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ASSOCIAZIONI NAZIONALI" sheetId="1" r:id="rId1"/>
    <sheet name="SALE COMUNITA" sheetId="2" r:id="rId2"/>
    <sheet name="CIRCOLI DI CULTURA CIN." sheetId="3" r:id="rId3"/>
  </sheets>
  <definedNames>
    <definedName name="_xlnm.Print_Area" localSheetId="0">'ASSOCIAZIONI NAZIONALI'!$A$1:$C$12</definedName>
    <definedName name="_xlnm.Print_Area" localSheetId="2">'CIRCOLI DI CULTURA CIN.'!$A$1:$F$17</definedName>
    <definedName name="_xlnm.Print_Area" localSheetId="1">'SALE COMUNITA'!$A$1:$V$32</definedName>
    <definedName name="_xlnm.Print_Titles" localSheetId="2">'CIRCOLI DI CULTURA CIN.'!$2:$2</definedName>
    <definedName name="_xlnm.Print_Titles" localSheetId="1">'SALE COMUNITA'!$1:$2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3" l="1"/>
  <c r="V32" i="2"/>
</calcChain>
</file>

<file path=xl/sharedStrings.xml><?xml version="1.0" encoding="utf-8"?>
<sst xmlns="http://schemas.openxmlformats.org/spreadsheetml/2006/main" count="688" uniqueCount="257">
  <si>
    <t>ELENCO DEI SOGGETTI BENEFICIARI (AI SENSI DELL'ART. 27 DEL LEG. 33/2013 E SS.MM.)</t>
  </si>
  <si>
    <t>Denominazione Soggetto Richiedente</t>
  </si>
  <si>
    <t>Codice fiscale</t>
  </si>
  <si>
    <t>CONTRIBUTO ASSEGNATO (EURO)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</si>
  <si>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</si>
  <si>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</si>
  <si>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</si>
  <si>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</si>
  <si>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</si>
  <si>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UCCA APS</t>
  </si>
  <si>
    <t> 96122330580 </t>
  </si>
  <si>
    <t>L.220/2016 art 27</t>
  </si>
  <si>
    <t>D.D. 10.6.2020</t>
  </si>
  <si>
    <t xml:space="preserve">Direzione Generale Cinema - Servizio II Cinema e Audiovisivo </t>
  </si>
  <si>
    <t>Dirigente del Servizio II Dott.ssa Maria Giuseppina Troccoli</t>
  </si>
  <si>
    <t>Valutazione di apposita Commissione esaminatrice  -in base ai criteri del bando - e successiva assegnazione  del Direttore Generale.</t>
  </si>
  <si>
    <t>CINECIRCOLI GIOVANILI SOCIOCULTURALI - APS</t>
  </si>
  <si>
    <t> 80224750580 </t>
  </si>
  <si>
    <t>L.220/2016 art 28</t>
  </si>
  <si>
    <t>FEDIC - FEDERAZIONE ITALIANA DEI CINECLUB</t>
  </si>
  <si>
    <t> 80048070587 </t>
  </si>
  <si>
    <t>L.220/2016 art 29</t>
  </si>
  <si>
    <t>UICC UNIONE ITALIANA CIRCOLI CINEMA</t>
  </si>
  <si>
    <t> 80219250588 </t>
  </si>
  <si>
    <t>L.220/2016 art 30</t>
  </si>
  <si>
    <t>FIC - FEDERAZIONE ITALIANA CINEFORUM</t>
  </si>
  <si>
    <t> 00248300279 </t>
  </si>
  <si>
    <t>L.220/2016 art 31</t>
  </si>
  <si>
    <t>CINIT - CINEFORUM ITALIANO</t>
  </si>
  <si>
    <t> 80013010279 </t>
  </si>
  <si>
    <t>L.220/2016 art 32</t>
  </si>
  <si>
    <t>CENTRO STUDI CINEMATOGRAFICI</t>
  </si>
  <si>
    <t> 07458210585 </t>
  </si>
  <si>
    <t>L.220/2016 art 33</t>
  </si>
  <si>
    <t>A.N.C.C.I. ASSOCIAZIONE NAZIONALE CIRCOLI CINEMATOGRAFICI ITALIANI</t>
  </si>
  <si>
    <t> 80417120583 </t>
  </si>
  <si>
    <t>L.220/2016 art 34</t>
  </si>
  <si>
    <t>FEDERAZIONE ITALIANA DEI CIRCOLI DEL CINEMA</t>
  </si>
  <si>
    <t> 80114510581 </t>
  </si>
  <si>
    <t>L.220/2016 art 35</t>
  </si>
  <si>
    <t>Comune sede legale</t>
  </si>
  <si>
    <t>Titolo</t>
  </si>
  <si>
    <t>Titolo dell’iniziativa</t>
  </si>
  <si>
    <t>Data effettiva di inizio</t>
  </si>
  <si>
    <t>Data di inizio</t>
  </si>
  <si>
    <t>Data effettiva di fine</t>
  </si>
  <si>
    <t>Data di fine</t>
  </si>
  <si>
    <t>Numero di schermi in cui è prevista l’uscita del film</t>
  </si>
  <si>
    <t>Legale rappresentante</t>
  </si>
  <si>
    <t>Costo complessivo</t>
  </si>
  <si>
    <t>Spese generali e di gestione</t>
  </si>
  <si>
    <t>Deficit</t>
  </si>
  <si>
    <t>di ricevere l'acconto previsto dal Bando Promozione</t>
  </si>
  <si>
    <t>apporti in servizi e spese sostenute da terzi – RICAVI</t>
  </si>
  <si>
    <t>apporti in servizi e spese sostenute da terzi – COSTI</t>
  </si>
  <si>
    <t>contributo 2017</t>
  </si>
  <si>
    <t>contributo 2018</t>
  </si>
  <si>
    <t>cons.
perv.</t>
  </si>
  <si>
    <t>contributo assegnato</t>
  </si>
  <si>
    <t>PARROCCHIA S. MARIA ASSUNTA</t>
  </si>
  <si>
    <t> 91005130124 </t>
  </si>
  <si>
    <t>Gallarate LOMBARDIA</t>
  </si>
  <si>
    <t>DIFFUSIONE CULTURA CINEMATOGRAFICA</t>
  </si>
  <si>
    <t>*** VALORE NON TROVATO ***</t>
  </si>
  <si>
    <t>FESTA RICCARDO</t>
  </si>
  <si>
    <t>no domanda</t>
  </si>
  <si>
    <t>si</t>
  </si>
  <si>
    <t>PARROCCHIA SAN BARTOLOMEO</t>
  </si>
  <si>
    <t> 94518030153 </t>
  </si>
  <si>
    <t>Brugherio LOMBARDIA</t>
  </si>
  <si>
    <t>Inlcusione e promozione sociale insieme al Cinema San Giuseppe</t>
  </si>
  <si>
    <t>ZOIA VITTORINO</t>
  </si>
  <si>
    <t>ISTITUTO SUORE SANTA DOROTEA DI CEMMO-CENTRO ASTERIA</t>
  </si>
  <si>
    <t> 00870960176 </t>
  </si>
  <si>
    <t>Capo di Ponte LOMBARDIA</t>
  </si>
  <si>
    <t>OLTRE LA VISIONE LO SGUARDO: PER NON ESSERE SOLO SPETTATORI</t>
  </si>
  <si>
    <t>entrade giulia</t>
  </si>
  <si>
    <t>PARROCCHIA SAN VINCENZO</t>
  </si>
  <si>
    <t> 92010620059 </t>
  </si>
  <si>
    <t>San Damiano d'Asti PIEMONTE</t>
  </si>
  <si>
    <t>Manifestazioni cinematografiche ed artistico-musicali</t>
  </si>
  <si>
    <t>CHERIO ANTONIO</t>
  </si>
  <si>
    <t>ORATORIO SALESIANO MICHELE RUA</t>
  </si>
  <si>
    <t> 01802240018 </t>
  </si>
  <si>
    <t>Torino PIEMONTE</t>
  </si>
  <si>
    <t>IL CINEMA SOTTO CASA</t>
  </si>
  <si>
    <t>BALMA MAURO</t>
  </si>
  <si>
    <t>PARROCCHIA SAN GIOVANNI BOSCO</t>
  </si>
  <si>
    <t> 80101430017 </t>
  </si>
  <si>
    <t>Il cinema della comunità</t>
  </si>
  <si>
    <t>Pernice Gianmarco</t>
  </si>
  <si>
    <t>PARROCCHIA SACRO CUORE DI GESU'</t>
  </si>
  <si>
    <t> 92012980378 </t>
  </si>
  <si>
    <t>Bologna EMILIA-ROMAGNA</t>
  </si>
  <si>
    <t>DOC DOC CHI E\'? UNA PORTA SULLA REALTA\'</t>
  </si>
  <si>
    <t>Setti Massimo</t>
  </si>
  <si>
    <t>ISTITUTO SALESIANO ORSELLI</t>
  </si>
  <si>
    <t> 00660750407 </t>
  </si>
  <si>
    <t>Forlì EMILIA-ROMAGNA</t>
  </si>
  <si>
    <t>SALA SAN LUIGI PER UN CINEMA DI QUALITA\' 2019</t>
  </si>
  <si>
    <t>Placci Piergiorgio</t>
  </si>
  <si>
    <t>SAS SERVIZIO ASSISTENZA SALE</t>
  </si>
  <si>
    <t> 00339460164 </t>
  </si>
  <si>
    <t>Bergamo LOMBARDIA</t>
  </si>
  <si>
    <t>IL CINEMA TI FA CRESCERE</t>
  </si>
  <si>
    <t>Poletti Emanuele</t>
  </si>
  <si>
    <t>negativa</t>
  </si>
  <si>
    <t>PARROCCHIA COLLEGIATA SAN GIUSEPPE</t>
  </si>
  <si>
    <t> 08737990153 </t>
  </si>
  <si>
    <t>Seregno LOMBARDIA</t>
  </si>
  <si>
    <t>rassegna cineforum e corso di cinema</t>
  </si>
  <si>
    <t>Molinari Bruno</t>
  </si>
  <si>
    <t>S.A.S. ACEC TOSCANA</t>
  </si>
  <si>
    <t> 04782070488 </t>
  </si>
  <si>
    <t>Firenze TOSCANA</t>
  </si>
  <si>
    <t>Cin(ETICA) \"L\'uomo, l\'ambiente e le sfide della vita\"</t>
  </si>
  <si>
    <t>Fontani Giuliano</t>
  </si>
  <si>
    <t>PARROCCHIA DEI SANTI PIETRO MARCELLINO ED ERASMO</t>
  </si>
  <si>
    <t> 83008200152 </t>
  </si>
  <si>
    <t>Besana in Brianza LOMBARDIA</t>
  </si>
  <si>
    <t>Stagione cinematografica 2019</t>
  </si>
  <si>
    <t>Malighetti Mauro</t>
  </si>
  <si>
    <t>CINEMA D'AZEGLIO-SOCIETA' COOPERATIVA</t>
  </si>
  <si>
    <t> 02673030348 </t>
  </si>
  <si>
    <t>Parma EMILIA-ROMAGNA</t>
  </si>
  <si>
    <t>PER UA STORIA DEL CINEMA-EDIZIONE 2019</t>
  </si>
  <si>
    <t>LAGRASTA LUIGI</t>
  </si>
  <si>
    <t>ASSOCIAZIONE BARETTI</t>
  </si>
  <si>
    <t> 08495900014 </t>
  </si>
  <si>
    <t>Progetto Cinema 2019</t>
  </si>
  <si>
    <t>Voghera Cristina</t>
  </si>
  <si>
    <t>PARROCCHIA DEI SANTI MM PROTASO E GERVASO</t>
  </si>
  <si>
    <t> 91507870151 </t>
  </si>
  <si>
    <t>Gorgonzola LOMBARDIA</t>
  </si>
  <si>
    <t>CINEFORUM - cinema d\'autore</t>
  </si>
  <si>
    <t>Zago Paolo Giuseppe Giulio</t>
  </si>
  <si>
    <t>PARROCCHIA SS. VITO MODESTO E CRESCENZIA DI NOVENTA VICENTINA</t>
  </si>
  <si>
    <t> 80023490248 </t>
  </si>
  <si>
    <t>Noventa Vicentina VENETO</t>
  </si>
  <si>
    <t>Autunno culturale al Cinema Famiglia</t>
  </si>
  <si>
    <t>Balbo Giorgio</t>
  </si>
  <si>
    <t>PARROCCHIA SANT'EUSTORGIO</t>
  </si>
  <si>
    <t> 08587710156 </t>
  </si>
  <si>
    <t>Arcore LOMBARDIA</t>
  </si>
  <si>
    <t>Una sala al servizio della comunità</t>
  </si>
  <si>
    <t>COLOMBO GIANDOMENICO</t>
  </si>
  <si>
    <t>PARROCCHIA SANTA MARIA ASSUNTA DI FABBRICO</t>
  </si>
  <si>
    <t> 91012370358 </t>
  </si>
  <si>
    <t>Fabbrico EMILIA-ROMAGNA</t>
  </si>
  <si>
    <t>Rassegna d\'autore del Giovedì - Rassegna Junior</t>
  </si>
  <si>
    <t>BOLOGNESI GINO</t>
  </si>
  <si>
    <t>INTRECCI SOCIETà COOPERATIVA SOCIALE</t>
  </si>
  <si>
    <t> 00577350143 </t>
  </si>
  <si>
    <t>Tirano LOMBARDIA</t>
  </si>
  <si>
    <t>INCONTRIAMOCI AL CINEMA</t>
  </si>
  <si>
    <t>Agutoli Marco</t>
  </si>
  <si>
    <t>COMITATO PARROCCHIALE CINEMA TEATRO VALPANTENA GREZZANA</t>
  </si>
  <si>
    <t> 02486440239 </t>
  </si>
  <si>
    <t>Grezzana VENETO</t>
  </si>
  <si>
    <t>CineFan 2019</t>
  </si>
  <si>
    <t>Menegatti Remigio</t>
  </si>
  <si>
    <t>PARROCCHIA SANT'ANDREA APOSTOLO</t>
  </si>
  <si>
    <t> 94004670157 </t>
  </si>
  <si>
    <t>Carugate LOMBARDIA</t>
  </si>
  <si>
    <t>Rassegna CrossRoads - Crocevia del cinema</t>
  </si>
  <si>
    <t>Silva Claudio</t>
  </si>
  <si>
    <t>PARROCCHIA DI SAN GIOVANNI BATTISTA</t>
  </si>
  <si>
    <t> 82001210168 </t>
  </si>
  <si>
    <t>Madone LOMBARDIA</t>
  </si>
  <si>
    <t>ARENA ESTIVA ORATORIO MADONE 2019</t>
  </si>
  <si>
    <t>COFFETTI GIOVANNI</t>
  </si>
  <si>
    <t>CENTRO CULTURALE SALESIANO</t>
  </si>
  <si>
    <t> 06855340581 </t>
  </si>
  <si>
    <t>Roma LAZIO</t>
  </si>
  <si>
    <t>Educacinema - terza edizione</t>
  </si>
  <si>
    <t>Valente Francesco</t>
  </si>
  <si>
    <t>FUORISCHERMO - CINEMA &amp; DINTORNI S.C.AR.L.</t>
  </si>
  <si>
    <t> 02875340966 </t>
  </si>
  <si>
    <t>Sesto San Giovanni LOMBARDIA</t>
  </si>
  <si>
    <t>IL PIANETA CINEMA RONDINELLA 2019: per uno spettatore consapevole e protagonista</t>
  </si>
  <si>
    <t>Casadei Gianluca</t>
  </si>
  <si>
    <t>PARROCCHIA SANTI PIETRO E PAOLO APOSTOLI</t>
  </si>
  <si>
    <t> 84501550010 </t>
  </si>
  <si>
    <t>Carmagnola PIEMONTE</t>
  </si>
  <si>
    <t>ATTIVITA\' STRAORDINARIE PER LA CRESCITA DEL CINEMA A CARMAGNOLA</t>
  </si>
  <si>
    <t>GINESTRONE DANTE</t>
  </si>
  <si>
    <t>PARROCCHIA DEI SANTI PIETRO E PAOLO APOSTOLI</t>
  </si>
  <si>
    <t> 93008180205 </t>
  </si>
  <si>
    <t>Sermide e Felonica LOMBARDIA</t>
  </si>
  <si>
    <t>Diffusione della cultura cinematografica nell’Oltrepo Mantovano e dintorni</t>
  </si>
  <si>
    <t>Ferri Giampaolo</t>
  </si>
  <si>
    <t>ASS. IL CENACOLO FRANCESCANO</t>
  </si>
  <si>
    <t>Lecco 
LOMBARDIA</t>
  </si>
  <si>
    <t>Cinema al Cenacolo</t>
  </si>
  <si>
    <t>Bonacina Mario</t>
  </si>
  <si>
    <t>PARROCCHIA S. GIOVANNI BOSCO E S. GAETANO</t>
  </si>
  <si>
    <t> 80043850108 </t>
  </si>
  <si>
    <t>Genova LIGURIA</t>
  </si>
  <si>
    <t>CINEMA DI QUALITA\' NELLA SALA DI QUALITA\'</t>
  </si>
  <si>
    <t>GIORDANO PIERDANTE</t>
  </si>
  <si>
    <t>PARROCCHIA SANTA MARIA ASSUNTA</t>
  </si>
  <si>
    <t> 01997340268 </t>
  </si>
  <si>
    <t>Mogliano Veneto VENETO</t>
  </si>
  <si>
    <t>Rassegna d\'autore-Cinema Ambiente-Cinema Aperto-spettacolo Caro Marcello, caro Federico</t>
  </si>
  <si>
    <t>Facci Samuele</t>
  </si>
  <si>
    <t>CINECIRCOLO ROMANO</t>
  </si>
  <si>
    <t> 80258690587 </t>
  </si>
  <si>
    <t>Attività\' del Cinecircolo Romano di diffusione della cultura cinematografica</t>
  </si>
  <si>
    <t>CINEFORUM EZECHIELE 25,17</t>
  </si>
  <si>
    <t> 92021720468 </t>
  </si>
  <si>
    <t>Lucca TOSCANA</t>
  </si>
  <si>
    <t>Un cineforum per la città e i paesi</t>
  </si>
  <si>
    <t>CIRCOLO CINEMATOGRAFICO IL PICCOLO PR.IN.CI.PE.</t>
  </si>
  <si>
    <t> 93298080727 </t>
  </si>
  <si>
    <t>Bari PUGLIA</t>
  </si>
  <si>
    <t>INCONTRI DI CINEMA PER CRESCERE: NON SOLO MATINEE</t>
  </si>
  <si>
    <t>ASSOCIAZIONE CULTURALE LUMPEN</t>
  </si>
  <si>
    <t> 97303080820 </t>
  </si>
  <si>
    <t>Palermo SICILIA</t>
  </si>
  <si>
    <t>Il Cinema ritrovato a Palermo 2019</t>
  </si>
  <si>
    <t>CINEFORUM DON ORIONE</t>
  </si>
  <si>
    <t> 00433990835 </t>
  </si>
  <si>
    <t>Messina SICILIA</t>
  </si>
  <si>
    <t>Stagione Cinematografica 2019</t>
  </si>
  <si>
    <t>CIRCOLO CULTURALE DI TOMBETTA</t>
  </si>
  <si>
    <t> 01974710236 </t>
  </si>
  <si>
    <t>Verona VENETO</t>
  </si>
  <si>
    <t>Essere donna</t>
  </si>
  <si>
    <t>ASSOCIAZIONE MUSEO NAZIONALE DEL CINEMA</t>
  </si>
  <si>
    <t> 80088860012 </t>
  </si>
  <si>
    <t>Nuovo Cinema Piemonte 2019</t>
  </si>
  <si>
    <t>IL SIMPOSIO DELLE MUSE</t>
  </si>
  <si>
    <t> 90032380637 </t>
  </si>
  <si>
    <t>Piano di Sorrento CAMPANIA</t>
  </si>
  <si>
    <t>LE RESIDENZE DELL’ARTE PER IL CINEMA E L’ AUDIOVISIVO- \"Premio Penisola Sorrentina 2019”</t>
  </si>
  <si>
    <t>CIRCOLO GIOVANILE THE LAST TYCOON</t>
  </si>
  <si>
    <t> 02709690289 </t>
  </si>
  <si>
    <t>Padova VENETO</t>
  </si>
  <si>
    <t>The Last Tycoon - un vero polo culturale</t>
  </si>
  <si>
    <t>L'AQUILA YOUNG</t>
  </si>
  <si>
    <t> 93043560668 </t>
  </si>
  <si>
    <t>L'Aquila ABRUZZO</t>
  </si>
  <si>
    <t>ATTIVITA\' 2019</t>
  </si>
  <si>
    <t>VED ASSOCIAZIONE CULTURALE</t>
  </si>
  <si>
    <t>95078000635 </t>
  </si>
  <si>
    <t>Napoli CAMPANIA</t>
  </si>
  <si>
    <t>INIZIATIVE, SEMINARI E LABORATORI INNOVATIVI DI SPERIMENTAZIONE PER LA PROMOZIONE CULTURALE CINEMATOGRAFICA ED AUDIOVISIVA</t>
  </si>
  <si>
    <t>CIRCOLO U.C.C.A. FROSINONE</t>
  </si>
  <si>
    <t> 92028420609 </t>
  </si>
  <si>
    <t>Frosinone LAZIO</t>
  </si>
  <si>
    <t>Gli Invisibili: 20 anni per passione</t>
  </si>
  <si>
    <t>ASSOCIAZIONE CULTURALE IMMAGINARE ORLANDO APS</t>
  </si>
  <si>
    <t> 03593450160 </t>
  </si>
  <si>
    <t>ORLANDO identità, relazioni, possibilità 2019</t>
  </si>
  <si>
    <t>ASSOCIAZIONE MULTI MEDIA ITALIA</t>
  </si>
  <si>
    <t> 97076830831 </t>
  </si>
  <si>
    <t>Ciak Scuola Film Fest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</si>
</sst>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\-??_-;_-@_-"/>
    <numFmt numFmtId="165" formatCode="_-* #,##0_-;\-* #,##0_-;_-* \-??_-;_-@_-"/>
    <numFmt numFmtId="166" formatCode="_-&quot;€ &quot;* #,##0.00_-;&quot;-€ &quot;* #,##0.00_-;_-&quot;€ &quot;* \-??_-;_-@_-"/>
  </numFmts>
  <fonts count="27" x14ac:knownFonts="1">
    <font>
      <sz val="11"/>
      <color rgb="FF000000"/>
      <name val="Calibri"/>
      <family val="2"/>
      <charset val="1"/>
    </font>
    <font>
      <sz val="10"/>
      <color rgb="FF000000"/>
      <name val="Calibri Light"/>
      <family val="2"/>
      <charset val="1"/>
    </font>
    <font>
      <b/>
      <sz val="10"/>
      <color rgb="FFFA7D00"/>
      <name val="Calibri Light"/>
      <family val="2"/>
      <charset val="1"/>
    </font>
    <font>
      <sz val="10"/>
      <color rgb="FFFA7D00"/>
      <name val="Calibri Light"/>
      <family val="2"/>
      <charset val="1"/>
    </font>
    <font>
      <b/>
      <sz val="10"/>
      <color rgb="FFFFFFFF"/>
      <name val="Calibri Light"/>
      <family val="2"/>
      <charset val="1"/>
    </font>
    <font>
      <sz val="10"/>
      <color rgb="FFFFFFFF"/>
      <name val="Calibri Light"/>
      <family val="2"/>
      <charset val="1"/>
    </font>
    <font>
      <sz val="10"/>
      <color rgb="FF3F3F76"/>
      <name val="Calibri Light"/>
      <family val="2"/>
      <charset val="1"/>
    </font>
    <font>
      <sz val="10"/>
      <color rgb="FF9C5700"/>
      <name val="Calibri Light"/>
      <family val="2"/>
      <charset val="1"/>
    </font>
    <font>
      <b/>
      <sz val="10"/>
      <color rgb="FF3F3F3F"/>
      <name val="Calibri Light"/>
      <family val="2"/>
      <charset val="1"/>
    </font>
    <font>
      <sz val="10"/>
      <color rgb="FFFF0000"/>
      <name val="Calibri Light"/>
      <family val="2"/>
      <charset val="1"/>
    </font>
    <font>
      <i/>
      <sz val="10"/>
      <color rgb="FF7F7F7F"/>
      <name val="Calibri Light"/>
      <family val="2"/>
      <charset val="1"/>
    </font>
    <font>
      <b/>
      <sz val="15"/>
      <color rgb="FF44546A"/>
      <name val="Calibri Light"/>
      <family val="2"/>
      <charset val="1"/>
    </font>
    <font>
      <b/>
      <sz val="13"/>
      <color rgb="FF44546A"/>
      <name val="Calibri Light"/>
      <family val="2"/>
      <charset val="1"/>
    </font>
    <font>
      <b/>
      <sz val="11"/>
      <color rgb="FF44546A"/>
      <name val="Calibri Light"/>
      <family val="2"/>
      <charset val="1"/>
    </font>
    <font>
      <b/>
      <sz val="10"/>
      <color rgb="FF000000"/>
      <name val="Calibri Light"/>
      <family val="2"/>
      <charset val="1"/>
    </font>
    <font>
      <sz val="10"/>
      <color rgb="FF9C0006"/>
      <name val="Calibri Light"/>
      <family val="2"/>
      <charset val="1"/>
    </font>
    <font>
      <sz val="10"/>
      <color rgb="FF006100"/>
      <name val="Calibri Light"/>
      <family val="2"/>
      <charset val="1"/>
    </font>
    <font>
      <b/>
      <sz val="2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 Light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DEEBF7"/>
        <bgColor rgb="FFDAE3F3"/>
      </patternFill>
    </fill>
    <fill>
      <patternFill patternType="solid">
        <fgColor rgb="FFFBE5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DAE3F3"/>
        <bgColor rgb="FFDEEBF7"/>
      </patternFill>
    </fill>
    <fill>
      <patternFill patternType="solid">
        <fgColor rgb="FFE2F0D9"/>
        <bgColor rgb="FFEDEDED"/>
      </patternFill>
    </fill>
    <fill>
      <patternFill patternType="solid">
        <fgColor rgb="FFBDD7EE"/>
        <bgColor rgb="FFADCDEA"/>
      </patternFill>
    </fill>
    <fill>
      <patternFill patternType="solid">
        <fgColor rgb="FFF8CBAD"/>
        <bgColor rgb="FFFFCC99"/>
      </patternFill>
    </fill>
    <fill>
      <patternFill patternType="solid">
        <fgColor rgb="FFDBDBDB"/>
        <bgColor rgb="FFDAE3F3"/>
      </patternFill>
    </fill>
    <fill>
      <patternFill patternType="solid">
        <fgColor rgb="FFFFE699"/>
        <bgColor rgb="FFFFEB9C"/>
      </patternFill>
    </fill>
    <fill>
      <patternFill patternType="solid">
        <fgColor rgb="FFB4C7E7"/>
        <bgColor rgb="FFADCDEA"/>
      </patternFill>
    </fill>
    <fill>
      <patternFill patternType="solid">
        <fgColor rgb="FFC5E0B4"/>
        <bgColor rgb="FFC6EFCE"/>
      </patternFill>
    </fill>
    <fill>
      <patternFill patternType="solid">
        <fgColor rgb="FF9DC3E6"/>
        <bgColor rgb="FFADCDEA"/>
      </patternFill>
    </fill>
    <fill>
      <patternFill patternType="solid">
        <fgColor rgb="FFF4B183"/>
        <bgColor rgb="FFFFCC99"/>
      </patternFill>
    </fill>
    <fill>
      <patternFill patternType="solid">
        <fgColor rgb="FFC9C9C9"/>
        <bgColor rgb="FFB4C7E7"/>
      </patternFill>
    </fill>
    <fill>
      <patternFill patternType="solid">
        <fgColor rgb="FFFFD966"/>
        <bgColor rgb="FFFFE699"/>
      </patternFill>
    </fill>
    <fill>
      <patternFill patternType="solid">
        <fgColor rgb="FF8FAADC"/>
        <bgColor rgb="FF9DC3E6"/>
      </patternFill>
    </fill>
    <fill>
      <patternFill patternType="solid">
        <fgColor rgb="FFA9D18E"/>
        <bgColor rgb="FFC5E0B4"/>
      </patternFill>
    </fill>
    <fill>
      <patternFill patternType="solid">
        <fgColor rgb="FFF2F2F2"/>
        <bgColor rgb="FFEDEDED"/>
      </patternFill>
    </fill>
    <fill>
      <patternFill patternType="solid">
        <fgColor rgb="FFA5A5A5"/>
        <bgColor rgb="FFB2B2B2"/>
      </patternFill>
    </fill>
    <fill>
      <patternFill patternType="solid">
        <fgColor rgb="FF5B9BD5"/>
        <bgColor rgb="FF8FAADC"/>
      </patternFill>
    </fill>
    <fill>
      <patternFill patternType="solid">
        <fgColor rgb="FFED7D31"/>
        <bgColor rgb="FFFA7D00"/>
      </patternFill>
    </fill>
    <fill>
      <patternFill patternType="solid">
        <fgColor rgb="FFFFC000"/>
        <bgColor rgb="FFFFD966"/>
      </patternFill>
    </fill>
    <fill>
      <patternFill patternType="solid">
        <fgColor rgb="FF4472C4"/>
        <bgColor rgb="FF5B9BD5"/>
      </patternFill>
    </fill>
    <fill>
      <patternFill patternType="solid">
        <fgColor rgb="FF70AD47"/>
        <bgColor rgb="FF7F7F7F"/>
      </patternFill>
    </fill>
    <fill>
      <patternFill patternType="solid">
        <fgColor rgb="FFFFCC99"/>
        <bgColor rgb="FFF8CBAD"/>
      </patternFill>
    </fill>
    <fill>
      <patternFill patternType="solid">
        <fgColor rgb="FFFFEB9C"/>
        <bgColor rgb="FFFFE699"/>
      </patternFill>
    </fill>
    <fill>
      <patternFill patternType="solid">
        <fgColor rgb="FFFFFFCC"/>
        <bgColor rgb="FFFFF2CC"/>
      </patternFill>
    </fill>
    <fill>
      <patternFill patternType="solid">
        <fgColor rgb="FFFFC7CE"/>
        <bgColor rgb="FFF8CBAD"/>
      </patternFill>
    </fill>
    <fill>
      <patternFill patternType="solid">
        <fgColor rgb="FFC6EFCE"/>
        <bgColor rgb="FFC5E0B4"/>
      </patternFill>
    </fill>
    <fill>
      <patternFill patternType="solid">
        <fgColor rgb="FFFFFFFF"/>
        <bgColor rgb="FFF2F2F2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DCDEA"/>
      </bottom>
      <diagonal/>
    </border>
    <border>
      <left/>
      <right/>
      <top/>
      <bottom style="medium">
        <color rgb="FF9DC3E6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164" fontId="26" fillId="0" borderId="0" applyBorder="0" applyProtection="0"/>
    <xf numFmtId="166" fontId="26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2" fillId="20" borderId="1" applyProtection="0"/>
    <xf numFmtId="0" fontId="3" fillId="0" borderId="2" applyProtection="0"/>
    <xf numFmtId="0" fontId="4" fillId="21" borderId="3" applyProtection="0"/>
    <xf numFmtId="0" fontId="5" fillId="22" borderId="0" applyBorder="0" applyProtection="0"/>
    <xf numFmtId="0" fontId="5" fillId="23" borderId="0" applyBorder="0" applyProtection="0"/>
    <xf numFmtId="0" fontId="5" fillId="21" borderId="0" applyBorder="0" applyProtection="0"/>
    <xf numFmtId="0" fontId="5" fillId="24" borderId="0" applyBorder="0" applyProtection="0"/>
    <xf numFmtId="0" fontId="5" fillId="25" borderId="0" applyBorder="0" applyProtection="0"/>
    <xf numFmtId="0" fontId="5" fillId="26" borderId="0" applyBorder="0" applyProtection="0"/>
    <xf numFmtId="0" fontId="6" fillId="27" borderId="1" applyProtection="0"/>
    <xf numFmtId="0" fontId="7" fillId="28" borderId="0" applyBorder="0" applyProtection="0"/>
    <xf numFmtId="0" fontId="1" fillId="0" borderId="0"/>
    <xf numFmtId="0" fontId="26" fillId="29" borderId="4" applyProtection="0"/>
    <xf numFmtId="0" fontId="8" fillId="20" borderId="5" applyProtection="0"/>
    <xf numFmtId="0" fontId="9" fillId="0" borderId="0" applyBorder="0" applyProtection="0"/>
    <xf numFmtId="0" fontId="10" fillId="0" borderId="0" applyBorder="0" applyProtection="0"/>
    <xf numFmtId="0" fontId="11" fillId="0" borderId="6" applyProtection="0"/>
    <xf numFmtId="0" fontId="12" fillId="0" borderId="7" applyProtection="0"/>
    <xf numFmtId="0" fontId="13" fillId="0" borderId="8" applyProtection="0"/>
    <xf numFmtId="0" fontId="13" fillId="0" borderId="0" applyBorder="0" applyProtection="0"/>
    <xf numFmtId="0" fontId="14" fillId="0" borderId="9" applyProtection="0"/>
    <xf numFmtId="0" fontId="15" fillId="30" borderId="0" applyBorder="0" applyProtection="0"/>
    <xf numFmtId="0" fontId="16" fillId="31" borderId="0" applyBorder="0" applyProtection="0"/>
  </cellStyleXfs>
  <cellXfs count="43">
    <xf numFmtId="0" fontId="0" fillId="0" borderId="0" xfId="0"/>
    <xf numFmtId="0" fontId="25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9" fillId="32" borderId="10" xfId="1" applyFont="1" applyFill="1" applyBorder="1" applyAlignment="1" applyProtection="1">
      <alignment horizontal="center" vertical="center" wrapText="1"/>
    </xf>
    <xf numFmtId="164" fontId="20" fillId="32" borderId="10" xfId="1" applyFont="1" applyFill="1" applyBorder="1" applyAlignment="1" applyProtection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32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wrapText="1"/>
    </xf>
    <xf numFmtId="165" fontId="21" fillId="0" borderId="10" xfId="1" applyNumberFormat="1" applyFont="1" applyBorder="1" applyAlignment="1" applyProtection="1">
      <alignment vertical="center"/>
    </xf>
    <xf numFmtId="14" fontId="0" fillId="0" borderId="10" xfId="0" applyNumberFormat="1" applyFont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64" fontId="20" fillId="32" borderId="10" xfId="1" applyFont="1" applyFill="1" applyBorder="1" applyAlignment="1" applyProtection="1">
      <alignment wrapText="1"/>
    </xf>
    <xf numFmtId="0" fontId="22" fillId="32" borderId="10" xfId="0" applyFont="1" applyFill="1" applyBorder="1" applyAlignment="1">
      <alignment wrapText="1"/>
    </xf>
    <xf numFmtId="0" fontId="0" fillId="32" borderId="0" xfId="0" applyFill="1"/>
    <xf numFmtId="0" fontId="23" fillId="0" borderId="10" xfId="0" applyFont="1" applyBorder="1" applyAlignment="1">
      <alignment wrapText="1"/>
    </xf>
    <xf numFmtId="164" fontId="24" fillId="32" borderId="10" xfId="1" applyFont="1" applyFill="1" applyBorder="1" applyAlignment="1" applyProtection="1">
      <alignment wrapText="1"/>
    </xf>
    <xf numFmtId="0" fontId="23" fillId="0" borderId="0" xfId="0" applyFont="1"/>
    <xf numFmtId="0" fontId="17" fillId="0" borderId="0" xfId="0" applyFont="1" applyAlignment="1">
      <alignment vertical="center"/>
    </xf>
    <xf numFmtId="164" fontId="24" fillId="0" borderId="10" xfId="1" applyFont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wrapText="1"/>
    </xf>
    <xf numFmtId="10" fontId="22" fillId="0" borderId="10" xfId="0" applyNumberFormat="1" applyFont="1" applyBorder="1" applyAlignment="1">
      <alignment wrapText="1"/>
    </xf>
    <xf numFmtId="166" fontId="22" fillId="0" borderId="10" xfId="2" applyFont="1" applyBorder="1" applyAlignment="1" applyProtection="1">
      <alignment wrapText="1"/>
    </xf>
    <xf numFmtId="164" fontId="24" fillId="0" borderId="10" xfId="1" applyFont="1" applyBorder="1" applyAlignment="1" applyProtection="1">
      <alignment wrapText="1"/>
    </xf>
    <xf numFmtId="4" fontId="22" fillId="32" borderId="10" xfId="0" applyNumberFormat="1" applyFont="1" applyFill="1" applyBorder="1" applyAlignment="1">
      <alignment wrapText="1"/>
    </xf>
    <xf numFmtId="10" fontId="22" fillId="32" borderId="10" xfId="0" applyNumberFormat="1" applyFont="1" applyFill="1" applyBorder="1" applyAlignment="1">
      <alignment wrapText="1"/>
    </xf>
    <xf numFmtId="166" fontId="22" fillId="32" borderId="10" xfId="2" applyFont="1" applyFill="1" applyBorder="1" applyAlignment="1" applyProtection="1">
      <alignment wrapText="1"/>
    </xf>
    <xf numFmtId="164" fontId="24" fillId="32" borderId="10" xfId="1" applyFont="1" applyFill="1" applyBorder="1" applyAlignment="1" applyProtection="1">
      <alignment horizontal="center"/>
    </xf>
    <xf numFmtId="0" fontId="0" fillId="32" borderId="10" xfId="0" applyFont="1" applyFill="1" applyBorder="1"/>
    <xf numFmtId="0" fontId="0" fillId="32" borderId="10" xfId="0" applyFont="1" applyFill="1" applyBorder="1" applyAlignment="1">
      <alignment wrapText="1"/>
    </xf>
    <xf numFmtId="4" fontId="0" fillId="32" borderId="10" xfId="0" applyNumberFormat="1" applyFill="1" applyBorder="1"/>
    <xf numFmtId="10" fontId="0" fillId="32" borderId="10" xfId="0" applyNumberFormat="1" applyFill="1" applyBorder="1"/>
    <xf numFmtId="164" fontId="24" fillId="32" borderId="10" xfId="1" applyFont="1" applyFill="1" applyBorder="1" applyAlignment="1" applyProtection="1"/>
    <xf numFmtId="0" fontId="22" fillId="0" borderId="0" xfId="0" applyFont="1" applyBorder="1" applyAlignment="1">
      <alignment wrapText="1"/>
    </xf>
    <xf numFmtId="4" fontId="22" fillId="0" borderId="0" xfId="0" applyNumberFormat="1" applyFont="1" applyBorder="1" applyAlignment="1">
      <alignment wrapText="1"/>
    </xf>
    <xf numFmtId="10" fontId="22" fillId="0" borderId="0" xfId="0" applyNumberFormat="1" applyFont="1" applyBorder="1" applyAlignment="1">
      <alignment wrapText="1"/>
    </xf>
    <xf numFmtId="166" fontId="22" fillId="0" borderId="0" xfId="2" applyFont="1" applyBorder="1" applyAlignment="1" applyProtection="1">
      <alignment wrapText="1"/>
    </xf>
    <xf numFmtId="164" fontId="24" fillId="0" borderId="11" xfId="1" applyFont="1" applyBorder="1" applyAlignment="1" applyProtection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164" fontId="24" fillId="0" borderId="12" xfId="1" applyFont="1" applyBorder="1" applyAlignment="1" applyProtection="1">
      <alignment horizontal="center" vertical="center" wrapText="1"/>
    </xf>
    <xf numFmtId="164" fontId="24" fillId="0" borderId="10" xfId="1" applyFont="1" applyBorder="1" applyAlignment="1" applyProtection="1"/>
    <xf numFmtId="164" fontId="24" fillId="32" borderId="11" xfId="1" applyFont="1" applyFill="1" applyBorder="1" applyAlignment="1" applyProtection="1">
      <alignment vertical="center"/>
    </xf>
  </cellXfs>
  <cellStyles count="44">
    <cellStyle name="20% - Colore 1 2" xfId="3"/>
    <cellStyle name="20% - Colore 2 2" xfId="4"/>
    <cellStyle name="20% - Colore 3 2" xfId="5"/>
    <cellStyle name="20% - Colore 4 2" xfId="6"/>
    <cellStyle name="20% - Colore 5 2" xfId="7"/>
    <cellStyle name="20% - Colore 6 2" xfId="8"/>
    <cellStyle name="40% - Colore 1 2" xfId="9"/>
    <cellStyle name="40% - Colore 2 2" xfId="10"/>
    <cellStyle name="40% - Colore 3 2" xfId="11"/>
    <cellStyle name="40% - Colore 4 2" xfId="12"/>
    <cellStyle name="40% - Colore 5 2" xfId="13"/>
    <cellStyle name="40% - Colore 6 2" xfId="14"/>
    <cellStyle name="60% - Colore 1 2" xfId="15"/>
    <cellStyle name="60% - Colore 2 2" xfId="16"/>
    <cellStyle name="60% - Colore 3 2" xfId="17"/>
    <cellStyle name="60% - Colore 4 2" xfId="18"/>
    <cellStyle name="60% - Colore 5 2" xfId="19"/>
    <cellStyle name="60% - Colore 6 2" xfId="20"/>
    <cellStyle name="Calcolo 2" xfId="21"/>
    <cellStyle name="Cella collegata 2" xfId="22"/>
    <cellStyle name="Cella da controllare 2" xfId="23"/>
    <cellStyle name="Colore 1 2" xfId="24"/>
    <cellStyle name="Colore 2 2" xfId="25"/>
    <cellStyle name="Colore 3 2" xfId="26"/>
    <cellStyle name="Colore 4 2" xfId="27"/>
    <cellStyle name="Colore 5 2" xfId="28"/>
    <cellStyle name="Colore 6 2" xfId="29"/>
    <cellStyle name="Input 2" xfId="30"/>
    <cellStyle name="Migliaia" xfId="1" builtinId="3"/>
    <cellStyle name="Neutrale 2" xfId="31"/>
    <cellStyle name="Normale" xfId="0" builtinId="0"/>
    <cellStyle name="Normale 2" xfId="32"/>
    <cellStyle name="Nota 2" xfId="33"/>
    <cellStyle name="Output 2" xfId="34"/>
    <cellStyle name="Testo avviso 2" xfId="35"/>
    <cellStyle name="Testo descrittivo 2" xfId="36"/>
    <cellStyle name="Titolo 1 2" xfId="37"/>
    <cellStyle name="Titolo 2 2" xfId="38"/>
    <cellStyle name="Titolo 3 2" xfId="39"/>
    <cellStyle name="Titolo 4 2" xfId="40"/>
    <cellStyle name="Totale 2" xfId="41"/>
    <cellStyle name="Valore non valido 2" xfId="42"/>
    <cellStyle name="Valore valido 2" xfId="43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EDEDED"/>
      <rgbColor rgb="FF0000FF"/>
      <rgbColor rgb="FFFFD966"/>
      <rgbColor rgb="FFFFF2CC"/>
      <rgbColor rgb="FFC5E0B4"/>
      <rgbColor rgb="FF9C0006"/>
      <rgbColor rgb="FF006100"/>
      <rgbColor rgb="FF000080"/>
      <rgbColor rgb="FFB4C7E7"/>
      <rgbColor rgb="FF800080"/>
      <rgbColor rgb="FFDBDBDB"/>
      <rgbColor rgb="FFC9C9C9"/>
      <rgbColor rgb="FF7F7F7F"/>
      <rgbColor rgb="FF8FAADC"/>
      <rgbColor rgb="FFF8CBAD"/>
      <rgbColor rgb="FFFFFFCC"/>
      <rgbColor rgb="FFDEEBF7"/>
      <rgbColor rgb="FF660066"/>
      <rgbColor rgb="FFED7D31"/>
      <rgbColor rgb="FFF2F2F2"/>
      <rgbColor rgb="FFBDD7EE"/>
      <rgbColor rgb="FF000080"/>
      <rgbColor rgb="FFFF00FF"/>
      <rgbColor rgb="FFFFE699"/>
      <rgbColor rgb="FFDAE3F3"/>
      <rgbColor rgb="FF800080"/>
      <rgbColor rgb="FF800000"/>
      <rgbColor rgb="FFFBE5D6"/>
      <rgbColor rgb="FF0000FF"/>
      <rgbColor rgb="FFADCDEA"/>
      <rgbColor rgb="FFE2F0D9"/>
      <rgbColor rgb="FFC6EFCE"/>
      <rgbColor rgb="FFFFEB9C"/>
      <rgbColor rgb="FF9DC3E6"/>
      <rgbColor rgb="FFF4B183"/>
      <rgbColor rgb="FFB2B2B2"/>
      <rgbColor rgb="FFFFCC99"/>
      <rgbColor rgb="FF4472C4"/>
      <rgbColor rgb="FF5B9BD5"/>
      <rgbColor rgb="FFA9D18E"/>
      <rgbColor rgb="FFFFC000"/>
      <rgbColor rgb="FFFF8001"/>
      <rgbColor rgb="FFFA7D00"/>
      <rgbColor rgb="FF44546A"/>
      <rgbColor rgb="FFA5A5A5"/>
      <rgbColor rgb="FF003366"/>
      <rgbColor rgb="FF70AD47"/>
      <rgbColor rgb="FF003300"/>
      <rgbColor rgb="FF333300"/>
      <rgbColor rgb="FF9C5700"/>
      <rgbColor rgb="FFFFC7CE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zoomScaleNormal="100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E3" sqref="E3"/>
    </sheetView>
  </sheetViews>
  <sheetFormatPr defaultColWidth="8.5703125" defaultRowHeight="15" x14ac:dyDescent="0.25"/>
  <cols>
    <col min="1" max="1" width="4.28515625" customWidth="1"/>
    <col min="2" max="2" width="29.5703125" customWidth="1"/>
    <col min="3" max="3" width="18.5703125" customWidth="1"/>
    <col min="4" max="4" width="12.7109375" customWidth="1"/>
    <col min="5" max="5" width="20" customWidth="1"/>
    <col min="6" max="6" width="18.140625" customWidth="1"/>
    <col min="7" max="7" width="19.7109375" customWidth="1"/>
    <col min="8" max="8" width="21.140625" customWidth="1"/>
    <col min="9" max="9" width="27" customWidth="1"/>
    <col min="979" max="1024" width="11.5703125" customWidth="1"/>
  </cols>
  <sheetData>
    <row r="1" spans="1:1024" ht="75.599999999999994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024" ht="54" customHeight="1" x14ac:dyDescent="0.25">
      <c r="A2" s="3"/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7" t="s">
        <v>8</v>
      </c>
    </row>
    <row r="3" spans="1:1024" ht="87" customHeight="1" x14ac:dyDescent="0.25">
      <c r="A3" s="8">
        <v>1</v>
      </c>
      <c r="B3" s="8" t="s">
        <v>9</v>
      </c>
      <c r="C3" s="8" t="s">
        <v>10</v>
      </c>
      <c r="D3" s="4">
        <v>88000</v>
      </c>
      <c r="E3" s="9" t="s">
        <v>11</v>
      </c>
      <c r="F3" s="9" t="s">
        <v>12</v>
      </c>
      <c r="G3" s="10" t="s">
        <v>13</v>
      </c>
      <c r="H3" s="11" t="s">
        <v>14</v>
      </c>
      <c r="I3" s="12" t="s">
        <v>15</v>
      </c>
    </row>
    <row r="4" spans="1:1024" ht="73.150000000000006" customHeight="1" x14ac:dyDescent="0.25">
      <c r="A4" s="8">
        <v>2</v>
      </c>
      <c r="B4" s="8" t="s">
        <v>16</v>
      </c>
      <c r="C4" s="8" t="s">
        <v>17</v>
      </c>
      <c r="D4" s="13">
        <v>55000</v>
      </c>
      <c r="E4" s="9" t="s">
        <v>18</v>
      </c>
      <c r="F4" s="9" t="s">
        <v>12</v>
      </c>
      <c r="G4" s="10" t="s">
        <v>13</v>
      </c>
      <c r="H4" s="11" t="s">
        <v>14</v>
      </c>
      <c r="I4" s="12" t="s">
        <v>15</v>
      </c>
    </row>
    <row r="5" spans="1:1024" ht="73.150000000000006" customHeight="1" x14ac:dyDescent="0.25">
      <c r="A5" s="8">
        <v>3</v>
      </c>
      <c r="B5" s="8" t="s">
        <v>19</v>
      </c>
      <c r="C5" s="8" t="s">
        <v>20</v>
      </c>
      <c r="D5" s="13">
        <v>41000</v>
      </c>
      <c r="E5" s="9" t="s">
        <v>21</v>
      </c>
      <c r="F5" s="9" t="s">
        <v>12</v>
      </c>
      <c r="G5" s="10" t="s">
        <v>13</v>
      </c>
      <c r="H5" s="11" t="s">
        <v>14</v>
      </c>
      <c r="I5" s="12" t="s">
        <v>15</v>
      </c>
    </row>
    <row r="6" spans="1:1024" ht="73.150000000000006" customHeight="1" x14ac:dyDescent="0.25">
      <c r="A6" s="8">
        <v>4</v>
      </c>
      <c r="B6" s="8" t="s">
        <v>22</v>
      </c>
      <c r="C6" s="8" t="s">
        <v>23</v>
      </c>
      <c r="D6" s="13">
        <v>41000</v>
      </c>
      <c r="E6" s="9" t="s">
        <v>24</v>
      </c>
      <c r="F6" s="9" t="s">
        <v>12</v>
      </c>
      <c r="G6" s="10" t="s">
        <v>13</v>
      </c>
      <c r="H6" s="11" t="s">
        <v>14</v>
      </c>
      <c r="I6" s="12" t="s">
        <v>15</v>
      </c>
    </row>
    <row r="7" spans="1:1024" s="15" customFormat="1" ht="73.150000000000006" customHeight="1" x14ac:dyDescent="0.25">
      <c r="A7" s="14">
        <v>5</v>
      </c>
      <c r="B7" s="14" t="s">
        <v>25</v>
      </c>
      <c r="C7" s="14" t="s">
        <v>26</v>
      </c>
      <c r="D7" s="13">
        <v>63000</v>
      </c>
      <c r="E7" s="9" t="s">
        <v>27</v>
      </c>
      <c r="F7" s="9" t="s">
        <v>12</v>
      </c>
      <c r="G7" s="10" t="s">
        <v>13</v>
      </c>
      <c r="H7" s="11" t="s">
        <v>14</v>
      </c>
      <c r="I7" s="12" t="s">
        <v>15</v>
      </c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15" customFormat="1" ht="73.150000000000006" customHeight="1" x14ac:dyDescent="0.25">
      <c r="A8" s="14">
        <v>6</v>
      </c>
      <c r="B8" s="14" t="s">
        <v>28</v>
      </c>
      <c r="C8" s="14" t="s">
        <v>29</v>
      </c>
      <c r="D8" s="13">
        <v>65000</v>
      </c>
      <c r="E8" s="9" t="s">
        <v>30</v>
      </c>
      <c r="F8" s="9" t="s">
        <v>12</v>
      </c>
      <c r="G8" s="10" t="s">
        <v>13</v>
      </c>
      <c r="H8" s="11" t="s">
        <v>14</v>
      </c>
      <c r="I8" s="12" t="s">
        <v>15</v>
      </c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73.150000000000006" customHeight="1" x14ac:dyDescent="0.25">
      <c r="A9" s="8">
        <v>7</v>
      </c>
      <c r="B9" s="8" t="s">
        <v>31</v>
      </c>
      <c r="C9" s="8" t="s">
        <v>32</v>
      </c>
      <c r="D9" s="13">
        <v>59000</v>
      </c>
      <c r="E9" s="9" t="s">
        <v>33</v>
      </c>
      <c r="F9" s="9" t="s">
        <v>12</v>
      </c>
      <c r="G9" s="10" t="s">
        <v>13</v>
      </c>
      <c r="H9" s="11" t="s">
        <v>14</v>
      </c>
      <c r="I9" s="12" t="s">
        <v>15</v>
      </c>
    </row>
    <row r="10" spans="1:1024" s="15" customFormat="1" ht="73.150000000000006" customHeight="1" x14ac:dyDescent="0.25">
      <c r="A10" s="14">
        <v>8</v>
      </c>
      <c r="B10" s="14" t="s">
        <v>34</v>
      </c>
      <c r="C10" s="14" t="s">
        <v>35</v>
      </c>
      <c r="D10" s="13">
        <v>76000</v>
      </c>
      <c r="E10" s="9" t="s">
        <v>36</v>
      </c>
      <c r="F10" s="9" t="s">
        <v>12</v>
      </c>
      <c r="G10" s="10" t="s">
        <v>13</v>
      </c>
      <c r="H10" s="11" t="s">
        <v>14</v>
      </c>
      <c r="I10" s="12" t="s">
        <v>15</v>
      </c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73.150000000000006" customHeight="1" x14ac:dyDescent="0.25">
      <c r="A11" s="8">
        <v>9</v>
      </c>
      <c r="B11" s="8" t="s">
        <v>37</v>
      </c>
      <c r="C11" s="8" t="s">
        <v>38</v>
      </c>
      <c r="D11" s="13">
        <v>78000</v>
      </c>
      <c r="E11" s="9" t="s">
        <v>39</v>
      </c>
      <c r="F11" s="9" t="s">
        <v>12</v>
      </c>
      <c r="G11" s="10" t="s">
        <v>13</v>
      </c>
      <c r="H11" s="11" t="s">
        <v>14</v>
      </c>
      <c r="I11" s="12" t="s">
        <v>15</v>
      </c>
    </row>
    <row r="12" spans="1:1024" s="18" customFormat="1" ht="32.450000000000003" customHeight="1" x14ac:dyDescent="0.25">
      <c r="A12" s="16"/>
      <c r="B12" s="16"/>
      <c r="C12" s="16"/>
      <c r="D12" s="17">
        <v>566000</v>
      </c>
      <c r="F12" s="9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41.25" customHeight="1" x14ac:dyDescent="0.25">
      <c r="F13" s="9"/>
    </row>
    <row r="14" spans="1:1024" x14ac:dyDescent="0.25">
      <c r="F14" s="9"/>
    </row>
  </sheetData>
  <mergeCells count="1">
    <mergeCell ref="A1:I1"/>
  </mergeCells>
  <printOptions horizontalCentered="1" verticalCentered="1"/>
  <pageMargins left="3.9583333333333297E-2" right="3.9583333333333297E-2" top="0.74791666666666701" bottom="0.74791666666666701" header="0.51180555555555496" footer="0.51180555555555496"/>
  <pageSetup paperSize="9" scale="70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6"/>
  <sheetViews>
    <sheetView zoomScale="91" zoomScaleNormal="91" workbookViewId="0">
      <pane xSplit="12" ySplit="5" topLeftCell="M6" activePane="bottomRight" state="frozen"/>
      <selection pane="topRight" activeCell="M1" sqref="M1"/>
      <selection pane="bottomLeft" activeCell="A6" sqref="A6"/>
      <selection pane="bottomRight"/>
    </sheetView>
  </sheetViews>
  <sheetFormatPr defaultColWidth="8.5703125" defaultRowHeight="15" x14ac:dyDescent="0.25"/>
  <cols>
    <col min="1" max="1" width="4.7109375" customWidth="1"/>
    <col min="2" max="2" width="26.5703125" customWidth="1"/>
    <col min="3" max="3" width="12.85546875" customWidth="1"/>
    <col min="4" max="4" width="12.28515625" customWidth="1"/>
    <col min="5" max="5" width="29.85546875" customWidth="1"/>
    <col min="6" max="11" width="8.85546875" hidden="1" customWidth="1"/>
    <col min="12" max="12" width="9.85546875" hidden="1" customWidth="1"/>
    <col min="13" max="13" width="10.7109375" hidden="1" customWidth="1"/>
    <col min="14" max="14" width="8.7109375" hidden="1" customWidth="1"/>
    <col min="15" max="15" width="11.5703125" hidden="1" customWidth="1"/>
    <col min="16" max="16" width="10.42578125" hidden="1" customWidth="1"/>
    <col min="17" max="17" width="11.7109375" hidden="1" customWidth="1"/>
    <col min="18" max="20" width="11.28515625" hidden="1" customWidth="1"/>
    <col min="21" max="21" width="5.5703125" hidden="1" customWidth="1"/>
    <col min="22" max="22" width="12.28515625" customWidth="1"/>
    <col min="23" max="23" width="20.28515625" customWidth="1"/>
    <col min="24" max="24" width="20" customWidth="1"/>
    <col min="25" max="25" width="23" customWidth="1"/>
    <col min="26" max="26" width="21.28515625" customWidth="1"/>
    <col min="27" max="27" width="27.7109375" customWidth="1"/>
    <col min="1003" max="1024" width="11.5703125" customWidth="1"/>
  </cols>
  <sheetData>
    <row r="1" spans="1:1024" s="19" customFormat="1" ht="42.2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77.849999999999994" customHeight="1" x14ac:dyDescent="0.25">
      <c r="A2" s="3"/>
      <c r="B2" s="3" t="s">
        <v>1</v>
      </c>
      <c r="C2" s="3" t="s">
        <v>2</v>
      </c>
      <c r="D2" s="3" t="s">
        <v>40</v>
      </c>
      <c r="E2" s="3" t="s">
        <v>41</v>
      </c>
      <c r="F2" s="3" t="s">
        <v>42</v>
      </c>
      <c r="G2" s="3" t="s">
        <v>43</v>
      </c>
      <c r="H2" s="3" t="s">
        <v>44</v>
      </c>
      <c r="I2" s="3" t="s">
        <v>45</v>
      </c>
      <c r="J2" s="3" t="s">
        <v>46</v>
      </c>
      <c r="K2" s="3" t="s">
        <v>47</v>
      </c>
      <c r="L2" s="3" t="s">
        <v>48</v>
      </c>
      <c r="M2" s="3" t="s">
        <v>49</v>
      </c>
      <c r="N2" s="3" t="s">
        <v>50</v>
      </c>
      <c r="O2" s="3" t="s">
        <v>51</v>
      </c>
      <c r="P2" s="3" t="s">
        <v>52</v>
      </c>
      <c r="Q2" s="3" t="s">
        <v>53</v>
      </c>
      <c r="R2" s="3" t="s">
        <v>54</v>
      </c>
      <c r="S2" s="3" t="s">
        <v>55</v>
      </c>
      <c r="T2" s="3" t="s">
        <v>56</v>
      </c>
      <c r="U2" s="3" t="s">
        <v>57</v>
      </c>
      <c r="V2" s="20" t="s">
        <v>58</v>
      </c>
      <c r="W2" s="5" t="s">
        <v>4</v>
      </c>
      <c r="X2" s="5" t="s">
        <v>5</v>
      </c>
      <c r="Y2" s="6" t="s">
        <v>6</v>
      </c>
      <c r="Z2" s="6" t="s">
        <v>7</v>
      </c>
      <c r="AA2" s="7" t="s">
        <v>8</v>
      </c>
    </row>
    <row r="3" spans="1:1024" s="15" customFormat="1" ht="77.849999999999994" customHeight="1" x14ac:dyDescent="0.25">
      <c r="A3" s="8">
        <v>1</v>
      </c>
      <c r="B3" s="8" t="s">
        <v>59</v>
      </c>
      <c r="C3" s="8" t="s">
        <v>60</v>
      </c>
      <c r="D3" s="8" t="s">
        <v>61</v>
      </c>
      <c r="E3" s="8" t="s">
        <v>62</v>
      </c>
      <c r="F3" s="8" t="s">
        <v>63</v>
      </c>
      <c r="G3" s="8"/>
      <c r="H3" s="8" t="s">
        <v>63</v>
      </c>
      <c r="I3" s="8"/>
      <c r="J3" s="8" t="s">
        <v>63</v>
      </c>
      <c r="K3" s="8" t="s">
        <v>63</v>
      </c>
      <c r="L3" s="8" t="s">
        <v>64</v>
      </c>
      <c r="M3" s="21">
        <v>130500</v>
      </c>
      <c r="N3" s="22">
        <v>0.13789999999999999</v>
      </c>
      <c r="O3" s="21">
        <v>10700</v>
      </c>
      <c r="P3" s="8"/>
      <c r="Q3" s="8">
        <v>0</v>
      </c>
      <c r="R3" s="8">
        <v>0</v>
      </c>
      <c r="S3" s="23">
        <v>1800</v>
      </c>
      <c r="T3" s="23" t="s">
        <v>65</v>
      </c>
      <c r="U3" s="23" t="s">
        <v>66</v>
      </c>
      <c r="V3" s="24">
        <v>5000</v>
      </c>
      <c r="W3" s="9" t="s">
        <v>11</v>
      </c>
      <c r="X3" s="9" t="s">
        <v>12</v>
      </c>
      <c r="Y3" s="10" t="s">
        <v>13</v>
      </c>
      <c r="Z3" s="11" t="s">
        <v>14</v>
      </c>
      <c r="AA3" s="12" t="s">
        <v>15</v>
      </c>
      <c r="AB3"/>
      <c r="AC3"/>
      <c r="AD3"/>
      <c r="AE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77.849999999999994" customHeight="1" x14ac:dyDescent="0.25">
      <c r="A4" s="14">
        <v>2</v>
      </c>
      <c r="B4" s="14" t="s">
        <v>67</v>
      </c>
      <c r="C4" s="14" t="s">
        <v>68</v>
      </c>
      <c r="D4" s="14" t="s">
        <v>69</v>
      </c>
      <c r="E4" s="14" t="s">
        <v>70</v>
      </c>
      <c r="F4" s="14" t="s">
        <v>63</v>
      </c>
      <c r="G4" s="14"/>
      <c r="H4" s="14" t="s">
        <v>63</v>
      </c>
      <c r="I4" s="14"/>
      <c r="J4" s="14" t="s">
        <v>63</v>
      </c>
      <c r="K4" s="14" t="s">
        <v>63</v>
      </c>
      <c r="L4" s="14" t="s">
        <v>71</v>
      </c>
      <c r="M4" s="25">
        <v>106500</v>
      </c>
      <c r="N4" s="26">
        <v>0.14080000000000001</v>
      </c>
      <c r="O4" s="25">
        <v>11009.13</v>
      </c>
      <c r="P4" s="14"/>
      <c r="Q4" s="14">
        <v>0</v>
      </c>
      <c r="R4" s="14">
        <v>0</v>
      </c>
      <c r="S4" s="27">
        <v>7200</v>
      </c>
      <c r="T4" s="27">
        <v>7000</v>
      </c>
      <c r="U4" s="27" t="s">
        <v>66</v>
      </c>
      <c r="V4" s="17">
        <v>7000</v>
      </c>
      <c r="W4" s="9" t="s">
        <v>11</v>
      </c>
      <c r="X4" s="9" t="s">
        <v>12</v>
      </c>
      <c r="Y4" s="10" t="s">
        <v>13</v>
      </c>
      <c r="Z4" s="11" t="s">
        <v>14</v>
      </c>
      <c r="AA4" s="12" t="s">
        <v>15</v>
      </c>
    </row>
    <row r="5" spans="1:1024" s="15" customFormat="1" ht="77.849999999999994" customHeight="1" x14ac:dyDescent="0.25">
      <c r="A5" s="8">
        <v>3</v>
      </c>
      <c r="B5" s="14" t="s">
        <v>72</v>
      </c>
      <c r="C5" s="14" t="s">
        <v>73</v>
      </c>
      <c r="D5" s="14" t="s">
        <v>74</v>
      </c>
      <c r="E5" s="14" t="s">
        <v>75</v>
      </c>
      <c r="F5" s="14" t="s">
        <v>63</v>
      </c>
      <c r="G5" s="14"/>
      <c r="H5" s="14" t="s">
        <v>63</v>
      </c>
      <c r="I5" s="14"/>
      <c r="J5" s="14" t="s">
        <v>63</v>
      </c>
      <c r="K5" s="14" t="s">
        <v>63</v>
      </c>
      <c r="L5" s="14" t="s">
        <v>76</v>
      </c>
      <c r="M5" s="25">
        <v>122670</v>
      </c>
      <c r="N5" s="26">
        <v>3.2599999999999997E-2</v>
      </c>
      <c r="O5" s="25">
        <v>20314</v>
      </c>
      <c r="P5" s="14"/>
      <c r="Q5" s="14">
        <v>0</v>
      </c>
      <c r="R5" s="14">
        <v>0</v>
      </c>
      <c r="S5" s="27" t="s">
        <v>65</v>
      </c>
      <c r="T5" s="27">
        <v>7500</v>
      </c>
      <c r="U5" s="27" t="s">
        <v>66</v>
      </c>
      <c r="V5" s="17">
        <v>7500</v>
      </c>
      <c r="W5" s="9" t="s">
        <v>11</v>
      </c>
      <c r="X5" s="9" t="s">
        <v>12</v>
      </c>
      <c r="Y5" s="10" t="s">
        <v>13</v>
      </c>
      <c r="Z5" s="11" t="s">
        <v>14</v>
      </c>
      <c r="AA5" s="12" t="s">
        <v>15</v>
      </c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15" customFormat="1" ht="77.849999999999994" customHeight="1" x14ac:dyDescent="0.25">
      <c r="A6" s="14">
        <v>4</v>
      </c>
      <c r="B6" s="8" t="s">
        <v>77</v>
      </c>
      <c r="C6" s="8" t="s">
        <v>78</v>
      </c>
      <c r="D6" s="8" t="s">
        <v>79</v>
      </c>
      <c r="E6" s="8" t="s">
        <v>80</v>
      </c>
      <c r="F6" s="8" t="s">
        <v>63</v>
      </c>
      <c r="G6" s="8"/>
      <c r="H6" s="8" t="s">
        <v>63</v>
      </c>
      <c r="I6" s="8"/>
      <c r="J6" s="8" t="s">
        <v>63</v>
      </c>
      <c r="K6" s="8" t="s">
        <v>63</v>
      </c>
      <c r="L6" s="8" t="s">
        <v>81</v>
      </c>
      <c r="M6" s="21">
        <v>36448</v>
      </c>
      <c r="N6" s="22">
        <v>0.129</v>
      </c>
      <c r="O6" s="21">
        <v>26148</v>
      </c>
      <c r="P6" s="8"/>
      <c r="Q6" s="8">
        <v>0</v>
      </c>
      <c r="R6" s="8">
        <v>0</v>
      </c>
      <c r="S6" s="23">
        <v>11000</v>
      </c>
      <c r="T6" s="23">
        <v>7000</v>
      </c>
      <c r="U6" s="23" t="s">
        <v>66</v>
      </c>
      <c r="V6" s="24">
        <v>7000</v>
      </c>
      <c r="W6" s="9" t="s">
        <v>11</v>
      </c>
      <c r="X6" s="9" t="s">
        <v>12</v>
      </c>
      <c r="Y6" s="10" t="s">
        <v>13</v>
      </c>
      <c r="Z6" s="11" t="s">
        <v>14</v>
      </c>
      <c r="AA6" s="12" t="s">
        <v>15</v>
      </c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s="15" customFormat="1" ht="77.849999999999994" customHeight="1" x14ac:dyDescent="0.25">
      <c r="A7" s="8">
        <v>5</v>
      </c>
      <c r="B7" s="8" t="s">
        <v>82</v>
      </c>
      <c r="C7" s="8" t="s">
        <v>83</v>
      </c>
      <c r="D7" s="8" t="s">
        <v>84</v>
      </c>
      <c r="E7" s="8" t="s">
        <v>85</v>
      </c>
      <c r="F7" s="8" t="s">
        <v>63</v>
      </c>
      <c r="G7" s="8"/>
      <c r="H7" s="8" t="s">
        <v>63</v>
      </c>
      <c r="I7" s="8"/>
      <c r="J7" s="8" t="s">
        <v>63</v>
      </c>
      <c r="K7" s="8" t="s">
        <v>63</v>
      </c>
      <c r="L7" s="8" t="s">
        <v>86</v>
      </c>
      <c r="M7" s="21">
        <v>67267.070000000007</v>
      </c>
      <c r="N7" s="22">
        <v>2.01E-2</v>
      </c>
      <c r="O7" s="21">
        <v>22767.07</v>
      </c>
      <c r="P7" s="8"/>
      <c r="Q7" s="8">
        <v>0</v>
      </c>
      <c r="R7" s="8">
        <v>0</v>
      </c>
      <c r="S7" s="23" t="s">
        <v>65</v>
      </c>
      <c r="T7" s="23" t="s">
        <v>65</v>
      </c>
      <c r="U7" s="23"/>
      <c r="V7" s="24">
        <v>5000</v>
      </c>
      <c r="W7" s="9" t="s">
        <v>11</v>
      </c>
      <c r="X7" s="9" t="s">
        <v>12</v>
      </c>
      <c r="Y7" s="10" t="s">
        <v>13</v>
      </c>
      <c r="Z7" s="11" t="s">
        <v>14</v>
      </c>
      <c r="AA7" s="12" t="s">
        <v>15</v>
      </c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77.849999999999994" customHeight="1" x14ac:dyDescent="0.25">
      <c r="A8" s="14">
        <v>6</v>
      </c>
      <c r="B8" s="14" t="s">
        <v>87</v>
      </c>
      <c r="C8" s="14" t="s">
        <v>88</v>
      </c>
      <c r="D8" s="14" t="s">
        <v>84</v>
      </c>
      <c r="E8" s="14" t="s">
        <v>89</v>
      </c>
      <c r="F8" s="14" t="s">
        <v>63</v>
      </c>
      <c r="G8" s="14"/>
      <c r="H8" s="14" t="s">
        <v>63</v>
      </c>
      <c r="I8" s="14"/>
      <c r="J8" s="14" t="s">
        <v>63</v>
      </c>
      <c r="K8" s="14" t="s">
        <v>63</v>
      </c>
      <c r="L8" s="14" t="s">
        <v>90</v>
      </c>
      <c r="M8" s="25">
        <v>64734.26</v>
      </c>
      <c r="N8" s="26">
        <v>0.1211</v>
      </c>
      <c r="O8" s="25">
        <v>3816.26</v>
      </c>
      <c r="P8" s="14"/>
      <c r="Q8" s="14">
        <v>0</v>
      </c>
      <c r="R8" s="14">
        <v>0</v>
      </c>
      <c r="S8" s="27" t="s">
        <v>65</v>
      </c>
      <c r="T8" s="27" t="s">
        <v>65</v>
      </c>
      <c r="U8" s="27"/>
      <c r="V8" s="17">
        <v>3000</v>
      </c>
      <c r="W8" s="9" t="s">
        <v>11</v>
      </c>
      <c r="X8" s="9" t="s">
        <v>12</v>
      </c>
      <c r="Y8" s="10" t="s">
        <v>13</v>
      </c>
      <c r="Z8" s="11" t="s">
        <v>14</v>
      </c>
      <c r="AA8" s="12" t="s">
        <v>15</v>
      </c>
    </row>
    <row r="9" spans="1:1024" s="15" customFormat="1" ht="77.849999999999994" customHeight="1" x14ac:dyDescent="0.25">
      <c r="A9" s="8">
        <v>7</v>
      </c>
      <c r="B9" s="14" t="s">
        <v>91</v>
      </c>
      <c r="C9" s="14" t="s">
        <v>92</v>
      </c>
      <c r="D9" s="14" t="s">
        <v>93</v>
      </c>
      <c r="E9" s="14" t="s">
        <v>94</v>
      </c>
      <c r="F9" s="14" t="s">
        <v>63</v>
      </c>
      <c r="G9" s="14"/>
      <c r="H9" s="14" t="s">
        <v>63</v>
      </c>
      <c r="I9" s="14"/>
      <c r="J9" s="14" t="s">
        <v>63</v>
      </c>
      <c r="K9" s="14" t="s">
        <v>63</v>
      </c>
      <c r="L9" s="14" t="s">
        <v>95</v>
      </c>
      <c r="M9" s="25">
        <v>11500</v>
      </c>
      <c r="N9" s="26">
        <v>0</v>
      </c>
      <c r="O9" s="14">
        <v>500</v>
      </c>
      <c r="P9" s="14"/>
      <c r="Q9" s="14">
        <v>0</v>
      </c>
      <c r="R9" s="14">
        <v>0</v>
      </c>
      <c r="S9" s="27">
        <v>5000</v>
      </c>
      <c r="T9" s="27" t="s">
        <v>65</v>
      </c>
      <c r="U9" s="27" t="s">
        <v>66</v>
      </c>
      <c r="V9" s="28">
        <v>500</v>
      </c>
      <c r="W9" s="9" t="s">
        <v>11</v>
      </c>
      <c r="X9" s="9" t="s">
        <v>12</v>
      </c>
      <c r="Y9" s="10" t="s">
        <v>13</v>
      </c>
      <c r="Z9" s="11" t="s">
        <v>14</v>
      </c>
      <c r="AA9" s="12" t="s">
        <v>15</v>
      </c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77.849999999999994" customHeight="1" x14ac:dyDescent="0.25">
      <c r="A10" s="14">
        <v>8</v>
      </c>
      <c r="B10" s="14" t="s">
        <v>96</v>
      </c>
      <c r="C10" s="14" t="s">
        <v>97</v>
      </c>
      <c r="D10" s="14" t="s">
        <v>98</v>
      </c>
      <c r="E10" s="14" t="s">
        <v>99</v>
      </c>
      <c r="F10" s="14" t="s">
        <v>63</v>
      </c>
      <c r="G10" s="14"/>
      <c r="H10" s="14" t="s">
        <v>63</v>
      </c>
      <c r="I10" s="14"/>
      <c r="J10" s="14" t="s">
        <v>63</v>
      </c>
      <c r="K10" s="14" t="s">
        <v>63</v>
      </c>
      <c r="L10" s="14" t="s">
        <v>100</v>
      </c>
      <c r="M10" s="25">
        <v>42500</v>
      </c>
      <c r="N10" s="26">
        <v>0.12239999999999999</v>
      </c>
      <c r="O10" s="25">
        <v>14406.05</v>
      </c>
      <c r="P10" s="14"/>
      <c r="Q10" s="14">
        <v>0</v>
      </c>
      <c r="R10" s="14">
        <v>0</v>
      </c>
      <c r="S10" s="27">
        <v>6500</v>
      </c>
      <c r="T10" s="27">
        <v>6500</v>
      </c>
      <c r="U10" s="27" t="s">
        <v>66</v>
      </c>
      <c r="V10" s="17">
        <v>6500</v>
      </c>
      <c r="W10" s="9" t="s">
        <v>11</v>
      </c>
      <c r="X10" s="9" t="s">
        <v>12</v>
      </c>
      <c r="Y10" s="10" t="s">
        <v>13</v>
      </c>
      <c r="Z10" s="11" t="s">
        <v>14</v>
      </c>
      <c r="AA10" s="12" t="s">
        <v>15</v>
      </c>
    </row>
    <row r="11" spans="1:1024" ht="77.849999999999994" customHeight="1" x14ac:dyDescent="0.25">
      <c r="A11" s="8">
        <v>9</v>
      </c>
      <c r="B11" s="14" t="s">
        <v>101</v>
      </c>
      <c r="C11" s="14" t="s">
        <v>102</v>
      </c>
      <c r="D11" s="14" t="s">
        <v>103</v>
      </c>
      <c r="E11" s="14" t="s">
        <v>104</v>
      </c>
      <c r="F11" s="14" t="s">
        <v>63</v>
      </c>
      <c r="G11" s="14"/>
      <c r="H11" s="14" t="s">
        <v>63</v>
      </c>
      <c r="I11" s="14"/>
      <c r="J11" s="14" t="s">
        <v>63</v>
      </c>
      <c r="K11" s="14" t="s">
        <v>63</v>
      </c>
      <c r="L11" s="14" t="s">
        <v>105</v>
      </c>
      <c r="M11" s="25">
        <v>20096.23</v>
      </c>
      <c r="N11" s="26">
        <v>0.14649999999999999</v>
      </c>
      <c r="O11" s="25">
        <v>4375.2700000000004</v>
      </c>
      <c r="P11" s="14"/>
      <c r="Q11" s="14">
        <v>0</v>
      </c>
      <c r="R11" s="14">
        <v>0</v>
      </c>
      <c r="S11" s="27" t="s">
        <v>106</v>
      </c>
      <c r="T11" s="27">
        <v>5000</v>
      </c>
      <c r="U11" s="27" t="s">
        <v>66</v>
      </c>
      <c r="V11" s="17">
        <v>3500</v>
      </c>
      <c r="W11" s="9" t="s">
        <v>11</v>
      </c>
      <c r="X11" s="9" t="s">
        <v>12</v>
      </c>
      <c r="Y11" s="10" t="s">
        <v>13</v>
      </c>
      <c r="Z11" s="11" t="s">
        <v>14</v>
      </c>
      <c r="AA11" s="12" t="s">
        <v>15</v>
      </c>
    </row>
    <row r="12" spans="1:1024" ht="77.849999999999994" customHeight="1" x14ac:dyDescent="0.25">
      <c r="A12" s="14">
        <v>10</v>
      </c>
      <c r="B12" s="14" t="s">
        <v>107</v>
      </c>
      <c r="C12" s="14" t="s">
        <v>108</v>
      </c>
      <c r="D12" s="14" t="s">
        <v>109</v>
      </c>
      <c r="E12" s="14" t="s">
        <v>110</v>
      </c>
      <c r="F12" s="14" t="s">
        <v>63</v>
      </c>
      <c r="G12" s="14"/>
      <c r="H12" s="14" t="s">
        <v>63</v>
      </c>
      <c r="I12" s="14"/>
      <c r="J12" s="14" t="s">
        <v>63</v>
      </c>
      <c r="K12" s="14" t="s">
        <v>63</v>
      </c>
      <c r="L12" s="14" t="s">
        <v>111</v>
      </c>
      <c r="M12" s="25">
        <v>24595.5</v>
      </c>
      <c r="N12" s="26">
        <v>0.14230000000000001</v>
      </c>
      <c r="O12" s="25">
        <v>3550.64</v>
      </c>
      <c r="P12" s="14"/>
      <c r="Q12" s="14">
        <v>0</v>
      </c>
      <c r="R12" s="14">
        <v>0</v>
      </c>
      <c r="S12" s="27" t="s">
        <v>65</v>
      </c>
      <c r="T12" s="27" t="s">
        <v>65</v>
      </c>
      <c r="U12" s="27"/>
      <c r="V12" s="17">
        <v>3000</v>
      </c>
      <c r="W12" s="9" t="s">
        <v>11</v>
      </c>
      <c r="X12" s="9" t="s">
        <v>12</v>
      </c>
      <c r="Y12" s="10" t="s">
        <v>13</v>
      </c>
      <c r="Z12" s="11" t="s">
        <v>14</v>
      </c>
      <c r="AA12" s="12" t="s">
        <v>15</v>
      </c>
    </row>
    <row r="13" spans="1:1024" ht="77.849999999999994" customHeight="1" x14ac:dyDescent="0.25">
      <c r="A13" s="8">
        <v>11</v>
      </c>
      <c r="B13" s="8" t="s">
        <v>112</v>
      </c>
      <c r="C13" s="8" t="s">
        <v>113</v>
      </c>
      <c r="D13" s="8" t="s">
        <v>114</v>
      </c>
      <c r="E13" s="8" t="s">
        <v>115</v>
      </c>
      <c r="F13" s="8" t="s">
        <v>63</v>
      </c>
      <c r="G13" s="8"/>
      <c r="H13" s="8" t="s">
        <v>63</v>
      </c>
      <c r="I13" s="8"/>
      <c r="J13" s="8" t="s">
        <v>63</v>
      </c>
      <c r="K13" s="8" t="s">
        <v>63</v>
      </c>
      <c r="L13" s="8" t="s">
        <v>116</v>
      </c>
      <c r="M13" s="21">
        <v>7645</v>
      </c>
      <c r="N13" s="22">
        <v>7.85E-2</v>
      </c>
      <c r="O13" s="21">
        <v>3995</v>
      </c>
      <c r="P13" s="8"/>
      <c r="Q13" s="8">
        <v>250</v>
      </c>
      <c r="R13" s="8">
        <v>250</v>
      </c>
      <c r="S13" s="23" t="s">
        <v>65</v>
      </c>
      <c r="T13" s="23" t="s">
        <v>65</v>
      </c>
      <c r="U13" s="23"/>
      <c r="V13" s="24">
        <v>3000</v>
      </c>
      <c r="W13" s="9" t="s">
        <v>11</v>
      </c>
      <c r="X13" s="9" t="s">
        <v>12</v>
      </c>
      <c r="Y13" s="10" t="s">
        <v>13</v>
      </c>
      <c r="Z13" s="11" t="s">
        <v>14</v>
      </c>
      <c r="AA13" s="12" t="s">
        <v>15</v>
      </c>
    </row>
    <row r="14" spans="1:1024" ht="77.849999999999994" customHeight="1" x14ac:dyDescent="0.25">
      <c r="A14" s="14">
        <v>12</v>
      </c>
      <c r="B14" s="14" t="s">
        <v>117</v>
      </c>
      <c r="C14" s="14" t="s">
        <v>118</v>
      </c>
      <c r="D14" s="14" t="s">
        <v>119</v>
      </c>
      <c r="E14" s="14" t="s">
        <v>120</v>
      </c>
      <c r="F14" s="14" t="s">
        <v>63</v>
      </c>
      <c r="G14" s="14"/>
      <c r="H14" s="14" t="s">
        <v>63</v>
      </c>
      <c r="I14" s="14"/>
      <c r="J14" s="14" t="s">
        <v>63</v>
      </c>
      <c r="K14" s="14" t="s">
        <v>63</v>
      </c>
      <c r="L14" s="14" t="s">
        <v>121</v>
      </c>
      <c r="M14" s="25">
        <v>41786.6</v>
      </c>
      <c r="N14" s="26">
        <v>0.13039999999999999</v>
      </c>
      <c r="O14" s="25">
        <v>10584.6</v>
      </c>
      <c r="P14" s="14"/>
      <c r="Q14" s="14">
        <v>0</v>
      </c>
      <c r="R14" s="14">
        <v>0</v>
      </c>
      <c r="S14" s="27" t="s">
        <v>65</v>
      </c>
      <c r="T14" s="27">
        <v>2500</v>
      </c>
      <c r="U14" s="27" t="s">
        <v>66</v>
      </c>
      <c r="V14" s="17">
        <v>2500</v>
      </c>
      <c r="W14" s="9" t="s">
        <v>11</v>
      </c>
      <c r="X14" s="9" t="s">
        <v>12</v>
      </c>
      <c r="Y14" s="10" t="s">
        <v>13</v>
      </c>
      <c r="Z14" s="11" t="s">
        <v>14</v>
      </c>
      <c r="AA14" s="12" t="s">
        <v>15</v>
      </c>
    </row>
    <row r="15" spans="1:1024" ht="77.849999999999994" customHeight="1" x14ac:dyDescent="0.25">
      <c r="A15" s="8">
        <v>13</v>
      </c>
      <c r="B15" s="14" t="s">
        <v>122</v>
      </c>
      <c r="C15" s="14" t="s">
        <v>123</v>
      </c>
      <c r="D15" s="14" t="s">
        <v>124</v>
      </c>
      <c r="E15" s="14" t="s">
        <v>125</v>
      </c>
      <c r="F15" s="14" t="s">
        <v>63</v>
      </c>
      <c r="G15" s="14"/>
      <c r="H15" s="14" t="s">
        <v>63</v>
      </c>
      <c r="I15" s="14"/>
      <c r="J15" s="14" t="s">
        <v>63</v>
      </c>
      <c r="K15" s="14" t="s">
        <v>63</v>
      </c>
      <c r="L15" s="14" t="s">
        <v>126</v>
      </c>
      <c r="M15" s="25">
        <v>32800</v>
      </c>
      <c r="N15" s="26">
        <v>0.13109999999999999</v>
      </c>
      <c r="O15" s="25">
        <v>15120</v>
      </c>
      <c r="P15" s="14"/>
      <c r="Q15" s="14">
        <v>0</v>
      </c>
      <c r="R15" s="14">
        <v>0</v>
      </c>
      <c r="S15" s="27" t="s">
        <v>65</v>
      </c>
      <c r="T15" s="27">
        <v>8000</v>
      </c>
      <c r="U15" s="27" t="s">
        <v>66</v>
      </c>
      <c r="V15" s="17">
        <v>8000</v>
      </c>
      <c r="W15" s="9" t="s">
        <v>11</v>
      </c>
      <c r="X15" s="9" t="s">
        <v>12</v>
      </c>
      <c r="Y15" s="10" t="s">
        <v>13</v>
      </c>
      <c r="Z15" s="11" t="s">
        <v>14</v>
      </c>
      <c r="AA15" s="12" t="s">
        <v>15</v>
      </c>
    </row>
    <row r="16" spans="1:1024" ht="77.849999999999994" customHeight="1" x14ac:dyDescent="0.25">
      <c r="A16" s="14">
        <v>14</v>
      </c>
      <c r="B16" s="8" t="s">
        <v>127</v>
      </c>
      <c r="C16" s="8" t="s">
        <v>128</v>
      </c>
      <c r="D16" s="8" t="s">
        <v>84</v>
      </c>
      <c r="E16" s="8" t="s">
        <v>129</v>
      </c>
      <c r="F16" s="8" t="s">
        <v>63</v>
      </c>
      <c r="G16" s="8"/>
      <c r="H16" s="8" t="s">
        <v>63</v>
      </c>
      <c r="I16" s="8"/>
      <c r="J16" s="8" t="s">
        <v>63</v>
      </c>
      <c r="K16" s="8" t="s">
        <v>63</v>
      </c>
      <c r="L16" s="8" t="s">
        <v>130</v>
      </c>
      <c r="M16" s="21">
        <v>67340.53</v>
      </c>
      <c r="N16" s="22">
        <v>9.5799999999999996E-2</v>
      </c>
      <c r="O16" s="21">
        <v>6423.44</v>
      </c>
      <c r="P16" s="8"/>
      <c r="Q16" s="8">
        <v>0</v>
      </c>
      <c r="R16" s="8">
        <v>0</v>
      </c>
      <c r="S16" s="23" t="s">
        <v>65</v>
      </c>
      <c r="T16" s="23">
        <v>8000</v>
      </c>
      <c r="U16" s="23" t="s">
        <v>66</v>
      </c>
      <c r="V16" s="24">
        <v>5000</v>
      </c>
      <c r="W16" s="9" t="s">
        <v>11</v>
      </c>
      <c r="X16" s="9" t="s">
        <v>12</v>
      </c>
      <c r="Y16" s="10" t="s">
        <v>13</v>
      </c>
      <c r="Z16" s="11" t="s">
        <v>14</v>
      </c>
      <c r="AA16" s="12" t="s">
        <v>15</v>
      </c>
    </row>
    <row r="17" spans="1:1024" ht="77.849999999999994" customHeight="1" x14ac:dyDescent="0.25">
      <c r="A17" s="8">
        <v>15</v>
      </c>
      <c r="B17" s="14" t="s">
        <v>131</v>
      </c>
      <c r="C17" s="14" t="s">
        <v>132</v>
      </c>
      <c r="D17" s="14" t="s">
        <v>133</v>
      </c>
      <c r="E17" s="14" t="s">
        <v>134</v>
      </c>
      <c r="F17" s="14" t="s">
        <v>63</v>
      </c>
      <c r="G17" s="14"/>
      <c r="H17" s="14" t="s">
        <v>63</v>
      </c>
      <c r="I17" s="14"/>
      <c r="J17" s="14" t="s">
        <v>63</v>
      </c>
      <c r="K17" s="14" t="s">
        <v>63</v>
      </c>
      <c r="L17" s="14" t="s">
        <v>135</v>
      </c>
      <c r="M17" s="25">
        <v>20054</v>
      </c>
      <c r="N17" s="26">
        <v>9.9699999999999997E-2</v>
      </c>
      <c r="O17" s="25">
        <v>4659.6000000000004</v>
      </c>
      <c r="P17" s="14"/>
      <c r="Q17" s="14">
        <v>0</v>
      </c>
      <c r="R17" s="14">
        <v>0</v>
      </c>
      <c r="S17" s="27" t="s">
        <v>106</v>
      </c>
      <c r="T17" s="27" t="s">
        <v>65</v>
      </c>
      <c r="U17" s="27"/>
      <c r="V17" s="17">
        <v>4000</v>
      </c>
      <c r="W17" s="9" t="s">
        <v>11</v>
      </c>
      <c r="X17" s="9" t="s">
        <v>12</v>
      </c>
      <c r="Y17" s="10" t="s">
        <v>13</v>
      </c>
      <c r="Z17" s="11" t="s">
        <v>14</v>
      </c>
      <c r="AA17" s="12" t="s">
        <v>15</v>
      </c>
    </row>
    <row r="18" spans="1:1024" ht="77.849999999999994" customHeight="1" x14ac:dyDescent="0.25">
      <c r="A18" s="14">
        <v>16</v>
      </c>
      <c r="B18" s="8" t="s">
        <v>136</v>
      </c>
      <c r="C18" s="8" t="s">
        <v>137</v>
      </c>
      <c r="D18" s="8" t="s">
        <v>138</v>
      </c>
      <c r="E18" s="8" t="s">
        <v>139</v>
      </c>
      <c r="F18" s="8" t="s">
        <v>63</v>
      </c>
      <c r="G18" s="8"/>
      <c r="H18" s="8" t="s">
        <v>63</v>
      </c>
      <c r="I18" s="8"/>
      <c r="J18" s="8" t="s">
        <v>63</v>
      </c>
      <c r="K18" s="8" t="s">
        <v>63</v>
      </c>
      <c r="L18" s="8" t="s">
        <v>140</v>
      </c>
      <c r="M18" s="21">
        <v>11295.37</v>
      </c>
      <c r="N18" s="22">
        <v>0.14960000000000001</v>
      </c>
      <c r="O18" s="21">
        <v>9813.5499999999993</v>
      </c>
      <c r="P18" s="8"/>
      <c r="Q18" s="8">
        <v>0</v>
      </c>
      <c r="R18" s="8">
        <v>0</v>
      </c>
      <c r="S18" s="23">
        <v>2200</v>
      </c>
      <c r="T18" s="23" t="s">
        <v>65</v>
      </c>
      <c r="U18" s="23" t="s">
        <v>66</v>
      </c>
      <c r="V18" s="24">
        <v>3500</v>
      </c>
      <c r="W18" s="9" t="s">
        <v>11</v>
      </c>
      <c r="X18" s="9" t="s">
        <v>12</v>
      </c>
      <c r="Y18" s="10" t="s">
        <v>13</v>
      </c>
      <c r="Z18" s="11" t="s">
        <v>14</v>
      </c>
      <c r="AA18" s="12" t="s">
        <v>15</v>
      </c>
    </row>
    <row r="19" spans="1:1024" s="15" customFormat="1" ht="77.849999999999994" customHeight="1" x14ac:dyDescent="0.25">
      <c r="A19" s="8">
        <v>17</v>
      </c>
      <c r="B19" s="8" t="s">
        <v>141</v>
      </c>
      <c r="C19" s="8" t="s">
        <v>142</v>
      </c>
      <c r="D19" s="8" t="s">
        <v>143</v>
      </c>
      <c r="E19" s="8" t="s">
        <v>144</v>
      </c>
      <c r="F19" s="8" t="s">
        <v>63</v>
      </c>
      <c r="G19" s="8"/>
      <c r="H19" s="8" t="s">
        <v>63</v>
      </c>
      <c r="I19" s="8"/>
      <c r="J19" s="8" t="s">
        <v>63</v>
      </c>
      <c r="K19" s="8" t="s">
        <v>63</v>
      </c>
      <c r="L19" s="8" t="s">
        <v>145</v>
      </c>
      <c r="M19" s="21">
        <v>47358.559999999998</v>
      </c>
      <c r="N19" s="22">
        <v>0.14319999999999999</v>
      </c>
      <c r="O19" s="21">
        <v>7851.72</v>
      </c>
      <c r="P19" s="8"/>
      <c r="Q19" s="8">
        <v>0</v>
      </c>
      <c r="R19" s="8">
        <v>0</v>
      </c>
      <c r="S19" s="23">
        <v>2400</v>
      </c>
      <c r="T19" s="23" t="s">
        <v>65</v>
      </c>
      <c r="U19" s="23" t="s">
        <v>66</v>
      </c>
      <c r="V19" s="24">
        <v>2500</v>
      </c>
      <c r="W19" s="9" t="s">
        <v>11</v>
      </c>
      <c r="X19" s="9" t="s">
        <v>12</v>
      </c>
      <c r="Y19" s="10" t="s">
        <v>13</v>
      </c>
      <c r="Z19" s="11" t="s">
        <v>14</v>
      </c>
      <c r="AA19" s="12" t="s">
        <v>15</v>
      </c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s="15" customFormat="1" ht="77.849999999999994" customHeight="1" x14ac:dyDescent="0.25">
      <c r="A20" s="14">
        <v>18</v>
      </c>
      <c r="B20" s="8" t="s">
        <v>146</v>
      </c>
      <c r="C20" s="8" t="s">
        <v>147</v>
      </c>
      <c r="D20" s="8" t="s">
        <v>148</v>
      </c>
      <c r="E20" s="8" t="s">
        <v>149</v>
      </c>
      <c r="F20" s="8" t="s">
        <v>63</v>
      </c>
      <c r="G20" s="8"/>
      <c r="H20" s="8" t="s">
        <v>63</v>
      </c>
      <c r="I20" s="8"/>
      <c r="J20" s="8" t="s">
        <v>63</v>
      </c>
      <c r="K20" s="8" t="s">
        <v>63</v>
      </c>
      <c r="L20" s="8" t="s">
        <v>150</v>
      </c>
      <c r="M20" s="21">
        <v>21460</v>
      </c>
      <c r="N20" s="22">
        <v>0</v>
      </c>
      <c r="O20" s="21">
        <v>2585</v>
      </c>
      <c r="P20" s="8"/>
      <c r="Q20" s="8">
        <v>0</v>
      </c>
      <c r="R20" s="8">
        <v>0</v>
      </c>
      <c r="S20" s="23" t="s">
        <v>65</v>
      </c>
      <c r="T20" s="23" t="s">
        <v>65</v>
      </c>
      <c r="U20" s="23"/>
      <c r="V20" s="24">
        <v>2000</v>
      </c>
      <c r="W20" s="9" t="s">
        <v>11</v>
      </c>
      <c r="X20" s="9" t="s">
        <v>12</v>
      </c>
      <c r="Y20" s="10" t="s">
        <v>13</v>
      </c>
      <c r="Z20" s="11" t="s">
        <v>14</v>
      </c>
      <c r="AA20" s="12" t="s">
        <v>15</v>
      </c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77.849999999999994" customHeight="1" x14ac:dyDescent="0.25">
      <c r="A21" s="8">
        <v>19</v>
      </c>
      <c r="B21" s="14" t="s">
        <v>151</v>
      </c>
      <c r="C21" s="14" t="s">
        <v>152</v>
      </c>
      <c r="D21" s="14" t="s">
        <v>153</v>
      </c>
      <c r="E21" s="14" t="s">
        <v>154</v>
      </c>
      <c r="F21" s="14" t="s">
        <v>63</v>
      </c>
      <c r="G21" s="14"/>
      <c r="H21" s="14" t="s">
        <v>63</v>
      </c>
      <c r="I21" s="14"/>
      <c r="J21" s="14" t="s">
        <v>63</v>
      </c>
      <c r="K21" s="14" t="s">
        <v>63</v>
      </c>
      <c r="L21" s="14" t="s">
        <v>155</v>
      </c>
      <c r="M21" s="25">
        <v>20997.86</v>
      </c>
      <c r="N21" s="26">
        <v>0.12859999999999999</v>
      </c>
      <c r="O21" s="25">
        <v>2470.33</v>
      </c>
      <c r="P21" s="14"/>
      <c r="Q21" s="14">
        <v>348.92</v>
      </c>
      <c r="R21" s="14">
        <v>348.92</v>
      </c>
      <c r="S21" s="27" t="s">
        <v>65</v>
      </c>
      <c r="T21" s="27">
        <v>2000</v>
      </c>
      <c r="U21" s="27" t="s">
        <v>66</v>
      </c>
      <c r="V21" s="17">
        <v>2000</v>
      </c>
      <c r="W21" s="9" t="s">
        <v>11</v>
      </c>
      <c r="X21" s="9" t="s">
        <v>12</v>
      </c>
      <c r="Y21" s="10" t="s">
        <v>13</v>
      </c>
      <c r="Z21" s="11" t="s">
        <v>14</v>
      </c>
      <c r="AA21" s="12" t="s">
        <v>15</v>
      </c>
    </row>
    <row r="22" spans="1:1024" ht="77.849999999999994" customHeight="1" x14ac:dyDescent="0.25">
      <c r="A22" s="14">
        <v>20</v>
      </c>
      <c r="B22" s="8" t="s">
        <v>156</v>
      </c>
      <c r="C22" s="8" t="s">
        <v>157</v>
      </c>
      <c r="D22" s="8" t="s">
        <v>158</v>
      </c>
      <c r="E22" s="8" t="s">
        <v>159</v>
      </c>
      <c r="F22" s="8" t="s">
        <v>63</v>
      </c>
      <c r="G22" s="8"/>
      <c r="H22" s="8" t="s">
        <v>63</v>
      </c>
      <c r="I22" s="8"/>
      <c r="J22" s="8" t="s">
        <v>63</v>
      </c>
      <c r="K22" s="8" t="s">
        <v>63</v>
      </c>
      <c r="L22" s="8" t="s">
        <v>160</v>
      </c>
      <c r="M22" s="21">
        <v>10200</v>
      </c>
      <c r="N22" s="22">
        <v>5.8799999999999998E-2</v>
      </c>
      <c r="O22" s="21">
        <v>3000</v>
      </c>
      <c r="P22" s="8"/>
      <c r="Q22" s="8">
        <v>0</v>
      </c>
      <c r="R22" s="8">
        <v>0</v>
      </c>
      <c r="S22" s="23" t="s">
        <v>65</v>
      </c>
      <c r="T22" s="23" t="s">
        <v>65</v>
      </c>
      <c r="U22" s="23"/>
      <c r="V22" s="24">
        <v>2000</v>
      </c>
      <c r="W22" s="9" t="s">
        <v>11</v>
      </c>
      <c r="X22" s="9" t="s">
        <v>12</v>
      </c>
      <c r="Y22" s="10" t="s">
        <v>13</v>
      </c>
      <c r="Z22" s="11" t="s">
        <v>14</v>
      </c>
      <c r="AA22" s="12" t="s">
        <v>15</v>
      </c>
    </row>
    <row r="23" spans="1:1024" s="15" customFormat="1" ht="77.849999999999994" customHeight="1" x14ac:dyDescent="0.25">
      <c r="A23" s="8">
        <v>21</v>
      </c>
      <c r="B23" s="8" t="s">
        <v>161</v>
      </c>
      <c r="C23" s="8" t="s">
        <v>162</v>
      </c>
      <c r="D23" s="8" t="s">
        <v>163</v>
      </c>
      <c r="E23" s="8" t="s">
        <v>164</v>
      </c>
      <c r="F23" s="8" t="s">
        <v>63</v>
      </c>
      <c r="G23" s="8"/>
      <c r="H23" s="8" t="s">
        <v>63</v>
      </c>
      <c r="I23" s="8"/>
      <c r="J23" s="8" t="s">
        <v>63</v>
      </c>
      <c r="K23" s="8" t="s">
        <v>63</v>
      </c>
      <c r="L23" s="8" t="s">
        <v>165</v>
      </c>
      <c r="M23" s="21">
        <v>23700</v>
      </c>
      <c r="N23" s="22">
        <v>0.12659999999999999</v>
      </c>
      <c r="O23" s="21">
        <v>7700</v>
      </c>
      <c r="P23" s="8"/>
      <c r="Q23" s="8">
        <v>0</v>
      </c>
      <c r="R23" s="8">
        <v>0</v>
      </c>
      <c r="S23" s="23">
        <v>4500</v>
      </c>
      <c r="T23" s="23">
        <v>4500</v>
      </c>
      <c r="U23" s="23" t="s">
        <v>66</v>
      </c>
      <c r="V23" s="24">
        <v>4500</v>
      </c>
      <c r="W23" s="9" t="s">
        <v>11</v>
      </c>
      <c r="X23" s="9" t="s">
        <v>12</v>
      </c>
      <c r="Y23" s="10" t="s">
        <v>13</v>
      </c>
      <c r="Z23" s="11" t="s">
        <v>14</v>
      </c>
      <c r="AA23" s="12" t="s">
        <v>15</v>
      </c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15" customFormat="1" ht="77.849999999999994" customHeight="1" x14ac:dyDescent="0.25">
      <c r="A24" s="14">
        <v>22</v>
      </c>
      <c r="B24" s="8" t="s">
        <v>166</v>
      </c>
      <c r="C24" s="8" t="s">
        <v>167</v>
      </c>
      <c r="D24" s="8" t="s">
        <v>168</v>
      </c>
      <c r="E24" s="8" t="s">
        <v>169</v>
      </c>
      <c r="F24" s="8" t="s">
        <v>63</v>
      </c>
      <c r="G24" s="8"/>
      <c r="H24" s="8" t="s">
        <v>63</v>
      </c>
      <c r="I24" s="8"/>
      <c r="J24" s="8" t="s">
        <v>63</v>
      </c>
      <c r="K24" s="8" t="s">
        <v>63</v>
      </c>
      <c r="L24" s="8" t="s">
        <v>170</v>
      </c>
      <c r="M24" s="21">
        <v>32850</v>
      </c>
      <c r="N24" s="22">
        <v>2.1299999999999999E-2</v>
      </c>
      <c r="O24" s="21">
        <v>5850</v>
      </c>
      <c r="P24" s="8"/>
      <c r="Q24" s="8">
        <v>0</v>
      </c>
      <c r="R24" s="8">
        <v>0</v>
      </c>
      <c r="S24" s="23">
        <v>3600</v>
      </c>
      <c r="T24" s="23">
        <v>4000</v>
      </c>
      <c r="U24" s="23" t="s">
        <v>66</v>
      </c>
      <c r="V24" s="24">
        <v>4000</v>
      </c>
      <c r="W24" s="9" t="s">
        <v>11</v>
      </c>
      <c r="X24" s="9" t="s">
        <v>12</v>
      </c>
      <c r="Y24" s="10" t="s">
        <v>13</v>
      </c>
      <c r="Z24" s="11" t="s">
        <v>14</v>
      </c>
      <c r="AA24" s="12" t="s">
        <v>15</v>
      </c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s="15" customFormat="1" ht="77.849999999999994" customHeight="1" x14ac:dyDescent="0.25">
      <c r="A25" s="8">
        <v>23</v>
      </c>
      <c r="B25" s="8" t="s">
        <v>171</v>
      </c>
      <c r="C25" s="8" t="s">
        <v>172</v>
      </c>
      <c r="D25" s="8" t="s">
        <v>173</v>
      </c>
      <c r="E25" s="8" t="s">
        <v>174</v>
      </c>
      <c r="F25" s="8" t="s">
        <v>63</v>
      </c>
      <c r="G25" s="8"/>
      <c r="H25" s="8" t="s">
        <v>63</v>
      </c>
      <c r="I25" s="8"/>
      <c r="J25" s="8" t="s">
        <v>63</v>
      </c>
      <c r="K25" s="8" t="s">
        <v>63</v>
      </c>
      <c r="L25" s="8" t="s">
        <v>175</v>
      </c>
      <c r="M25" s="21">
        <v>17411</v>
      </c>
      <c r="N25" s="22">
        <v>0.10340000000000001</v>
      </c>
      <c r="O25" s="21">
        <v>8156</v>
      </c>
      <c r="P25" s="8"/>
      <c r="Q25" s="8">
        <v>0</v>
      </c>
      <c r="R25" s="8">
        <v>0</v>
      </c>
      <c r="S25" s="23">
        <v>3000</v>
      </c>
      <c r="T25" s="23">
        <v>3000</v>
      </c>
      <c r="U25" s="23" t="s">
        <v>66</v>
      </c>
      <c r="V25" s="24">
        <v>3000</v>
      </c>
      <c r="W25" s="9" t="s">
        <v>11</v>
      </c>
      <c r="X25" s="9" t="s">
        <v>12</v>
      </c>
      <c r="Y25" s="10" t="s">
        <v>13</v>
      </c>
      <c r="Z25" s="11" t="s">
        <v>14</v>
      </c>
      <c r="AA25" s="12" t="s">
        <v>15</v>
      </c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s="15" customFormat="1" ht="77.849999999999994" customHeight="1" x14ac:dyDescent="0.25">
      <c r="A26" s="14">
        <v>24</v>
      </c>
      <c r="B26" s="8" t="s">
        <v>176</v>
      </c>
      <c r="C26" s="8" t="s">
        <v>177</v>
      </c>
      <c r="D26" s="8" t="s">
        <v>178</v>
      </c>
      <c r="E26" s="8" t="s">
        <v>179</v>
      </c>
      <c r="F26" s="8" t="s">
        <v>63</v>
      </c>
      <c r="G26" s="8"/>
      <c r="H26" s="8" t="s">
        <v>63</v>
      </c>
      <c r="I26" s="8"/>
      <c r="J26" s="8" t="s">
        <v>63</v>
      </c>
      <c r="K26" s="8" t="s">
        <v>63</v>
      </c>
      <c r="L26" s="8" t="s">
        <v>180</v>
      </c>
      <c r="M26" s="21">
        <v>99400</v>
      </c>
      <c r="N26" s="22">
        <v>0.1459</v>
      </c>
      <c r="O26" s="21">
        <v>11200</v>
      </c>
      <c r="P26" s="8"/>
      <c r="Q26" s="8">
        <v>0</v>
      </c>
      <c r="R26" s="8">
        <v>0</v>
      </c>
      <c r="S26" s="23" t="s">
        <v>65</v>
      </c>
      <c r="T26" s="23" t="s">
        <v>65</v>
      </c>
      <c r="U26" s="23"/>
      <c r="V26" s="24">
        <v>3000</v>
      </c>
      <c r="W26" s="9" t="s">
        <v>11</v>
      </c>
      <c r="X26" s="9" t="s">
        <v>12</v>
      </c>
      <c r="Y26" s="10" t="s">
        <v>13</v>
      </c>
      <c r="Z26" s="11" t="s">
        <v>14</v>
      </c>
      <c r="AA26" s="12" t="s">
        <v>15</v>
      </c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s="15" customFormat="1" ht="77.849999999999994" customHeight="1" x14ac:dyDescent="0.25">
      <c r="A27" s="8">
        <v>25</v>
      </c>
      <c r="B27" s="14" t="s">
        <v>181</v>
      </c>
      <c r="C27" s="14" t="s">
        <v>182</v>
      </c>
      <c r="D27" s="14" t="s">
        <v>183</v>
      </c>
      <c r="E27" s="14" t="s">
        <v>184</v>
      </c>
      <c r="F27" s="14" t="s">
        <v>63</v>
      </c>
      <c r="G27" s="14"/>
      <c r="H27" s="14" t="s">
        <v>63</v>
      </c>
      <c r="I27" s="14"/>
      <c r="J27" s="14" t="s">
        <v>63</v>
      </c>
      <c r="K27" s="14" t="s">
        <v>63</v>
      </c>
      <c r="L27" s="14" t="s">
        <v>185</v>
      </c>
      <c r="M27" s="25">
        <v>21866.9</v>
      </c>
      <c r="N27" s="26">
        <v>0.1186</v>
      </c>
      <c r="O27" s="25">
        <v>6157.27</v>
      </c>
      <c r="P27" s="14"/>
      <c r="Q27" s="14">
        <v>0</v>
      </c>
      <c r="R27" s="14">
        <v>0</v>
      </c>
      <c r="S27" s="27" t="s">
        <v>65</v>
      </c>
      <c r="T27" s="27" t="s">
        <v>65</v>
      </c>
      <c r="U27" s="27"/>
      <c r="V27" s="17">
        <v>3000</v>
      </c>
      <c r="W27" s="9" t="s">
        <v>11</v>
      </c>
      <c r="X27" s="9" t="s">
        <v>12</v>
      </c>
      <c r="Y27" s="10" t="s">
        <v>13</v>
      </c>
      <c r="Z27" s="11" t="s">
        <v>14</v>
      </c>
      <c r="AA27" s="12" t="s">
        <v>15</v>
      </c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77.849999999999994" customHeight="1" x14ac:dyDescent="0.25">
      <c r="A28" s="14">
        <v>26</v>
      </c>
      <c r="B28" s="8" t="s">
        <v>186</v>
      </c>
      <c r="C28" s="8" t="s">
        <v>187</v>
      </c>
      <c r="D28" s="8" t="s">
        <v>188</v>
      </c>
      <c r="E28" s="8" t="s">
        <v>189</v>
      </c>
      <c r="F28" s="8" t="s">
        <v>63</v>
      </c>
      <c r="G28" s="8"/>
      <c r="H28" s="8" t="s">
        <v>63</v>
      </c>
      <c r="I28" s="8"/>
      <c r="J28" s="8" t="s">
        <v>63</v>
      </c>
      <c r="K28" s="8" t="s">
        <v>63</v>
      </c>
      <c r="L28" s="8" t="s">
        <v>190</v>
      </c>
      <c r="M28" s="21">
        <v>14579</v>
      </c>
      <c r="N28" s="22">
        <v>0</v>
      </c>
      <c r="O28" s="21">
        <v>4256</v>
      </c>
      <c r="P28" s="8"/>
      <c r="Q28" s="8">
        <v>0</v>
      </c>
      <c r="R28" s="8">
        <v>0</v>
      </c>
      <c r="S28" s="23">
        <v>3300</v>
      </c>
      <c r="T28" s="23">
        <v>3500</v>
      </c>
      <c r="U28" s="23" t="s">
        <v>66</v>
      </c>
      <c r="V28" s="24">
        <v>3000</v>
      </c>
      <c r="W28" s="9" t="s">
        <v>11</v>
      </c>
      <c r="X28" s="9" t="s">
        <v>12</v>
      </c>
      <c r="Y28" s="10" t="s">
        <v>13</v>
      </c>
      <c r="Z28" s="11" t="s">
        <v>14</v>
      </c>
      <c r="AA28" s="12" t="s">
        <v>15</v>
      </c>
    </row>
    <row r="29" spans="1:1024" ht="77.849999999999994" customHeight="1" x14ac:dyDescent="0.25">
      <c r="A29" s="8">
        <v>27</v>
      </c>
      <c r="B29" s="29" t="s">
        <v>191</v>
      </c>
      <c r="C29" s="29">
        <v>92036510136</v>
      </c>
      <c r="D29" s="30" t="s">
        <v>192</v>
      </c>
      <c r="E29" s="29" t="s">
        <v>193</v>
      </c>
      <c r="F29" s="29"/>
      <c r="G29" s="29"/>
      <c r="H29" s="29"/>
      <c r="I29" s="29"/>
      <c r="J29" s="29"/>
      <c r="K29" s="29"/>
      <c r="L29" s="30" t="s">
        <v>194</v>
      </c>
      <c r="M29" s="31">
        <v>8557</v>
      </c>
      <c r="N29" s="32">
        <v>0.10100000000000001</v>
      </c>
      <c r="O29" s="31">
        <v>7701.3</v>
      </c>
      <c r="P29" s="29"/>
      <c r="Q29" s="29"/>
      <c r="R29" s="29"/>
      <c r="S29" s="27" t="s">
        <v>65</v>
      </c>
      <c r="T29" s="27" t="s">
        <v>65</v>
      </c>
      <c r="U29" s="27"/>
      <c r="V29" s="33">
        <v>3000</v>
      </c>
      <c r="W29" s="9" t="s">
        <v>11</v>
      </c>
      <c r="X29" s="9" t="s">
        <v>12</v>
      </c>
      <c r="Y29" s="10" t="s">
        <v>13</v>
      </c>
      <c r="Z29" s="11" t="s">
        <v>14</v>
      </c>
      <c r="AA29" s="12" t="s">
        <v>15</v>
      </c>
    </row>
    <row r="30" spans="1:1024" ht="77.849999999999994" customHeight="1" x14ac:dyDescent="0.25">
      <c r="A30" s="14">
        <v>28</v>
      </c>
      <c r="B30" s="14" t="s">
        <v>195</v>
      </c>
      <c r="C30" s="14" t="s">
        <v>196</v>
      </c>
      <c r="D30" s="14" t="s">
        <v>197</v>
      </c>
      <c r="E30" s="14" t="s">
        <v>198</v>
      </c>
      <c r="F30" s="14" t="s">
        <v>63</v>
      </c>
      <c r="G30" s="14"/>
      <c r="H30" s="14" t="s">
        <v>63</v>
      </c>
      <c r="I30" s="14"/>
      <c r="J30" s="14" t="s">
        <v>63</v>
      </c>
      <c r="K30" s="14" t="s">
        <v>63</v>
      </c>
      <c r="L30" s="14" t="s">
        <v>199</v>
      </c>
      <c r="M30" s="25">
        <v>26500</v>
      </c>
      <c r="N30" s="26">
        <v>0.1434</v>
      </c>
      <c r="O30" s="25">
        <v>5500</v>
      </c>
      <c r="P30" s="14"/>
      <c r="Q30" s="14">
        <v>0</v>
      </c>
      <c r="R30" s="14">
        <v>0</v>
      </c>
      <c r="S30" s="27">
        <v>1000</v>
      </c>
      <c r="T30" s="27" t="s">
        <v>65</v>
      </c>
      <c r="U30" s="27" t="s">
        <v>66</v>
      </c>
      <c r="V30" s="17">
        <v>2500</v>
      </c>
      <c r="W30" s="9" t="s">
        <v>11</v>
      </c>
      <c r="X30" s="9" t="s">
        <v>12</v>
      </c>
      <c r="Y30" s="10" t="s">
        <v>13</v>
      </c>
      <c r="Z30" s="11" t="s">
        <v>14</v>
      </c>
      <c r="AA30" s="12" t="s">
        <v>15</v>
      </c>
    </row>
    <row r="31" spans="1:1024" s="15" customFormat="1" ht="77.849999999999994" customHeight="1" x14ac:dyDescent="0.25">
      <c r="A31" s="8">
        <v>29</v>
      </c>
      <c r="B31" s="8" t="s">
        <v>200</v>
      </c>
      <c r="C31" s="8" t="s">
        <v>201</v>
      </c>
      <c r="D31" s="8" t="s">
        <v>202</v>
      </c>
      <c r="E31" s="8" t="s">
        <v>203</v>
      </c>
      <c r="F31" s="8" t="s">
        <v>63</v>
      </c>
      <c r="G31" s="8"/>
      <c r="H31" s="8" t="s">
        <v>63</v>
      </c>
      <c r="I31" s="8"/>
      <c r="J31" s="8" t="s">
        <v>63</v>
      </c>
      <c r="K31" s="8" t="s">
        <v>63</v>
      </c>
      <c r="L31" s="8" t="s">
        <v>204</v>
      </c>
      <c r="M31" s="21">
        <v>7564.37</v>
      </c>
      <c r="N31" s="22">
        <v>0</v>
      </c>
      <c r="O31" s="21">
        <v>4983.59</v>
      </c>
      <c r="P31" s="8"/>
      <c r="Q31" s="8">
        <v>0</v>
      </c>
      <c r="R31" s="8">
        <v>0</v>
      </c>
      <c r="S31" s="23">
        <v>2000</v>
      </c>
      <c r="T31" s="23" t="s">
        <v>65</v>
      </c>
      <c r="U31" s="27" t="s">
        <v>66</v>
      </c>
      <c r="V31" s="24">
        <v>2000</v>
      </c>
      <c r="W31" s="9" t="s">
        <v>11</v>
      </c>
      <c r="X31" s="9" t="s">
        <v>12</v>
      </c>
      <c r="Y31" s="10" t="s">
        <v>13</v>
      </c>
      <c r="Z31" s="11" t="s">
        <v>14</v>
      </c>
      <c r="AA31" s="12" t="s">
        <v>15</v>
      </c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s="15" customFormat="1" ht="77.849999999999994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6"/>
      <c r="O32" s="35"/>
      <c r="P32" s="34"/>
      <c r="Q32" s="34"/>
      <c r="R32" s="34"/>
      <c r="S32" s="37"/>
      <c r="T32" s="37"/>
      <c r="U32" s="37"/>
      <c r="V32" s="38">
        <f>SUM(V3:V31)</f>
        <v>110500</v>
      </c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1048576" ht="12.75" customHeight="1" x14ac:dyDescent="0.25"/>
  </sheetData>
  <mergeCells count="1">
    <mergeCell ref="A1:AA1"/>
  </mergeCells>
  <printOptions horizontalCentered="1" verticalCentered="1"/>
  <pageMargins left="0" right="0" top="0" bottom="0" header="0.51180555555555496" footer="0.51180555555555496"/>
  <pageSetup paperSize="9" scale="75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"/>
  <sheetViews>
    <sheetView tabSelected="1" zoomScaleNormal="100" workbookViewId="0">
      <pane ySplit="5" topLeftCell="A6" activePane="bottomLeft" state="frozen"/>
      <selection pane="bottomLeft" activeCell="G2" sqref="G2"/>
    </sheetView>
  </sheetViews>
  <sheetFormatPr defaultColWidth="8.5703125" defaultRowHeight="15" x14ac:dyDescent="0.25"/>
  <cols>
    <col min="1" max="1" width="4.85546875" customWidth="1"/>
    <col min="2" max="2" width="21.7109375" customWidth="1"/>
    <col min="3" max="3" width="13.28515625" customWidth="1"/>
    <col min="4" max="4" width="16.85546875" customWidth="1"/>
    <col min="5" max="5" width="18" customWidth="1"/>
    <col min="6" max="6" width="14.28515625" customWidth="1"/>
    <col min="7" max="7" width="17.42578125" customWidth="1"/>
    <col min="8" max="8" width="21.28515625" customWidth="1"/>
    <col min="9" max="9" width="17.7109375" customWidth="1"/>
    <col min="10" max="10" width="17.140625" customWidth="1"/>
    <col min="11" max="11" width="26.5703125" customWidth="1"/>
    <col min="986" max="1024" width="11.5703125" customWidth="1"/>
  </cols>
  <sheetData>
    <row r="1" spans="1:1024" ht="32.450000000000003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024" ht="77.45" customHeight="1" x14ac:dyDescent="0.25">
      <c r="A2" s="39"/>
      <c r="B2" s="39" t="s">
        <v>1</v>
      </c>
      <c r="C2" s="39" t="s">
        <v>2</v>
      </c>
      <c r="D2" s="39" t="s">
        <v>40</v>
      </c>
      <c r="E2" s="39" t="s">
        <v>41</v>
      </c>
      <c r="F2" s="40" t="s">
        <v>58</v>
      </c>
      <c r="G2" s="5" t="s">
        <v>4</v>
      </c>
      <c r="H2" s="5" t="s">
        <v>5</v>
      </c>
      <c r="I2" s="6" t="s">
        <v>6</v>
      </c>
      <c r="J2" s="6" t="s">
        <v>7</v>
      </c>
      <c r="K2" s="7" t="s">
        <v>8</v>
      </c>
    </row>
    <row r="3" spans="1:1024" ht="77.45" customHeight="1" x14ac:dyDescent="0.25">
      <c r="A3" s="8">
        <v>1</v>
      </c>
      <c r="B3" s="8" t="s">
        <v>205</v>
      </c>
      <c r="C3" s="8" t="s">
        <v>206</v>
      </c>
      <c r="D3" s="8" t="s">
        <v>173</v>
      </c>
      <c r="E3" s="8" t="s">
        <v>207</v>
      </c>
      <c r="F3" s="41">
        <v>12000</v>
      </c>
      <c r="G3" s="9" t="s">
        <v>11</v>
      </c>
      <c r="H3" s="9" t="s">
        <v>12</v>
      </c>
      <c r="I3" s="10" t="s">
        <v>13</v>
      </c>
      <c r="J3" s="11" t="s">
        <v>14</v>
      </c>
      <c r="K3" s="12" t="s">
        <v>15</v>
      </c>
    </row>
    <row r="4" spans="1:1024" s="15" customFormat="1" ht="77.45" customHeight="1" x14ac:dyDescent="0.25">
      <c r="A4" s="8">
        <v>2</v>
      </c>
      <c r="B4" s="8" t="s">
        <v>208</v>
      </c>
      <c r="C4" s="8" t="s">
        <v>209</v>
      </c>
      <c r="D4" s="8" t="s">
        <v>210</v>
      </c>
      <c r="E4" s="8" t="s">
        <v>211</v>
      </c>
      <c r="F4" s="41">
        <v>4000</v>
      </c>
      <c r="G4" s="9" t="s">
        <v>11</v>
      </c>
      <c r="H4" s="9" t="s">
        <v>12</v>
      </c>
      <c r="I4" s="10" t="s">
        <v>13</v>
      </c>
      <c r="J4" s="11" t="s">
        <v>14</v>
      </c>
      <c r="K4" s="12" t="s">
        <v>15</v>
      </c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77.45" customHeight="1" x14ac:dyDescent="0.25">
      <c r="A5" s="8">
        <v>3</v>
      </c>
      <c r="B5" s="8" t="s">
        <v>212</v>
      </c>
      <c r="C5" s="8" t="s">
        <v>213</v>
      </c>
      <c r="D5" s="8" t="s">
        <v>214</v>
      </c>
      <c r="E5" s="8" t="s">
        <v>215</v>
      </c>
      <c r="F5" s="33">
        <v>3000</v>
      </c>
      <c r="G5" s="9" t="s">
        <v>11</v>
      </c>
      <c r="H5" s="9" t="s">
        <v>12</v>
      </c>
      <c r="I5" s="10" t="s">
        <v>13</v>
      </c>
      <c r="J5" s="11" t="s">
        <v>14</v>
      </c>
      <c r="K5" s="12" t="s">
        <v>15</v>
      </c>
    </row>
    <row r="6" spans="1:1024" ht="77.45" customHeight="1" x14ac:dyDescent="0.25">
      <c r="A6" s="8">
        <v>4</v>
      </c>
      <c r="B6" s="8" t="s">
        <v>216</v>
      </c>
      <c r="C6" s="8" t="s">
        <v>217</v>
      </c>
      <c r="D6" s="8" t="s">
        <v>218</v>
      </c>
      <c r="E6" s="8" t="s">
        <v>219</v>
      </c>
      <c r="F6" s="41">
        <v>5000</v>
      </c>
      <c r="G6" s="9" t="s">
        <v>11</v>
      </c>
      <c r="H6" s="9" t="s">
        <v>12</v>
      </c>
      <c r="I6" s="10" t="s">
        <v>13</v>
      </c>
      <c r="J6" s="11" t="s">
        <v>14</v>
      </c>
      <c r="K6" s="12" t="s">
        <v>15</v>
      </c>
    </row>
    <row r="7" spans="1:1024" ht="77.45" customHeight="1" x14ac:dyDescent="0.25">
      <c r="A7" s="8">
        <v>5</v>
      </c>
      <c r="B7" s="8" t="s">
        <v>220</v>
      </c>
      <c r="C7" s="8" t="s">
        <v>221</v>
      </c>
      <c r="D7" s="8" t="s">
        <v>222</v>
      </c>
      <c r="E7" s="8" t="s">
        <v>223</v>
      </c>
      <c r="F7" s="41">
        <v>6000</v>
      </c>
      <c r="G7" s="9" t="s">
        <v>11</v>
      </c>
      <c r="H7" s="9" t="s">
        <v>12</v>
      </c>
      <c r="I7" s="10" t="s">
        <v>13</v>
      </c>
      <c r="J7" s="11" t="s">
        <v>14</v>
      </c>
      <c r="K7" s="12" t="s">
        <v>15</v>
      </c>
    </row>
    <row r="8" spans="1:1024" ht="77.45" customHeight="1" x14ac:dyDescent="0.25">
      <c r="A8" s="8">
        <v>6</v>
      </c>
      <c r="B8" s="8" t="s">
        <v>224</v>
      </c>
      <c r="C8" s="8" t="s">
        <v>225</v>
      </c>
      <c r="D8" s="8" t="s">
        <v>226</v>
      </c>
      <c r="E8" s="8" t="s">
        <v>227</v>
      </c>
      <c r="F8" s="33">
        <v>1000</v>
      </c>
      <c r="G8" s="9" t="s">
        <v>11</v>
      </c>
      <c r="H8" s="9" t="s">
        <v>12</v>
      </c>
      <c r="I8" s="10" t="s">
        <v>13</v>
      </c>
      <c r="J8" s="11" t="s">
        <v>14</v>
      </c>
      <c r="K8" s="12" t="s">
        <v>15</v>
      </c>
    </row>
    <row r="9" spans="1:1024" s="15" customFormat="1" ht="77.45" customHeight="1" x14ac:dyDescent="0.25">
      <c r="A9" s="8">
        <v>7</v>
      </c>
      <c r="B9" s="14" t="s">
        <v>228</v>
      </c>
      <c r="C9" s="14" t="s">
        <v>229</v>
      </c>
      <c r="D9" s="14" t="s">
        <v>84</v>
      </c>
      <c r="E9" s="14" t="s">
        <v>230</v>
      </c>
      <c r="F9" s="33">
        <v>5000</v>
      </c>
      <c r="G9" s="9" t="s">
        <v>11</v>
      </c>
      <c r="H9" s="9" t="s">
        <v>12</v>
      </c>
      <c r="I9" s="10" t="s">
        <v>13</v>
      </c>
      <c r="J9" s="11" t="s">
        <v>14</v>
      </c>
      <c r="K9" s="12" t="s">
        <v>15</v>
      </c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77.45" customHeight="1" x14ac:dyDescent="0.25">
      <c r="A10" s="8">
        <v>8</v>
      </c>
      <c r="B10" s="8" t="s">
        <v>231</v>
      </c>
      <c r="C10" s="8" t="s">
        <v>232</v>
      </c>
      <c r="D10" s="8" t="s">
        <v>233</v>
      </c>
      <c r="E10" s="8" t="s">
        <v>234</v>
      </c>
      <c r="F10" s="41">
        <v>5000</v>
      </c>
      <c r="G10" s="9" t="s">
        <v>11</v>
      </c>
      <c r="H10" s="9" t="s">
        <v>12</v>
      </c>
      <c r="I10" s="10" t="s">
        <v>13</v>
      </c>
      <c r="J10" s="11" t="s">
        <v>14</v>
      </c>
      <c r="K10" s="12" t="s">
        <v>15</v>
      </c>
    </row>
    <row r="11" spans="1:1024" ht="77.45" customHeight="1" x14ac:dyDescent="0.25">
      <c r="A11" s="8">
        <v>9</v>
      </c>
      <c r="B11" s="8" t="s">
        <v>235</v>
      </c>
      <c r="C11" s="8" t="s">
        <v>236</v>
      </c>
      <c r="D11" s="8" t="s">
        <v>237</v>
      </c>
      <c r="E11" s="8" t="s">
        <v>238</v>
      </c>
      <c r="F11" s="41">
        <v>15000</v>
      </c>
      <c r="G11" s="9" t="s">
        <v>11</v>
      </c>
      <c r="H11" s="9" t="s">
        <v>12</v>
      </c>
      <c r="I11" s="10" t="s">
        <v>13</v>
      </c>
      <c r="J11" s="11" t="s">
        <v>14</v>
      </c>
      <c r="K11" s="12" t="s">
        <v>15</v>
      </c>
    </row>
    <row r="12" spans="1:1024" ht="77.45" customHeight="1" x14ac:dyDescent="0.25">
      <c r="A12" s="8">
        <v>10</v>
      </c>
      <c r="B12" s="8" t="s">
        <v>239</v>
      </c>
      <c r="C12" s="8" t="s">
        <v>240</v>
      </c>
      <c r="D12" s="8" t="s">
        <v>241</v>
      </c>
      <c r="E12" s="8" t="s">
        <v>242</v>
      </c>
      <c r="F12" s="41">
        <v>8000</v>
      </c>
      <c r="G12" s="9" t="s">
        <v>11</v>
      </c>
      <c r="H12" s="9" t="s">
        <v>12</v>
      </c>
      <c r="I12" s="10" t="s">
        <v>13</v>
      </c>
      <c r="J12" s="11" t="s">
        <v>14</v>
      </c>
      <c r="K12" s="12" t="s">
        <v>15</v>
      </c>
    </row>
    <row r="13" spans="1:1024" ht="77.45" customHeight="1" x14ac:dyDescent="0.25">
      <c r="A13" s="8">
        <v>11</v>
      </c>
      <c r="B13" s="8" t="s">
        <v>243</v>
      </c>
      <c r="C13" s="8" t="s">
        <v>244</v>
      </c>
      <c r="D13" s="8" t="s">
        <v>245</v>
      </c>
      <c r="E13" s="8" t="s">
        <v>246</v>
      </c>
      <c r="F13" s="41">
        <v>6000</v>
      </c>
      <c r="G13" s="9" t="s">
        <v>11</v>
      </c>
      <c r="H13" s="9" t="s">
        <v>12</v>
      </c>
      <c r="I13" s="10" t="s">
        <v>13</v>
      </c>
      <c r="J13" s="11" t="s">
        <v>14</v>
      </c>
      <c r="K13" s="12" t="s">
        <v>15</v>
      </c>
    </row>
    <row r="14" spans="1:1024" ht="77.45" customHeight="1" x14ac:dyDescent="0.25">
      <c r="A14" s="8">
        <v>12</v>
      </c>
      <c r="B14" s="14" t="s">
        <v>247</v>
      </c>
      <c r="C14" s="14" t="s">
        <v>248</v>
      </c>
      <c r="D14" s="14" t="s">
        <v>249</v>
      </c>
      <c r="E14" s="14" t="s">
        <v>250</v>
      </c>
      <c r="F14" s="33">
        <v>4000</v>
      </c>
      <c r="G14" s="9" t="s">
        <v>11</v>
      </c>
      <c r="H14" s="9" t="s">
        <v>12</v>
      </c>
      <c r="I14" s="10" t="s">
        <v>13</v>
      </c>
      <c r="J14" s="11" t="s">
        <v>14</v>
      </c>
      <c r="K14" s="12" t="s">
        <v>15</v>
      </c>
    </row>
    <row r="15" spans="1:1024" ht="77.45" customHeight="1" x14ac:dyDescent="0.25">
      <c r="A15" s="8">
        <v>13</v>
      </c>
      <c r="B15" s="8" t="s">
        <v>251</v>
      </c>
      <c r="C15" s="8" t="s">
        <v>252</v>
      </c>
      <c r="D15" s="8" t="s">
        <v>103</v>
      </c>
      <c r="E15" s="8" t="s">
        <v>253</v>
      </c>
      <c r="F15" s="41">
        <v>3000</v>
      </c>
      <c r="G15" s="9" t="s">
        <v>11</v>
      </c>
      <c r="H15" s="9" t="s">
        <v>12</v>
      </c>
      <c r="I15" s="10" t="s">
        <v>13</v>
      </c>
      <c r="J15" s="11" t="s">
        <v>14</v>
      </c>
      <c r="K15" s="12" t="s">
        <v>15</v>
      </c>
    </row>
    <row r="16" spans="1:1024" ht="77.45" customHeight="1" x14ac:dyDescent="0.25">
      <c r="A16" s="8">
        <v>14</v>
      </c>
      <c r="B16" s="8" t="s">
        <v>254</v>
      </c>
      <c r="C16" s="8" t="s">
        <v>255</v>
      </c>
      <c r="D16" s="8" t="s">
        <v>222</v>
      </c>
      <c r="E16" s="8" t="s">
        <v>256</v>
      </c>
      <c r="F16" s="41">
        <v>3000</v>
      </c>
      <c r="G16" s="9" t="s">
        <v>11</v>
      </c>
      <c r="H16" s="9" t="s">
        <v>12</v>
      </c>
      <c r="I16" s="10" t="s">
        <v>13</v>
      </c>
      <c r="J16" s="11" t="s">
        <v>14</v>
      </c>
      <c r="K16" s="12" t="s">
        <v>15</v>
      </c>
    </row>
    <row r="17" spans="6:6" ht="77.45" customHeight="1" x14ac:dyDescent="0.25">
      <c r="F17" s="42">
        <f>SUM(F3:F16)</f>
        <v>80000</v>
      </c>
    </row>
  </sheetData>
  <mergeCells count="1">
    <mergeCell ref="A1:K1"/>
  </mergeCells>
  <printOptions horizontalCentered="1" verticalCentered="1"/>
  <pageMargins left="0" right="0" top="0" bottom="0" header="0.51180555555555496" footer="0.51180555555555496"/>
  <pageSetup paperSize="9" scale="75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ASSOCIAZIONI NAZIONALI</vt:lpstr>
      <vt:lpstr>SALE COMUNITA</vt:lpstr>
      <vt:lpstr>CIRCOLI DI CULTURA CIN.</vt:lpstr>
      <vt:lpstr>'ASSOCIAZIONI NAZIONALI'!Area_stampa</vt:lpstr>
      <vt:lpstr>'CIRCOLI DI CULTURA CIN.'!Area_stampa</vt:lpstr>
      <vt:lpstr>'SALE COMUNITA'!Area_stampa</vt:lpstr>
      <vt:lpstr>'CIRCOLI DI CULTURA CIN.'!Titoli_stampa</vt:lpstr>
      <vt:lpstr>'SALE COMUNITA'!Titoli_stampa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Pacella Lorenzina</dc:creator>
  <cp:lastModifiedBy>Girardi Rosanna</cp:lastModifiedBy>
  <cp:revision>6</cp:revision>
  <cp:lastPrinted>2020-06-08T14:26:57Z</cp:lastPrinted>
  <dcterms:created xsi:type="dcterms:W3CDTF">2020-02-13T10:26:38Z</dcterms:created>
  <dcterms:modified xsi:type="dcterms:W3CDTF">2020-07-21T11:34:26Z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