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rardiR\Desktop\PROMOZIONE\Trasparenza\"/>
    </mc:Choice>
  </mc:AlternateContent>
  <xr:revisionPtr revIDLastSave="0" documentId="13_ncr:1_{206684AE-87DE-4201-85E1-30964A738691}" xr6:coauthVersionLast="36" xr6:coauthVersionMax="47" xr10:uidLastSave="{00000000-0000-0000-0000-000000000000}"/>
  <bookViews>
    <workbookView xWindow="-110" yWindow="-110" windowWidth="23260" windowHeight="12580" activeTab="2" xr2:uid="{00000000-000D-0000-FFFF-FFFF00000000}"/>
  </bookViews>
  <sheets>
    <sheet name="ASSOCIAZIONI NAZIONALI" sheetId="1" r:id="rId1"/>
    <sheet name="CIRCOLI" sheetId="2" r:id="rId2"/>
    <sheet name="SALE" sheetId="3" r:id="rId3"/>
  </sheets>
  <definedNames>
    <definedName name="_xlnm.Print_Area" localSheetId="0">'ASSOCIAZIONI NAZIONALI'!$A$3:$F$14</definedName>
  </definedNames>
  <calcPr calcId="191029"/>
</workbook>
</file>

<file path=xl/calcChain.xml><?xml version="1.0" encoding="utf-8"?>
<calcChain xmlns="http://schemas.openxmlformats.org/spreadsheetml/2006/main">
  <c r="F34" i="3" l="1"/>
  <c r="F24" i="2" l="1"/>
</calcChain>
</file>

<file path=xl/sharedStrings.xml><?xml version="1.0" encoding="utf-8"?>
<sst xmlns="http://schemas.openxmlformats.org/spreadsheetml/2006/main" count="557" uniqueCount="237">
  <si>
    <t>Denominazione Soggetto Richiedente</t>
  </si>
  <si>
    <t>Codice fiscale</t>
  </si>
  <si>
    <t>Comune sede legale</t>
  </si>
  <si>
    <t>Titolo</t>
  </si>
  <si>
    <t>A.N.C.C.I. ASSOCIAZIONE NAZIONALE CIRCOLI CINEMATOGRAFICI ITALIANI</t>
  </si>
  <si>
    <t> 80417120583 </t>
  </si>
  <si>
    <t>Roma</t>
  </si>
  <si>
    <t>RIPARTIAMO (D)AL CINEMA</t>
  </si>
  <si>
    <t>CINECIRCOLI GIOVANILI SOCIOCULTURALI - APS</t>
  </si>
  <si>
    <t> 80224750580 </t>
  </si>
  <si>
    <t>Attività di cultura cinematografica a favore dei Cinecircoli</t>
  </si>
  <si>
    <t>Bergamo</t>
  </si>
  <si>
    <t>FEDIC - FEDERAZIONE ITALIANA DEI CINECLUB</t>
  </si>
  <si>
    <t> 80048070587 </t>
  </si>
  <si>
    <t>Montecatini-Terme</t>
  </si>
  <si>
    <t>FESTIVAL - RASSEGNE - LABORATORI</t>
  </si>
  <si>
    <t>FEDERAZIONE ITALIANA DEI CIRCOLI DEL CINEMA</t>
  </si>
  <si>
    <t> 80114510581 </t>
  </si>
  <si>
    <t>attività svolte dalle associazioni nazionali di cultura cinematografica riconosciute</t>
  </si>
  <si>
    <t>UCCA APS</t>
  </si>
  <si>
    <t> 96122330580 </t>
  </si>
  <si>
    <t>ATTIVITÀ SVOLTE DA ASSOCIAZIONI NAZIONALI DI CULTURA CINEMATOGRAFICA ANNO 2021</t>
  </si>
  <si>
    <t>UICC UNIONE ITALIANA CIRCOLI CINEMA</t>
  </si>
  <si>
    <t> 80219250588 </t>
  </si>
  <si>
    <t>UICC 70: Attività 2021 Unione Italiana Circoli Cinema</t>
  </si>
  <si>
    <t>FIC - FEDERAZIONE ITALIANA CINEFORUM</t>
  </si>
  <si>
    <t> 00248300279 </t>
  </si>
  <si>
    <t>FIC - Federazione Italiana Cineforum - Attività 2021</t>
  </si>
  <si>
    <t>CINIT - CINEFORUM ITALIANO</t>
  </si>
  <si>
    <t> 80013010279 </t>
  </si>
  <si>
    <t>Venezia</t>
  </si>
  <si>
    <t>PROGETTO CINIT 2021</t>
  </si>
  <si>
    <t>CENTRO STUDI CINEMATOGRAFICI</t>
  </si>
  <si>
    <t> 07458210585 </t>
  </si>
  <si>
    <t>Programma delle attività del Centro Studi Cinematografici anno 2021</t>
  </si>
  <si>
    <t>Contributo assegnato anno 2021</t>
  </si>
  <si>
    <t>N.</t>
  </si>
  <si>
    <t>NORMA DELL'ATTRIBUZIONE</t>
  </si>
  <si>
    <t>ATTO DI CONCESSIONE</t>
  </si>
  <si>
    <t>UFFICIO RESPONSABILE DEL PROCEDIMENTO</t>
  </si>
  <si>
    <t>FUNZIONARIO O DIRIGENTE RESPONSABILE DEL PROCEDIMENTO</t>
  </si>
  <si>
    <t>MODALITA' SEGUITA PER L'INDIVIDUAZIONE DEL  BENEFICIARIO</t>
  </si>
  <si>
    <t>L.220/2016 art 27</t>
  </si>
  <si>
    <t xml:space="preserve">Direzione Generale Cinema - Servizio II Cinema e Audiovisivo </t>
  </si>
  <si>
    <t>Valutazione di apposita Commissione esaminatrice  -in base ai criteri del bando - e successiva assegnazione  del Direttore Generale.</t>
  </si>
  <si>
    <t>Contributo assegnato</t>
  </si>
  <si>
    <t>CINECIRCOLO ROMANO</t>
  </si>
  <si>
    <t> 80258690587 </t>
  </si>
  <si>
    <t>ATTIVITA\' CINEMATOGRAFICA DEL CINECIRCOLO ROMANO</t>
  </si>
  <si>
    <t>CINECIRCOLO GIOVANILE THE LAST TYCOON</t>
  </si>
  <si>
    <t> 02709690289 </t>
  </si>
  <si>
    <t>Padova</t>
  </si>
  <si>
    <t>The Last Tycoon - la cultura cinematografica come finestra di libertà</t>
  </si>
  <si>
    <t>ASSOCIAZIONE 400 COLPI</t>
  </si>
  <si>
    <t> 93015350262 </t>
  </si>
  <si>
    <t>Vittorio Veneto</t>
  </si>
  <si>
    <t>Vittorio Veneto Film Festival - Festival Internazionale di Cinema per Rgazzi</t>
  </si>
  <si>
    <t>CIRCOLO CULTURALE DI TOMBETTA</t>
  </si>
  <si>
    <t> 01974710236 </t>
  </si>
  <si>
    <t>Verona</t>
  </si>
  <si>
    <t>Il cinema d\'autore - La parola ai protagonisti</t>
  </si>
  <si>
    <t>IL SIMPOSIO DELLE MUSE</t>
  </si>
  <si>
    <t> 90032380637 </t>
  </si>
  <si>
    <t>Piano di Sorrento</t>
  </si>
  <si>
    <t>IL CINEMA IN TV</t>
  </si>
  <si>
    <t>PROJECT W</t>
  </si>
  <si>
    <t> 09111220969 </t>
  </si>
  <si>
    <t>Milano</t>
  </si>
  <si>
    <t>Wanted Clan - Cinema, cultura, codivisione</t>
  </si>
  <si>
    <t>ASSOCIAZIONE CULTURALE WILDER</t>
  </si>
  <si>
    <t> 97347510824 </t>
  </si>
  <si>
    <t>Palermo</t>
  </si>
  <si>
    <t>Cinema City</t>
  </si>
  <si>
    <t>ASSOCIAZIONE CULTURALE VED</t>
  </si>
  <si>
    <t> 95078000635 </t>
  </si>
  <si>
    <t>Napoli</t>
  </si>
  <si>
    <t>INCONTRI, LABORATORI, PROIEZIONI, DIBATTITI E SEMINARI DI INNOVAZIONE E SPERIMENTAZIONE PER LA PROMOZIONE E LA DIFFUSIONE DEL CINEMA E DEL COMPARTO AUDIOVISIVO.</t>
  </si>
  <si>
    <t>ASSOCIAZIONE MUSEO NAZIONALE DEL CINEMA</t>
  </si>
  <si>
    <t> 80088860012 </t>
  </si>
  <si>
    <t>Torino</t>
  </si>
  <si>
    <t>Nuovo Cinema Piemonte 2021</t>
  </si>
  <si>
    <t>KANSASSìTI APS</t>
  </si>
  <si>
    <t> 92089260530 </t>
  </si>
  <si>
    <t>Grosseto</t>
  </si>
  <si>
    <t>CINEMA AD ARTE</t>
  </si>
  <si>
    <t>SOLUZIONI ARTISTICHE APS</t>
  </si>
  <si>
    <t> 97794100012 </t>
  </si>
  <si>
    <t>Torino che non si vede</t>
  </si>
  <si>
    <t>ARCI TREVISO APS</t>
  </si>
  <si>
    <t> 02218240261 </t>
  </si>
  <si>
    <t>Treviso</t>
  </si>
  <si>
    <t>Il cinema itinerante nei paesi privi di sale</t>
  </si>
  <si>
    <t>ASSOCIAZIONE CULTURALE IMMAGINARE ORLANDO APS</t>
  </si>
  <si>
    <t> 03593450160 </t>
  </si>
  <si>
    <t>ORLANDO identità, relazioni, possibilità 2021</t>
  </si>
  <si>
    <t>CIRCOLO DEL CINEMA</t>
  </si>
  <si>
    <t> 80022000238 </t>
  </si>
  <si>
    <t>Circolo del Cinema: nuove visioni tra sala e digitale</t>
  </si>
  <si>
    <t>CINEFORUM DON ORIONE</t>
  </si>
  <si>
    <t> 00433990835 </t>
  </si>
  <si>
    <t>Messina</t>
  </si>
  <si>
    <t>Stagione Cinematografica 2021</t>
  </si>
  <si>
    <t>CINEFORUM EZECHIELE 25,17</t>
  </si>
  <si>
    <t> 92021720468 </t>
  </si>
  <si>
    <t>Lucca</t>
  </si>
  <si>
    <t>Un cineforum per la città, i paesi e la rete 2021</t>
  </si>
  <si>
    <t>DAEDALUM</t>
  </si>
  <si>
    <t> 97274140827 </t>
  </si>
  <si>
    <t>Attivita\' cinematografica cinecircolo .2021 .Rassegna cinematografica per disabili e non .Tutti al cinema</t>
  </si>
  <si>
    <t>MITREO FILM FESTIVAL</t>
  </si>
  <si>
    <t> 94007300612 </t>
  </si>
  <si>
    <t>Santa Maria Capua Vetere</t>
  </si>
  <si>
    <t>MitreoFilmFestival2021</t>
  </si>
  <si>
    <t>CINECIRCOLO CASORETTO</t>
  </si>
  <si>
    <t> 97848080152 </t>
  </si>
  <si>
    <t>CINECHIOSTRO 2021</t>
  </si>
  <si>
    <t>CONTRIBUTO ASSEGNATO</t>
  </si>
  <si>
    <t>n.</t>
  </si>
  <si>
    <t>PARROCCHIA SAN BARTOLOMEO</t>
  </si>
  <si>
    <t> 94518030153 </t>
  </si>
  <si>
    <t>Brugherio</t>
  </si>
  <si>
    <t>2021-Il cinema e la comunità di nuovo assieme</t>
  </si>
  <si>
    <t>PARROCCHIA DI SAN GIOVANNI BATTISTA - NUOVO CINEMA LUX</t>
  </si>
  <si>
    <t> 83003410046 </t>
  </si>
  <si>
    <t>Centallo</t>
  </si>
  <si>
    <t>RASSEGNA DIVERSAMENTE ABILI 2021</t>
  </si>
  <si>
    <t>ISTITUTO SALESIANO DOMENICO SAVIO</t>
  </si>
  <si>
    <t> 00678800285 </t>
  </si>
  <si>
    <t>I MERCOLEDÌ D\'ESSAI ... FANNO BENE ALLA SALUTE</t>
  </si>
  <si>
    <t>PARROCCHIA SAN MARTINO VESCOVO</t>
  </si>
  <si>
    <t> 93003190159 </t>
  </si>
  <si>
    <t>Magenta</t>
  </si>
  <si>
    <t>FilmForum 2021: film di qualità al Cinema Teatro Nuovo di Magenta in era COVID-19</t>
  </si>
  <si>
    <t>PARROCCHIA SAN GIORGIO MARTIRE</t>
  </si>
  <si>
    <t> 95009410127 </t>
  </si>
  <si>
    <t>Bisuschio</t>
  </si>
  <si>
    <t>RINNOVIAMO LA SALA</t>
  </si>
  <si>
    <t>CHIESA PARROCCHIALE S. GIOVANNI BOSCO E S. GAETANO</t>
  </si>
  <si>
    <t> 80043850108 </t>
  </si>
  <si>
    <t>Genova</t>
  </si>
  <si>
    <t>CINEMA DI QUALITA\' NELLA SALA DI QUALITA\'</t>
  </si>
  <si>
    <t>ORATORIO SALESIANO MICHELE RUA</t>
  </si>
  <si>
    <t> 01802240018 </t>
  </si>
  <si>
    <t>IL CINEMA SOTTO CASA</t>
  </si>
  <si>
    <t>ASSOCIAZIONE BARETTI</t>
  </si>
  <si>
    <t> 08495900014 </t>
  </si>
  <si>
    <t>Progetto Cinema 2021</t>
  </si>
  <si>
    <t xml:space="preserve">COOPERATIVA AMICIZIA SAN VITTORE SCRL </t>
  </si>
  <si>
    <t> 01805680400 </t>
  </si>
  <si>
    <t>Cesena</t>
  </si>
  <si>
    <t>RITRATTI DI FAMIGLIA</t>
  </si>
  <si>
    <t>PARROCCHIA SAN GIOVANNI BOSCO</t>
  </si>
  <si>
    <t> 80101430017 </t>
  </si>
  <si>
    <t>ORA cinema</t>
  </si>
  <si>
    <t>PARROCCHIA SAN VINCENZO</t>
  </si>
  <si>
    <t> 92010620059 </t>
  </si>
  <si>
    <t>San Damiano d'Asti</t>
  </si>
  <si>
    <t>Manifestazioni cinematografiche ed artistico-musicali</t>
  </si>
  <si>
    <t>COMITATO PARROCCHIALE CINEMA TEATRO VALPANTENA GREZZANA</t>
  </si>
  <si>
    <t> 02486440239 </t>
  </si>
  <si>
    <t>Grezzana</t>
  </si>
  <si>
    <t>Estate CineFan 2021</t>
  </si>
  <si>
    <t>PARROCCHIA S. MARIA ASSUNTA</t>
  </si>
  <si>
    <t> 91005130124 </t>
  </si>
  <si>
    <t>Gallarate</t>
  </si>
  <si>
    <t>Programmazione normale settimanale, Cineforum, La grande Arte al Cinema e CineArtiEstate</t>
  </si>
  <si>
    <t>ISTITUTO SUORE SANTA DOROTEA DI CEMMO</t>
  </si>
  <si>
    <t> 00870960176 </t>
  </si>
  <si>
    <t>Capo di Ponte</t>
  </si>
  <si>
    <t>Generare Futuro</t>
  </si>
  <si>
    <t>PARROCCHIA SANTA MARIA ASSUNTA DI FABBRICO</t>
  </si>
  <si>
    <t> 91012370358 </t>
  </si>
  <si>
    <t>Fabbrico</t>
  </si>
  <si>
    <t>Ripartire...insieme</t>
  </si>
  <si>
    <t>FONDAZIONE OPERE DIOCESANE CUNEESI</t>
  </si>
  <si>
    <t> 00499750040 </t>
  </si>
  <si>
    <t>Cuneo</t>
  </si>
  <si>
    <t>Amor mi mosse - 700 anni di Dante</t>
  </si>
  <si>
    <t>PARROCCHIA MARIA VERGINE ASSUNTA</t>
  </si>
  <si>
    <t> 84001990047 </t>
  </si>
  <si>
    <t>Ceva</t>
  </si>
  <si>
    <t>BENVENUTI AL CINEMA</t>
  </si>
  <si>
    <t>CINEMA D'AZEGLIO-SOCIETA' COOPERATIVA</t>
  </si>
  <si>
    <t> 02673030348 </t>
  </si>
  <si>
    <t>Parma</t>
  </si>
  <si>
    <t>PER UNA STORIA DEL CINEMA - EDIZIONE 2021</t>
  </si>
  <si>
    <t>PARROCCHIA DI SANTA LUCIA VERGINE E MARTIRE DI SAVIGNANO SUL RUBICONE</t>
  </si>
  <si>
    <t> 90008280407 </t>
  </si>
  <si>
    <t>Savignano sul Rubicone</t>
  </si>
  <si>
    <t>LA LUCE NELLA SCATOLA</t>
  </si>
  <si>
    <t>FARECINEMA DI FONDAZIONE GABBIANO &amp; C. SAS</t>
  </si>
  <si>
    <t> 02519660415 </t>
  </si>
  <si>
    <t>Fano</t>
  </si>
  <si>
    <t>Il giardino di San Marco</t>
  </si>
  <si>
    <t>PARROCCHIA SAN GAUDENZIO</t>
  </si>
  <si>
    <t> 82004310023 </t>
  </si>
  <si>
    <t>Varallo</t>
  </si>
  <si>
    <t>50esimo del Cinema Sottoriva</t>
  </si>
  <si>
    <t>FONDAZIONE CULTURALE SAN FEDELE</t>
  </si>
  <si>
    <t> 11124130151 </t>
  </si>
  <si>
    <t>SAN FEDELE CINEMA</t>
  </si>
  <si>
    <t>PARROCCHIA DEI SANTI PIETRO MARCELLINO ED ERASMO</t>
  </si>
  <si>
    <t> 83008200152 </t>
  </si>
  <si>
    <t>Besana in Brianza</t>
  </si>
  <si>
    <t>Stagione cinematografica 2021</t>
  </si>
  <si>
    <t>ISTITUTO SALESIANO ORSELLI</t>
  </si>
  <si>
    <t> 00660750407 </t>
  </si>
  <si>
    <t>Forlì</t>
  </si>
  <si>
    <t>IL FILM IN SALA: PER UNA CULTURA DELLA FRUIZIONE CINEMATOGRAFICA ANCHE IN TEMPI DI COVID (ANNO 2021)</t>
  </si>
  <si>
    <t>FUORISCHERMO - CINEMA &amp; DINTORNI S.C.AR.L.</t>
  </si>
  <si>
    <t> 02875340966 </t>
  </si>
  <si>
    <t>Sesto San Giovanni</t>
  </si>
  <si>
    <t>IL PIANETA CINEMA RONDINELLA 2021 - per uno spettatore consapevole e protagonista</t>
  </si>
  <si>
    <t>PARROCCHIA SANT'EUSTORGIO</t>
  </si>
  <si>
    <t> 08587710156 </t>
  </si>
  <si>
    <t>Arcore</t>
  </si>
  <si>
    <t>Una sala al servizio del territorio</t>
  </si>
  <si>
    <t>PARROCCHIA DI SAN GIOVANNI BATTISTA</t>
  </si>
  <si>
    <t> 82001210168 </t>
  </si>
  <si>
    <t>Madone</t>
  </si>
  <si>
    <t>ARENA ESTIVA MADONE CINEMA SOTTO LE STELLE 2021 -</t>
  </si>
  <si>
    <t>PARROCCHIA DEI SANTI PIETRO E PAOLO APOSTOLI</t>
  </si>
  <si>
    <t> 93008180205 </t>
  </si>
  <si>
    <t>Sermide e Felonica</t>
  </si>
  <si>
    <t>Ricostruire un nuovo rapporto con il pubblico, con le istituzioni e le associazioni del territorio dopo le chiusure dovute al Covid19</t>
  </si>
  <si>
    <t>CENTRO CULTURALE SALESIANO</t>
  </si>
  <si>
    <t> 06855340581 </t>
  </si>
  <si>
    <t>Educacinema - Periferie al centro</t>
  </si>
  <si>
    <t>TOTALE CONTRIBUTO  ASSEGNATO</t>
  </si>
  <si>
    <t>D.D. 2.2.2022 N.2</t>
  </si>
  <si>
    <t xml:space="preserve">Dirigente del Servizio II </t>
  </si>
  <si>
    <t>Dirigente del Servizio II</t>
  </si>
  <si>
    <t>ELENCO DEI SOGGETTI BENEFICIARI AI SENSI DELL'ART. 27 DEL D.LGS. 33/2013 "RIORDINO DELLA DISCIPLINA RIGUARDANTE GLI OBBLIGHI DI PUBBLICITA', TRASPARENZA E DIFFUSIONE DELLE INFORMAZIONI DA PARTE DELLE PUBBLICHE AMMINISTRAZIONI"</t>
  </si>
  <si>
    <t>CONTRIBUTI ALLE ATTIVITA' DI DIFFUSIONE DELLA CULTURA CINEMATOGRAFICA   RICONOSCIUTI NELL'ANNO 2021  AI SENSI DELLA LEGGE 220/2016 ART.27</t>
  </si>
  <si>
    <t xml:space="preserve">ASSOCIAZIONI NAZIONALI DI CULTURA CINEMATOGRAFICA ANNO 2021 </t>
  </si>
  <si>
    <t xml:space="preserve">CIRCOLI DI CULTURA CINEMATOGRAFICA ANNO 2021 </t>
  </si>
  <si>
    <t xml:space="preserve">ELENCO SALE DELLA COMUNITA' ANNO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</si>
</sst>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&quot;€&quot;\ * #,##0.00_-;\-&quot;€&quot;\ * #,##0.00_-;_-&quot;€&quot;\ * &quot;-&quot;??_-;_-@_-"/>
    <numFmt numFmtId="168" formatCode="_-* #,##0.00_-;\-* #,##0.00_-;_-* \-??_-;_-@_-"/>
    <numFmt numFmtId="169" formatCode="_-* #,##0_-;\-* #,##0_-;_-* \-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theme="1"/>
      <name val="Calibri Light"/>
      <family val="2"/>
    </font>
    <font>
      <b/>
      <sz val="15"/>
      <color theme="3"/>
      <name val="Calibri Light"/>
      <family val="2"/>
    </font>
    <font>
      <b/>
      <sz val="13"/>
      <color theme="3"/>
      <name val="Calibri Light"/>
      <family val="2"/>
    </font>
    <font>
      <b/>
      <sz val="11"/>
      <color theme="3"/>
      <name val="Calibri Light"/>
      <family val="2"/>
    </font>
    <font>
      <sz val="10"/>
      <color rgb="FF006100"/>
      <name val="Calibri Light"/>
      <family val="2"/>
    </font>
    <font>
      <sz val="10"/>
      <color rgb="FF9C0006"/>
      <name val="Calibri Light"/>
      <family val="2"/>
    </font>
    <font>
      <sz val="10"/>
      <color rgb="FF9C5700"/>
      <name val="Calibri Light"/>
      <family val="2"/>
    </font>
    <font>
      <sz val="10"/>
      <color rgb="FF3F3F76"/>
      <name val="Calibri Light"/>
      <family val="2"/>
    </font>
    <font>
      <b/>
      <sz val="10"/>
      <color rgb="FF3F3F3F"/>
      <name val="Calibri Light"/>
      <family val="2"/>
    </font>
    <font>
      <b/>
      <sz val="10"/>
      <color rgb="FFFA7D00"/>
      <name val="Calibri Light"/>
      <family val="2"/>
    </font>
    <font>
      <sz val="10"/>
      <color rgb="FFFA7D00"/>
      <name val="Calibri Light"/>
      <family val="2"/>
    </font>
    <font>
      <b/>
      <sz val="10"/>
      <color theme="0"/>
      <name val="Calibri Light"/>
      <family val="2"/>
    </font>
    <font>
      <sz val="10"/>
      <color rgb="FFFF0000"/>
      <name val="Calibri Light"/>
      <family val="2"/>
    </font>
    <font>
      <i/>
      <sz val="10"/>
      <color rgb="FF7F7F7F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rgb="FF000000"/>
      <name val="Calibri Light"/>
      <family val="2"/>
      <charset val="1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8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1" fillId="0" borderId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4" applyNumberFormat="0" applyAlignment="0" applyProtection="0"/>
    <xf numFmtId="0" fontId="29" fillId="6" borderId="5" applyNumberFormat="0" applyAlignment="0" applyProtection="0"/>
    <xf numFmtId="0" fontId="30" fillId="6" borderId="4" applyNumberFormat="0" applyAlignment="0" applyProtection="0"/>
    <xf numFmtId="0" fontId="31" fillId="0" borderId="6" applyNumberFormat="0" applyFill="0" applyAlignment="0" applyProtection="0"/>
    <xf numFmtId="0" fontId="32" fillId="7" borderId="7" applyNumberFormat="0" applyAlignment="0" applyProtection="0"/>
    <xf numFmtId="0" fontId="33" fillId="0" borderId="0" applyNumberFormat="0" applyFill="0" applyBorder="0" applyAlignment="0" applyProtection="0"/>
    <xf numFmtId="0" fontId="21" fillId="8" borderId="8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36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6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36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36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6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5">
    <xf numFmtId="0" fontId="0" fillId="0" borderId="0" xfId="0"/>
    <xf numFmtId="0" fontId="18" fillId="0" borderId="10" xfId="0" applyFont="1" applyBorder="1" applyAlignment="1">
      <alignment wrapText="1"/>
    </xf>
    <xf numFmtId="0" fontId="19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wrapText="1"/>
    </xf>
    <xf numFmtId="164" fontId="19" fillId="34" borderId="11" xfId="1" applyFont="1" applyFill="1" applyBorder="1" applyAlignment="1">
      <alignment wrapText="1"/>
    </xf>
    <xf numFmtId="0" fontId="16" fillId="0" borderId="0" xfId="0" applyFont="1"/>
    <xf numFmtId="4" fontId="16" fillId="34" borderId="13" xfId="0" applyNumberFormat="1" applyFont="1" applyFill="1" applyBorder="1"/>
    <xf numFmtId="164" fontId="19" fillId="0" borderId="11" xfId="1" applyFont="1" applyBorder="1" applyAlignment="1">
      <alignment wrapText="1"/>
    </xf>
    <xf numFmtId="164" fontId="38" fillId="35" borderId="11" xfId="1" applyFont="1" applyFill="1" applyBorder="1" applyAlignment="1" applyProtection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35" borderId="11" xfId="0" applyFont="1" applyFill="1" applyBorder="1" applyAlignment="1">
      <alignment horizontal="center" vertical="center" wrapText="1"/>
    </xf>
    <xf numFmtId="169" fontId="39" fillId="0" borderId="11" xfId="1" applyNumberFormat="1" applyFont="1" applyBorder="1" applyAlignment="1" applyProtection="1">
      <alignment vertical="center"/>
    </xf>
    <xf numFmtId="14" fontId="0" fillId="0" borderId="11" xfId="0" applyNumberFormat="1" applyBorder="1" applyAlignment="1">
      <alignment horizontal="center" vertical="center" wrapText="1"/>
    </xf>
    <xf numFmtId="168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wrapText="1"/>
    </xf>
    <xf numFmtId="0" fontId="19" fillId="0" borderId="11" xfId="0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11" xfId="0" applyFont="1" applyBorder="1" applyAlignment="1">
      <alignment wrapText="1"/>
    </xf>
    <xf numFmtId="0" fontId="16" fillId="0" borderId="11" xfId="0" applyFont="1" applyBorder="1" applyAlignment="1">
      <alignment horizontal="center" vertical="center" wrapText="1"/>
    </xf>
    <xf numFmtId="164" fontId="19" fillId="0" borderId="11" xfId="1" applyFont="1" applyBorder="1" applyAlignment="1">
      <alignment horizontal="center" vertical="center" wrapText="1"/>
    </xf>
    <xf numFmtId="0" fontId="19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164" fontId="16" fillId="0" borderId="0" xfId="1" applyFont="1" applyAlignment="1">
      <alignment wrapText="1"/>
    </xf>
    <xf numFmtId="164" fontId="16" fillId="0" borderId="0" xfId="1" applyFont="1"/>
    <xf numFmtId="164" fontId="19" fillId="0" borderId="16" xfId="1" applyFont="1" applyBorder="1" applyAlignment="1">
      <alignment horizontal="center" vertical="center" wrapText="1"/>
    </xf>
    <xf numFmtId="164" fontId="19" fillId="0" borderId="14" xfId="1" applyFont="1" applyBorder="1" applyAlignment="1">
      <alignment wrapText="1"/>
    </xf>
    <xf numFmtId="164" fontId="19" fillId="34" borderId="14" xfId="1" applyFont="1" applyFill="1" applyBorder="1" applyAlignment="1">
      <alignment wrapText="1"/>
    </xf>
    <xf numFmtId="164" fontId="19" fillId="34" borderId="15" xfId="1" applyFont="1" applyFill="1" applyBorder="1" applyAlignment="1">
      <alignment wrapText="1"/>
    </xf>
    <xf numFmtId="164" fontId="37" fillId="0" borderId="11" xfId="1" applyFont="1" applyBorder="1"/>
    <xf numFmtId="0" fontId="20" fillId="0" borderId="11" xfId="0" applyFont="1" applyBorder="1" applyAlignment="1">
      <alignment horizontal="center" vertical="center"/>
    </xf>
    <xf numFmtId="0" fontId="42" fillId="36" borderId="13" xfId="0" applyFont="1" applyFill="1" applyBorder="1" applyAlignment="1">
      <alignment horizontal="center" vertical="center" wrapText="1"/>
    </xf>
    <xf numFmtId="0" fontId="42" fillId="36" borderId="17" xfId="0" applyFont="1" applyFill="1" applyBorder="1" applyAlignment="1">
      <alignment horizontal="center" vertical="center" wrapText="1"/>
    </xf>
    <xf numFmtId="0" fontId="42" fillId="36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</cellXfs>
  <cellStyles count="86">
    <cellStyle name="20% - Colore 1" xfId="20" builtinId="30" customBuiltin="1"/>
    <cellStyle name="20% - Colore 1 2" xfId="63" xr:uid="{00000000-0005-0000-0000-000001000000}"/>
    <cellStyle name="20% - Colore 2" xfId="24" builtinId="34" customBuiltin="1"/>
    <cellStyle name="20% - Colore 2 2" xfId="67" xr:uid="{00000000-0005-0000-0000-000003000000}"/>
    <cellStyle name="20% - Colore 3" xfId="28" builtinId="38" customBuiltin="1"/>
    <cellStyle name="20% - Colore 3 2" xfId="71" xr:uid="{00000000-0005-0000-0000-000005000000}"/>
    <cellStyle name="20% - Colore 4" xfId="32" builtinId="42" customBuiltin="1"/>
    <cellStyle name="20% - Colore 4 2" xfId="75" xr:uid="{00000000-0005-0000-0000-000007000000}"/>
    <cellStyle name="20% - Colore 5" xfId="36" builtinId="46" customBuiltin="1"/>
    <cellStyle name="20% - Colore 5 2" xfId="79" xr:uid="{00000000-0005-0000-0000-000009000000}"/>
    <cellStyle name="20% - Colore 6" xfId="40" builtinId="50" customBuiltin="1"/>
    <cellStyle name="20% - Colore 6 2" xfId="83" xr:uid="{00000000-0005-0000-0000-00000B000000}"/>
    <cellStyle name="40% - Colore 1" xfId="21" builtinId="31" customBuiltin="1"/>
    <cellStyle name="40% - Colore 1 2" xfId="64" xr:uid="{00000000-0005-0000-0000-00000D000000}"/>
    <cellStyle name="40% - Colore 2" xfId="25" builtinId="35" customBuiltin="1"/>
    <cellStyle name="40% - Colore 2 2" xfId="68" xr:uid="{00000000-0005-0000-0000-00000F000000}"/>
    <cellStyle name="40% - Colore 3" xfId="29" builtinId="39" customBuiltin="1"/>
    <cellStyle name="40% - Colore 3 2" xfId="72" xr:uid="{00000000-0005-0000-0000-000011000000}"/>
    <cellStyle name="40% - Colore 4" xfId="33" builtinId="43" customBuiltin="1"/>
    <cellStyle name="40% - Colore 4 2" xfId="76" xr:uid="{00000000-0005-0000-0000-000013000000}"/>
    <cellStyle name="40% - Colore 5" xfId="37" builtinId="47" customBuiltin="1"/>
    <cellStyle name="40% - Colore 5 2" xfId="80" xr:uid="{00000000-0005-0000-0000-000015000000}"/>
    <cellStyle name="40% - Colore 6" xfId="41" builtinId="51" customBuiltin="1"/>
    <cellStyle name="40% - Colore 6 2" xfId="84" xr:uid="{00000000-0005-0000-0000-000017000000}"/>
    <cellStyle name="60% - Colore 1" xfId="22" builtinId="32" customBuiltin="1"/>
    <cellStyle name="60% - Colore 1 2" xfId="65" xr:uid="{00000000-0005-0000-0000-000019000000}"/>
    <cellStyle name="60% - Colore 2" xfId="26" builtinId="36" customBuiltin="1"/>
    <cellStyle name="60% - Colore 2 2" xfId="69" xr:uid="{00000000-0005-0000-0000-00001B000000}"/>
    <cellStyle name="60% - Colore 3" xfId="30" builtinId="40" customBuiltin="1"/>
    <cellStyle name="60% - Colore 3 2" xfId="73" xr:uid="{00000000-0005-0000-0000-00001D000000}"/>
    <cellStyle name="60% - Colore 4" xfId="34" builtinId="44" customBuiltin="1"/>
    <cellStyle name="60% - Colore 4 2" xfId="77" xr:uid="{00000000-0005-0000-0000-00001F000000}"/>
    <cellStyle name="60% - Colore 5" xfId="38" builtinId="48" customBuiltin="1"/>
    <cellStyle name="60% - Colore 5 2" xfId="81" xr:uid="{00000000-0005-0000-0000-000021000000}"/>
    <cellStyle name="60% - Colore 6" xfId="42" builtinId="52" customBuiltin="1"/>
    <cellStyle name="60% - Colore 6 2" xfId="85" xr:uid="{00000000-0005-0000-0000-000023000000}"/>
    <cellStyle name="Calcolo" xfId="12" builtinId="22" customBuiltin="1"/>
    <cellStyle name="Calcolo 2" xfId="55" xr:uid="{00000000-0005-0000-0000-000025000000}"/>
    <cellStyle name="Cella collegata" xfId="13" builtinId="24" customBuiltin="1"/>
    <cellStyle name="Cella collegata 2" xfId="56" xr:uid="{00000000-0005-0000-0000-000027000000}"/>
    <cellStyle name="Cella da controllare" xfId="14" builtinId="23" customBuiltin="1"/>
    <cellStyle name="Cella da controllare 2" xfId="57" xr:uid="{00000000-0005-0000-0000-000029000000}"/>
    <cellStyle name="Colore 1" xfId="19" builtinId="29" customBuiltin="1"/>
    <cellStyle name="Colore 1 2" xfId="62" xr:uid="{00000000-0005-0000-0000-00002B000000}"/>
    <cellStyle name="Colore 2" xfId="23" builtinId="33" customBuiltin="1"/>
    <cellStyle name="Colore 2 2" xfId="66" xr:uid="{00000000-0005-0000-0000-00002D000000}"/>
    <cellStyle name="Colore 3" xfId="27" builtinId="37" customBuiltin="1"/>
    <cellStyle name="Colore 3 2" xfId="70" xr:uid="{00000000-0005-0000-0000-00002F000000}"/>
    <cellStyle name="Colore 4" xfId="31" builtinId="41" customBuiltin="1"/>
    <cellStyle name="Colore 4 2" xfId="74" xr:uid="{00000000-0005-0000-0000-000031000000}"/>
    <cellStyle name="Colore 5" xfId="35" builtinId="45" customBuiltin="1"/>
    <cellStyle name="Colore 5 2" xfId="78" xr:uid="{00000000-0005-0000-0000-000033000000}"/>
    <cellStyle name="Colore 6" xfId="39" builtinId="49" customBuiltin="1"/>
    <cellStyle name="Colore 6 2" xfId="82" xr:uid="{00000000-0005-0000-0000-000035000000}"/>
    <cellStyle name="Input" xfId="10" builtinId="20" customBuiltin="1"/>
    <cellStyle name="Input 2" xfId="53" xr:uid="{00000000-0005-0000-0000-000037000000}"/>
    <cellStyle name="Migliaia" xfId="1" builtinId="3"/>
    <cellStyle name="Migliaia 2" xfId="43" xr:uid="{00000000-0005-0000-0000-000039000000}"/>
    <cellStyle name="Neutrale" xfId="9" builtinId="28" customBuiltin="1"/>
    <cellStyle name="Neutrale 2" xfId="52" xr:uid="{00000000-0005-0000-0000-00003B000000}"/>
    <cellStyle name="Normale" xfId="0" builtinId="0"/>
    <cellStyle name="Normale 2" xfId="45" xr:uid="{00000000-0005-0000-0000-00003D000000}"/>
    <cellStyle name="Nota" xfId="16" builtinId="10" customBuiltin="1"/>
    <cellStyle name="Nota 2" xfId="59" xr:uid="{00000000-0005-0000-0000-00003F000000}"/>
    <cellStyle name="Output" xfId="11" builtinId="21" customBuiltin="1"/>
    <cellStyle name="Output 2" xfId="54" xr:uid="{00000000-0005-0000-0000-000041000000}"/>
    <cellStyle name="Testo avviso" xfId="15" builtinId="11" customBuiltin="1"/>
    <cellStyle name="Testo avviso 2" xfId="58" xr:uid="{00000000-0005-0000-0000-000043000000}"/>
    <cellStyle name="Testo descrittivo" xfId="17" builtinId="53" customBuiltin="1"/>
    <cellStyle name="Testo descrittivo 2" xfId="60" xr:uid="{00000000-0005-0000-0000-000045000000}"/>
    <cellStyle name="Titolo" xfId="2" builtinId="15" customBuiltin="1"/>
    <cellStyle name="Titolo 1" xfId="3" builtinId="16" customBuiltin="1"/>
    <cellStyle name="Titolo 1 2" xfId="46" xr:uid="{00000000-0005-0000-0000-000048000000}"/>
    <cellStyle name="Titolo 2" xfId="4" builtinId="17" customBuiltin="1"/>
    <cellStyle name="Titolo 2 2" xfId="47" xr:uid="{00000000-0005-0000-0000-00004A000000}"/>
    <cellStyle name="Titolo 3" xfId="5" builtinId="18" customBuiltin="1"/>
    <cellStyle name="Titolo 3 2" xfId="48" xr:uid="{00000000-0005-0000-0000-00004C000000}"/>
    <cellStyle name="Titolo 4" xfId="6" builtinId="19" customBuiltin="1"/>
    <cellStyle name="Titolo 4 2" xfId="49" xr:uid="{00000000-0005-0000-0000-00004E000000}"/>
    <cellStyle name="Totale" xfId="18" builtinId="25" customBuiltin="1"/>
    <cellStyle name="Totale 2" xfId="61" xr:uid="{00000000-0005-0000-0000-000050000000}"/>
    <cellStyle name="Valore non valido" xfId="8" builtinId="27" customBuiltin="1"/>
    <cellStyle name="Valore non valido 2" xfId="51" xr:uid="{00000000-0005-0000-0000-000052000000}"/>
    <cellStyle name="Valore valido" xfId="7" builtinId="26" customBuiltin="1"/>
    <cellStyle name="Valore valido 2" xfId="50" xr:uid="{00000000-0005-0000-0000-000054000000}"/>
    <cellStyle name="Valuta 2" xfId="44" xr:uid="{00000000-0005-0000-0000-00005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showGridLines="0" topLeftCell="A13" zoomScaleNormal="100" workbookViewId="0">
      <selection activeCell="G18" sqref="G18"/>
    </sheetView>
  </sheetViews>
  <sheetFormatPr defaultColWidth="20.81640625" defaultRowHeight="14.5" x14ac:dyDescent="0.35"/>
  <cols>
    <col min="1" max="1" width="4.81640625" customWidth="1"/>
    <col min="3" max="3" width="13" customWidth="1"/>
    <col min="4" max="4" width="9.1796875" customWidth="1"/>
    <col min="6" max="6" width="10.54296875" style="5" customWidth="1"/>
    <col min="10" max="10" width="16.81640625" customWidth="1"/>
    <col min="11" max="11" width="28.90625" customWidth="1"/>
  </cols>
  <sheetData>
    <row r="1" spans="1:11" ht="75" customHeight="1" x14ac:dyDescent="0.35">
      <c r="A1" s="35" t="s">
        <v>232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ht="48" customHeight="1" x14ac:dyDescent="0.35">
      <c r="A2" s="38" t="s">
        <v>233</v>
      </c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ht="49.5" customHeight="1" x14ac:dyDescent="0.35">
      <c r="A3" s="34" t="s">
        <v>234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06.25" customHeight="1" x14ac:dyDescent="0.35">
      <c r="A4" s="2" t="s">
        <v>36</v>
      </c>
      <c r="B4" s="2" t="s">
        <v>0</v>
      </c>
      <c r="C4" s="2" t="s">
        <v>1</v>
      </c>
      <c r="D4" s="2" t="s">
        <v>2</v>
      </c>
      <c r="E4" s="15" t="s">
        <v>3</v>
      </c>
      <c r="F4" s="17" t="s">
        <v>35</v>
      </c>
      <c r="G4" s="8" t="s">
        <v>37</v>
      </c>
      <c r="H4" s="8" t="s">
        <v>38</v>
      </c>
      <c r="I4" s="9" t="s">
        <v>39</v>
      </c>
      <c r="J4" s="9" t="s">
        <v>40</v>
      </c>
      <c r="K4" s="10" t="s">
        <v>41</v>
      </c>
    </row>
    <row r="5" spans="1:11" ht="72.5" x14ac:dyDescent="0.35">
      <c r="A5" s="1">
        <v>1</v>
      </c>
      <c r="B5" s="19" t="s">
        <v>16</v>
      </c>
      <c r="C5" s="1" t="s">
        <v>17</v>
      </c>
      <c r="D5" s="1" t="s">
        <v>6</v>
      </c>
      <c r="E5" s="16" t="s">
        <v>18</v>
      </c>
      <c r="F5" s="18">
        <v>76787</v>
      </c>
      <c r="G5" s="11" t="s">
        <v>42</v>
      </c>
      <c r="H5" s="11" t="s">
        <v>229</v>
      </c>
      <c r="I5" s="12" t="s">
        <v>43</v>
      </c>
      <c r="J5" s="13" t="s">
        <v>230</v>
      </c>
      <c r="K5" s="14" t="s">
        <v>44</v>
      </c>
    </row>
    <row r="6" spans="1:11" ht="110.4" customHeight="1" x14ac:dyDescent="0.35">
      <c r="A6" s="1">
        <v>2</v>
      </c>
      <c r="B6" s="19" t="s">
        <v>12</v>
      </c>
      <c r="C6" s="1" t="s">
        <v>13</v>
      </c>
      <c r="D6" s="1" t="s">
        <v>14</v>
      </c>
      <c r="E6" s="16" t="s">
        <v>15</v>
      </c>
      <c r="F6" s="18">
        <v>46884</v>
      </c>
      <c r="G6" s="11" t="s">
        <v>42</v>
      </c>
      <c r="H6" s="11" t="s">
        <v>229</v>
      </c>
      <c r="I6" s="12" t="s">
        <v>43</v>
      </c>
      <c r="J6" s="13" t="s">
        <v>230</v>
      </c>
      <c r="K6" s="14" t="s">
        <v>44</v>
      </c>
    </row>
    <row r="7" spans="1:11" ht="102" customHeight="1" x14ac:dyDescent="0.35">
      <c r="A7" s="1">
        <v>3</v>
      </c>
      <c r="B7" s="19" t="s">
        <v>19</v>
      </c>
      <c r="C7" s="1" t="s">
        <v>20</v>
      </c>
      <c r="D7" s="1" t="s">
        <v>6</v>
      </c>
      <c r="E7" s="16" t="s">
        <v>21</v>
      </c>
      <c r="F7" s="18">
        <v>87369</v>
      </c>
      <c r="G7" s="11" t="s">
        <v>42</v>
      </c>
      <c r="H7" s="11" t="s">
        <v>229</v>
      </c>
      <c r="I7" s="12" t="s">
        <v>43</v>
      </c>
      <c r="J7" s="13" t="s">
        <v>230</v>
      </c>
      <c r="K7" s="14" t="s">
        <v>44</v>
      </c>
    </row>
    <row r="8" spans="1:11" ht="106.75" customHeight="1" x14ac:dyDescent="0.35">
      <c r="A8" s="1">
        <v>4</v>
      </c>
      <c r="B8" s="19" t="s">
        <v>22</v>
      </c>
      <c r="C8" s="1" t="s">
        <v>23</v>
      </c>
      <c r="D8" s="1" t="s">
        <v>6</v>
      </c>
      <c r="E8" s="16" t="s">
        <v>24</v>
      </c>
      <c r="F8" s="18">
        <v>48205</v>
      </c>
      <c r="G8" s="11" t="s">
        <v>42</v>
      </c>
      <c r="H8" s="11" t="s">
        <v>229</v>
      </c>
      <c r="I8" s="12" t="s">
        <v>43</v>
      </c>
      <c r="J8" s="13" t="s">
        <v>230</v>
      </c>
      <c r="K8" s="14" t="s">
        <v>44</v>
      </c>
    </row>
    <row r="9" spans="1:11" ht="107.4" customHeight="1" x14ac:dyDescent="0.35">
      <c r="A9" s="1">
        <v>5</v>
      </c>
      <c r="B9" s="19" t="s">
        <v>25</v>
      </c>
      <c r="C9" s="1" t="s">
        <v>26</v>
      </c>
      <c r="D9" s="1" t="s">
        <v>11</v>
      </c>
      <c r="E9" s="16" t="s">
        <v>27</v>
      </c>
      <c r="F9" s="18">
        <v>62712</v>
      </c>
      <c r="G9" s="11" t="s">
        <v>42</v>
      </c>
      <c r="H9" s="11" t="s">
        <v>229</v>
      </c>
      <c r="I9" s="12" t="s">
        <v>43</v>
      </c>
      <c r="J9" s="13" t="s">
        <v>230</v>
      </c>
      <c r="K9" s="14" t="s">
        <v>44</v>
      </c>
    </row>
    <row r="10" spans="1:11" ht="94.75" customHeight="1" x14ac:dyDescent="0.35">
      <c r="A10" s="1">
        <v>6</v>
      </c>
      <c r="B10" s="19" t="s">
        <v>8</v>
      </c>
      <c r="C10" s="1" t="s">
        <v>9</v>
      </c>
      <c r="D10" s="1" t="s">
        <v>6</v>
      </c>
      <c r="E10" s="16" t="s">
        <v>10</v>
      </c>
      <c r="F10" s="18">
        <v>55677</v>
      </c>
      <c r="G10" s="11" t="s">
        <v>42</v>
      </c>
      <c r="H10" s="11" t="s">
        <v>229</v>
      </c>
      <c r="I10" s="12" t="s">
        <v>43</v>
      </c>
      <c r="J10" s="13" t="s">
        <v>230</v>
      </c>
      <c r="K10" s="14" t="s">
        <v>44</v>
      </c>
    </row>
    <row r="11" spans="1:11" ht="93" customHeight="1" x14ac:dyDescent="0.35">
      <c r="A11" s="1">
        <v>7</v>
      </c>
      <c r="B11" s="19" t="s">
        <v>32</v>
      </c>
      <c r="C11" s="1" t="s">
        <v>33</v>
      </c>
      <c r="D11" s="1" t="s">
        <v>6</v>
      </c>
      <c r="E11" s="16" t="s">
        <v>34</v>
      </c>
      <c r="F11" s="18">
        <v>60054</v>
      </c>
      <c r="G11" s="11" t="s">
        <v>42</v>
      </c>
      <c r="H11" s="11" t="s">
        <v>229</v>
      </c>
      <c r="I11" s="12" t="s">
        <v>43</v>
      </c>
      <c r="J11" s="13" t="s">
        <v>230</v>
      </c>
      <c r="K11" s="14" t="s">
        <v>44</v>
      </c>
    </row>
    <row r="12" spans="1:11" ht="84.65" customHeight="1" x14ac:dyDescent="0.35">
      <c r="A12" s="1">
        <v>8</v>
      </c>
      <c r="B12" s="19" t="s">
        <v>28</v>
      </c>
      <c r="C12" s="1" t="s">
        <v>29</v>
      </c>
      <c r="D12" s="1" t="s">
        <v>30</v>
      </c>
      <c r="E12" s="16" t="s">
        <v>31</v>
      </c>
      <c r="F12" s="18">
        <v>64525</v>
      </c>
      <c r="G12" s="11" t="s">
        <v>42</v>
      </c>
      <c r="H12" s="11" t="s">
        <v>229</v>
      </c>
      <c r="I12" s="12" t="s">
        <v>43</v>
      </c>
      <c r="J12" s="13" t="s">
        <v>230</v>
      </c>
      <c r="K12" s="14" t="s">
        <v>44</v>
      </c>
    </row>
    <row r="13" spans="1:11" ht="94.75" customHeight="1" x14ac:dyDescent="0.35">
      <c r="A13" s="1">
        <v>9</v>
      </c>
      <c r="B13" s="19" t="s">
        <v>4</v>
      </c>
      <c r="C13" s="1" t="s">
        <v>5</v>
      </c>
      <c r="D13" s="1" t="s">
        <v>6</v>
      </c>
      <c r="E13" s="16" t="s">
        <v>7</v>
      </c>
      <c r="F13" s="18">
        <v>73787</v>
      </c>
      <c r="G13" s="11" t="s">
        <v>42</v>
      </c>
      <c r="H13" s="11" t="s">
        <v>229</v>
      </c>
      <c r="I13" s="12" t="s">
        <v>43</v>
      </c>
      <c r="J13" s="13" t="s">
        <v>230</v>
      </c>
      <c r="K13" s="14" t="s">
        <v>44</v>
      </c>
    </row>
    <row r="14" spans="1:11" ht="45" customHeight="1" x14ac:dyDescent="0.35">
      <c r="F14" s="6">
        <v>576000</v>
      </c>
      <c r="G14" s="11"/>
      <c r="H14" s="11"/>
      <c r="I14" s="12"/>
      <c r="J14" s="13"/>
      <c r="K14" s="14"/>
    </row>
  </sheetData>
  <mergeCells count="3">
    <mergeCell ref="A3:K3"/>
    <mergeCell ref="A1:K1"/>
    <mergeCell ref="A2:K2"/>
  </mergeCells>
  <phoneticPr fontId="40" type="noConversion"/>
  <printOptions horizontalCentered="1" verticalCentered="1"/>
  <pageMargins left="0" right="0" top="0" bottom="0" header="0.51181102362204722" footer="0.51181102362204722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73B34-1E8E-41D2-8499-FE9EE5FE637A}">
  <dimension ref="A1:K24"/>
  <sheetViews>
    <sheetView topLeftCell="A19" zoomScale="81" zoomScaleNormal="81" workbookViewId="0">
      <selection activeCell="L7" sqref="L7"/>
    </sheetView>
  </sheetViews>
  <sheetFormatPr defaultColWidth="9.90625" defaultRowHeight="14.5" x14ac:dyDescent="0.35"/>
  <cols>
    <col min="1" max="1" width="6.1796875" style="22" customWidth="1"/>
    <col min="2" max="2" width="24.36328125" style="20" customWidth="1"/>
    <col min="3" max="3" width="14.36328125" style="21" customWidth="1"/>
    <col min="4" max="4" width="9.90625" style="21"/>
    <col min="5" max="5" width="21.6328125" style="21" customWidth="1"/>
    <col min="6" max="6" width="10.90625" style="27" customWidth="1"/>
    <col min="7" max="7" width="17.6328125" style="21" customWidth="1"/>
    <col min="8" max="8" width="19.453125" style="21" customWidth="1"/>
    <col min="9" max="9" width="17.6328125" style="21" customWidth="1"/>
    <col min="10" max="10" width="17.453125" style="21" customWidth="1"/>
    <col min="11" max="11" width="27.54296875" style="21" customWidth="1"/>
    <col min="12" max="16384" width="9.90625" style="21"/>
  </cols>
  <sheetData>
    <row r="1" spans="1:11" ht="70.75" customHeight="1" x14ac:dyDescent="0.35">
      <c r="A1" s="35" t="s">
        <v>232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ht="49.25" customHeight="1" x14ac:dyDescent="0.35">
      <c r="A2" s="42" t="s">
        <v>233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ht="33.65" customHeight="1" x14ac:dyDescent="0.35">
      <c r="A3" s="41" t="s">
        <v>235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72.5" x14ac:dyDescent="0.35">
      <c r="A4" s="23" t="s">
        <v>36</v>
      </c>
      <c r="B4" s="17" t="s">
        <v>0</v>
      </c>
      <c r="C4" s="17" t="s">
        <v>1</v>
      </c>
      <c r="D4" s="17" t="s">
        <v>2</v>
      </c>
      <c r="E4" s="17" t="s">
        <v>3</v>
      </c>
      <c r="F4" s="24" t="s">
        <v>45</v>
      </c>
      <c r="G4" s="8" t="s">
        <v>37</v>
      </c>
      <c r="H4" s="8" t="s">
        <v>38</v>
      </c>
      <c r="I4" s="9" t="s">
        <v>39</v>
      </c>
      <c r="J4" s="9" t="s">
        <v>40</v>
      </c>
      <c r="K4" s="10" t="s">
        <v>41</v>
      </c>
    </row>
    <row r="5" spans="1:11" ht="81" customHeight="1" x14ac:dyDescent="0.35">
      <c r="A5" s="22">
        <v>1</v>
      </c>
      <c r="B5" s="25" t="s">
        <v>46</v>
      </c>
      <c r="C5" s="3" t="s">
        <v>47</v>
      </c>
      <c r="D5" s="3" t="s">
        <v>6</v>
      </c>
      <c r="E5" s="3" t="s">
        <v>48</v>
      </c>
      <c r="F5" s="7">
        <v>15000</v>
      </c>
      <c r="G5" s="11" t="s">
        <v>42</v>
      </c>
      <c r="H5" s="11" t="s">
        <v>229</v>
      </c>
      <c r="I5" s="12" t="s">
        <v>43</v>
      </c>
      <c r="J5" s="13" t="s">
        <v>231</v>
      </c>
      <c r="K5" s="14" t="s">
        <v>44</v>
      </c>
    </row>
    <row r="6" spans="1:11" ht="72.5" x14ac:dyDescent="0.35">
      <c r="A6" s="22">
        <v>2</v>
      </c>
      <c r="B6" s="25" t="s">
        <v>49</v>
      </c>
      <c r="C6" s="3" t="s">
        <v>50</v>
      </c>
      <c r="D6" s="3" t="s">
        <v>51</v>
      </c>
      <c r="E6" s="3" t="s">
        <v>52</v>
      </c>
      <c r="F6" s="7">
        <v>15000</v>
      </c>
      <c r="G6" s="11" t="s">
        <v>42</v>
      </c>
      <c r="H6" s="11" t="s">
        <v>229</v>
      </c>
      <c r="I6" s="12" t="s">
        <v>43</v>
      </c>
      <c r="J6" s="13" t="s">
        <v>231</v>
      </c>
      <c r="K6" s="14" t="s">
        <v>44</v>
      </c>
    </row>
    <row r="7" spans="1:11" ht="72.5" x14ac:dyDescent="0.35">
      <c r="A7" s="22">
        <v>3</v>
      </c>
      <c r="B7" s="25" t="s">
        <v>53</v>
      </c>
      <c r="C7" s="3" t="s">
        <v>54</v>
      </c>
      <c r="D7" s="3" t="s">
        <v>55</v>
      </c>
      <c r="E7" s="3" t="s">
        <v>56</v>
      </c>
      <c r="F7" s="7">
        <v>6000</v>
      </c>
      <c r="G7" s="11" t="s">
        <v>42</v>
      </c>
      <c r="H7" s="11" t="s">
        <v>229</v>
      </c>
      <c r="I7" s="12" t="s">
        <v>43</v>
      </c>
      <c r="J7" s="13" t="s">
        <v>231</v>
      </c>
      <c r="K7" s="14" t="s">
        <v>44</v>
      </c>
    </row>
    <row r="8" spans="1:11" ht="72.5" x14ac:dyDescent="0.35">
      <c r="A8" s="22">
        <v>4</v>
      </c>
      <c r="B8" s="25" t="s">
        <v>57</v>
      </c>
      <c r="C8" s="3" t="s">
        <v>58</v>
      </c>
      <c r="D8" s="3" t="s">
        <v>59</v>
      </c>
      <c r="E8" s="3" t="s">
        <v>60</v>
      </c>
      <c r="F8" s="7">
        <v>2000</v>
      </c>
      <c r="G8" s="11" t="s">
        <v>42</v>
      </c>
      <c r="H8" s="11" t="s">
        <v>229</v>
      </c>
      <c r="I8" s="12" t="s">
        <v>43</v>
      </c>
      <c r="J8" s="13" t="s">
        <v>231</v>
      </c>
      <c r="K8" s="14" t="s">
        <v>44</v>
      </c>
    </row>
    <row r="9" spans="1:11" ht="72.5" x14ac:dyDescent="0.35">
      <c r="A9" s="22">
        <v>5</v>
      </c>
      <c r="B9" s="25" t="s">
        <v>61</v>
      </c>
      <c r="C9" s="3" t="s">
        <v>62</v>
      </c>
      <c r="D9" s="3" t="s">
        <v>63</v>
      </c>
      <c r="E9" s="3" t="s">
        <v>64</v>
      </c>
      <c r="F9" s="4">
        <v>4000</v>
      </c>
      <c r="G9" s="11" t="s">
        <v>42</v>
      </c>
      <c r="H9" s="11" t="s">
        <v>229</v>
      </c>
      <c r="I9" s="12" t="s">
        <v>43</v>
      </c>
      <c r="J9" s="13" t="s">
        <v>231</v>
      </c>
      <c r="K9" s="14" t="s">
        <v>44</v>
      </c>
    </row>
    <row r="10" spans="1:11" ht="72.5" x14ac:dyDescent="0.35">
      <c r="A10" s="22">
        <v>6</v>
      </c>
      <c r="B10" s="25" t="s">
        <v>65</v>
      </c>
      <c r="C10" s="3" t="s">
        <v>66</v>
      </c>
      <c r="D10" s="3" t="s">
        <v>67</v>
      </c>
      <c r="E10" s="3" t="s">
        <v>68</v>
      </c>
      <c r="F10" s="7">
        <v>5000</v>
      </c>
      <c r="G10" s="11" t="s">
        <v>42</v>
      </c>
      <c r="H10" s="11" t="s">
        <v>229</v>
      </c>
      <c r="I10" s="12" t="s">
        <v>43</v>
      </c>
      <c r="J10" s="13" t="s">
        <v>231</v>
      </c>
      <c r="K10" s="14" t="s">
        <v>44</v>
      </c>
    </row>
    <row r="11" spans="1:11" ht="72.5" x14ac:dyDescent="0.35">
      <c r="A11" s="22">
        <v>7</v>
      </c>
      <c r="B11" s="25" t="s">
        <v>69</v>
      </c>
      <c r="C11" s="3" t="s">
        <v>70</v>
      </c>
      <c r="D11" s="3" t="s">
        <v>71</v>
      </c>
      <c r="E11" s="3" t="s">
        <v>72</v>
      </c>
      <c r="F11" s="7">
        <v>4000</v>
      </c>
      <c r="G11" s="11" t="s">
        <v>42</v>
      </c>
      <c r="H11" s="11" t="s">
        <v>229</v>
      </c>
      <c r="I11" s="12" t="s">
        <v>43</v>
      </c>
      <c r="J11" s="13" t="s">
        <v>231</v>
      </c>
      <c r="K11" s="14" t="s">
        <v>44</v>
      </c>
    </row>
    <row r="12" spans="1:11" ht="104.5" x14ac:dyDescent="0.35">
      <c r="A12" s="22">
        <v>8</v>
      </c>
      <c r="B12" s="25" t="s">
        <v>73</v>
      </c>
      <c r="C12" s="3" t="s">
        <v>74</v>
      </c>
      <c r="D12" s="3" t="s">
        <v>75</v>
      </c>
      <c r="E12" s="3" t="s">
        <v>76</v>
      </c>
      <c r="F12" s="7">
        <v>5000</v>
      </c>
      <c r="G12" s="11" t="s">
        <v>42</v>
      </c>
      <c r="H12" s="11" t="s">
        <v>229</v>
      </c>
      <c r="I12" s="12" t="s">
        <v>43</v>
      </c>
      <c r="J12" s="13" t="s">
        <v>231</v>
      </c>
      <c r="K12" s="14" t="s">
        <v>44</v>
      </c>
    </row>
    <row r="13" spans="1:11" ht="72.5" x14ac:dyDescent="0.35">
      <c r="A13" s="22">
        <v>9</v>
      </c>
      <c r="B13" s="25" t="s">
        <v>77</v>
      </c>
      <c r="C13" s="3" t="s">
        <v>78</v>
      </c>
      <c r="D13" s="3" t="s">
        <v>79</v>
      </c>
      <c r="E13" s="3" t="s">
        <v>80</v>
      </c>
      <c r="F13" s="7">
        <v>6000</v>
      </c>
      <c r="G13" s="11" t="s">
        <v>42</v>
      </c>
      <c r="H13" s="11" t="s">
        <v>229</v>
      </c>
      <c r="I13" s="12" t="s">
        <v>43</v>
      </c>
      <c r="J13" s="13" t="s">
        <v>231</v>
      </c>
      <c r="K13" s="14" t="s">
        <v>44</v>
      </c>
    </row>
    <row r="14" spans="1:11" ht="72.5" x14ac:dyDescent="0.35">
      <c r="A14" s="22">
        <v>10</v>
      </c>
      <c r="B14" s="25" t="s">
        <v>81</v>
      </c>
      <c r="C14" s="3" t="s">
        <v>82</v>
      </c>
      <c r="D14" s="3" t="s">
        <v>83</v>
      </c>
      <c r="E14" s="3" t="s">
        <v>84</v>
      </c>
      <c r="F14" s="7">
        <v>3000</v>
      </c>
      <c r="G14" s="11" t="s">
        <v>42</v>
      </c>
      <c r="H14" s="11" t="s">
        <v>229</v>
      </c>
      <c r="I14" s="12" t="s">
        <v>43</v>
      </c>
      <c r="J14" s="13" t="s">
        <v>231</v>
      </c>
      <c r="K14" s="14" t="s">
        <v>44</v>
      </c>
    </row>
    <row r="15" spans="1:11" ht="72.5" x14ac:dyDescent="0.35">
      <c r="A15" s="22">
        <v>11</v>
      </c>
      <c r="B15" s="25" t="s">
        <v>85</v>
      </c>
      <c r="C15" s="3" t="s">
        <v>86</v>
      </c>
      <c r="D15" s="3" t="s">
        <v>79</v>
      </c>
      <c r="E15" s="3" t="s">
        <v>87</v>
      </c>
      <c r="F15" s="7">
        <v>3000</v>
      </c>
      <c r="G15" s="11" t="s">
        <v>42</v>
      </c>
      <c r="H15" s="11" t="s">
        <v>229</v>
      </c>
      <c r="I15" s="12" t="s">
        <v>43</v>
      </c>
      <c r="J15" s="13" t="s">
        <v>231</v>
      </c>
      <c r="K15" s="14" t="s">
        <v>44</v>
      </c>
    </row>
    <row r="16" spans="1:11" ht="72.5" x14ac:dyDescent="0.35">
      <c r="A16" s="22">
        <v>12</v>
      </c>
      <c r="B16" s="25" t="s">
        <v>88</v>
      </c>
      <c r="C16" s="3" t="s">
        <v>89</v>
      </c>
      <c r="D16" s="3" t="s">
        <v>90</v>
      </c>
      <c r="E16" s="3" t="s">
        <v>91</v>
      </c>
      <c r="F16" s="7">
        <v>1000</v>
      </c>
      <c r="G16" s="11" t="s">
        <v>42</v>
      </c>
      <c r="H16" s="11" t="s">
        <v>229</v>
      </c>
      <c r="I16" s="12" t="s">
        <v>43</v>
      </c>
      <c r="J16" s="13" t="s">
        <v>231</v>
      </c>
      <c r="K16" s="14" t="s">
        <v>44</v>
      </c>
    </row>
    <row r="17" spans="1:11" ht="72.5" x14ac:dyDescent="0.35">
      <c r="A17" s="22">
        <v>13</v>
      </c>
      <c r="B17" s="25" t="s">
        <v>92</v>
      </c>
      <c r="C17" s="3" t="s">
        <v>93</v>
      </c>
      <c r="D17" s="3" t="s">
        <v>11</v>
      </c>
      <c r="E17" s="3" t="s">
        <v>94</v>
      </c>
      <c r="F17" s="7">
        <v>8000</v>
      </c>
      <c r="G17" s="11" t="s">
        <v>42</v>
      </c>
      <c r="H17" s="11" t="s">
        <v>229</v>
      </c>
      <c r="I17" s="12" t="s">
        <v>43</v>
      </c>
      <c r="J17" s="13" t="s">
        <v>231</v>
      </c>
      <c r="K17" s="14" t="s">
        <v>44</v>
      </c>
    </row>
    <row r="18" spans="1:11" ht="72.5" x14ac:dyDescent="0.35">
      <c r="A18" s="22">
        <v>14</v>
      </c>
      <c r="B18" s="25" t="s">
        <v>95</v>
      </c>
      <c r="C18" s="3" t="s">
        <v>96</v>
      </c>
      <c r="D18" s="3" t="s">
        <v>59</v>
      </c>
      <c r="E18" s="3" t="s">
        <v>97</v>
      </c>
      <c r="F18" s="7">
        <v>5000</v>
      </c>
      <c r="G18" s="11" t="s">
        <v>42</v>
      </c>
      <c r="H18" s="11" t="s">
        <v>229</v>
      </c>
      <c r="I18" s="12" t="s">
        <v>43</v>
      </c>
      <c r="J18" s="13" t="s">
        <v>231</v>
      </c>
      <c r="K18" s="14" t="s">
        <v>44</v>
      </c>
    </row>
    <row r="19" spans="1:11" ht="72.5" x14ac:dyDescent="0.35">
      <c r="A19" s="22">
        <v>15</v>
      </c>
      <c r="B19" s="25" t="s">
        <v>98</v>
      </c>
      <c r="C19" s="3" t="s">
        <v>99</v>
      </c>
      <c r="D19" s="3" t="s">
        <v>100</v>
      </c>
      <c r="E19" s="3" t="s">
        <v>101</v>
      </c>
      <c r="F19" s="7">
        <v>3000</v>
      </c>
      <c r="G19" s="11" t="s">
        <v>42</v>
      </c>
      <c r="H19" s="11" t="s">
        <v>229</v>
      </c>
      <c r="I19" s="12" t="s">
        <v>43</v>
      </c>
      <c r="J19" s="13" t="s">
        <v>231</v>
      </c>
      <c r="K19" s="14" t="s">
        <v>44</v>
      </c>
    </row>
    <row r="20" spans="1:11" ht="72.5" x14ac:dyDescent="0.35">
      <c r="A20" s="22">
        <v>16</v>
      </c>
      <c r="B20" s="25" t="s">
        <v>102</v>
      </c>
      <c r="C20" s="3" t="s">
        <v>103</v>
      </c>
      <c r="D20" s="3" t="s">
        <v>104</v>
      </c>
      <c r="E20" s="3" t="s">
        <v>105</v>
      </c>
      <c r="F20" s="7">
        <v>2000</v>
      </c>
      <c r="G20" s="11" t="s">
        <v>42</v>
      </c>
      <c r="H20" s="11" t="s">
        <v>229</v>
      </c>
      <c r="I20" s="12" t="s">
        <v>43</v>
      </c>
      <c r="J20" s="13" t="s">
        <v>231</v>
      </c>
      <c r="K20" s="14" t="s">
        <v>44</v>
      </c>
    </row>
    <row r="21" spans="1:11" ht="72.5" x14ac:dyDescent="0.35">
      <c r="A21" s="22">
        <v>17</v>
      </c>
      <c r="B21" s="25" t="s">
        <v>106</v>
      </c>
      <c r="C21" s="3" t="s">
        <v>107</v>
      </c>
      <c r="D21" s="3" t="s">
        <v>71</v>
      </c>
      <c r="E21" s="3" t="s">
        <v>108</v>
      </c>
      <c r="F21" s="4">
        <v>500</v>
      </c>
      <c r="G21" s="11" t="s">
        <v>42</v>
      </c>
      <c r="H21" s="11" t="s">
        <v>229</v>
      </c>
      <c r="I21" s="12" t="s">
        <v>43</v>
      </c>
      <c r="J21" s="13" t="s">
        <v>231</v>
      </c>
      <c r="K21" s="14" t="s">
        <v>44</v>
      </c>
    </row>
    <row r="22" spans="1:11" ht="72.5" x14ac:dyDescent="0.35">
      <c r="A22" s="22">
        <v>18</v>
      </c>
      <c r="B22" s="25" t="s">
        <v>109</v>
      </c>
      <c r="C22" s="3" t="s">
        <v>110</v>
      </c>
      <c r="D22" s="3" t="s">
        <v>111</v>
      </c>
      <c r="E22" s="3" t="s">
        <v>112</v>
      </c>
      <c r="F22" s="7">
        <v>3000</v>
      </c>
      <c r="G22" s="11" t="s">
        <v>42</v>
      </c>
      <c r="H22" s="11" t="s">
        <v>229</v>
      </c>
      <c r="I22" s="12" t="s">
        <v>43</v>
      </c>
      <c r="J22" s="13" t="s">
        <v>231</v>
      </c>
      <c r="K22" s="14" t="s">
        <v>44</v>
      </c>
    </row>
    <row r="23" spans="1:11" ht="72.5" x14ac:dyDescent="0.35">
      <c r="A23" s="22">
        <v>19</v>
      </c>
      <c r="B23" s="25" t="s">
        <v>113</v>
      </c>
      <c r="C23" s="3" t="s">
        <v>114</v>
      </c>
      <c r="D23" s="3" t="s">
        <v>67</v>
      </c>
      <c r="E23" s="3" t="s">
        <v>115</v>
      </c>
      <c r="F23" s="7">
        <v>3000</v>
      </c>
      <c r="G23" s="11" t="s">
        <v>42</v>
      </c>
      <c r="H23" s="11" t="s">
        <v>229</v>
      </c>
      <c r="I23" s="12" t="s">
        <v>43</v>
      </c>
      <c r="J23" s="13" t="s">
        <v>231</v>
      </c>
      <c r="K23" s="14" t="s">
        <v>44</v>
      </c>
    </row>
    <row r="24" spans="1:11" ht="29" x14ac:dyDescent="0.35">
      <c r="B24" s="22"/>
      <c r="C24" s="26"/>
      <c r="D24" s="26"/>
      <c r="E24" s="22" t="s">
        <v>116</v>
      </c>
      <c r="F24" s="7">
        <f>SUM(F5:F23)</f>
        <v>93500</v>
      </c>
    </row>
  </sheetData>
  <mergeCells count="3">
    <mergeCell ref="A3:K3"/>
    <mergeCell ref="A1:K1"/>
    <mergeCell ref="A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9822F-F4BC-478A-A151-AFBEC0A37C86}">
  <dimension ref="A1:K34"/>
  <sheetViews>
    <sheetView tabSelected="1" topLeftCell="A31" zoomScale="73" zoomScaleNormal="73" workbookViewId="0">
      <selection activeCell="A3" sqref="A3:K3"/>
    </sheetView>
  </sheetViews>
  <sheetFormatPr defaultRowHeight="14.5" x14ac:dyDescent="0.35"/>
  <cols>
    <col min="1" max="1" width="5.453125" style="21" customWidth="1"/>
    <col min="2" max="2" width="25.90625" style="5" customWidth="1"/>
    <col min="3" max="3" width="14.54296875" customWidth="1"/>
    <col min="4" max="4" width="9" customWidth="1"/>
    <col min="5" max="5" width="22.08984375" customWidth="1"/>
    <col min="6" max="6" width="15" style="28" customWidth="1"/>
    <col min="7" max="7" width="20.08984375" customWidth="1"/>
    <col min="8" max="8" width="17.90625" customWidth="1"/>
    <col min="9" max="9" width="23.36328125" customWidth="1"/>
    <col min="10" max="10" width="17.453125" customWidth="1"/>
    <col min="11" max="11" width="25.6328125" customWidth="1"/>
  </cols>
  <sheetData>
    <row r="1" spans="1:11" ht="83.4" customHeight="1" x14ac:dyDescent="0.35">
      <c r="A1" s="35" t="s">
        <v>232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ht="70.25" customHeight="1" x14ac:dyDescent="0.35">
      <c r="A2" s="42" t="s">
        <v>233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ht="42.65" customHeight="1" x14ac:dyDescent="0.35">
      <c r="A3" s="34" t="s">
        <v>236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72.5" x14ac:dyDescent="0.35">
      <c r="A4" s="2" t="s">
        <v>117</v>
      </c>
      <c r="B4" s="2" t="s">
        <v>0</v>
      </c>
      <c r="C4" s="2" t="s">
        <v>1</v>
      </c>
      <c r="D4" s="2" t="s">
        <v>2</v>
      </c>
      <c r="E4" s="2" t="s">
        <v>3</v>
      </c>
      <c r="F4" s="29" t="s">
        <v>45</v>
      </c>
      <c r="G4" s="8" t="s">
        <v>37</v>
      </c>
      <c r="H4" s="8" t="s">
        <v>38</v>
      </c>
      <c r="I4" s="9" t="s">
        <v>39</v>
      </c>
      <c r="J4" s="9" t="s">
        <v>40</v>
      </c>
      <c r="K4" s="10" t="s">
        <v>41</v>
      </c>
    </row>
    <row r="5" spans="1:11" ht="84" customHeight="1" x14ac:dyDescent="0.35">
      <c r="A5" s="1">
        <v>1</v>
      </c>
      <c r="B5" s="19" t="s">
        <v>118</v>
      </c>
      <c r="C5" s="1" t="s">
        <v>119</v>
      </c>
      <c r="D5" s="1" t="s">
        <v>120</v>
      </c>
      <c r="E5" s="1" t="s">
        <v>121</v>
      </c>
      <c r="F5" s="30">
        <v>7000</v>
      </c>
      <c r="G5" s="11" t="s">
        <v>42</v>
      </c>
      <c r="H5" s="11" t="s">
        <v>229</v>
      </c>
      <c r="I5" s="12" t="s">
        <v>43</v>
      </c>
      <c r="J5" s="13" t="s">
        <v>231</v>
      </c>
      <c r="K5" s="14" t="s">
        <v>44</v>
      </c>
    </row>
    <row r="6" spans="1:11" ht="72.5" x14ac:dyDescent="0.35">
      <c r="A6" s="1">
        <v>2</v>
      </c>
      <c r="B6" s="19" t="s">
        <v>122</v>
      </c>
      <c r="C6" s="1" t="s">
        <v>123</v>
      </c>
      <c r="D6" s="1" t="s">
        <v>124</v>
      </c>
      <c r="E6" s="1" t="s">
        <v>125</v>
      </c>
      <c r="F6" s="30">
        <v>5000</v>
      </c>
      <c r="G6" s="11" t="s">
        <v>42</v>
      </c>
      <c r="H6" s="11" t="s">
        <v>229</v>
      </c>
      <c r="I6" s="12" t="s">
        <v>43</v>
      </c>
      <c r="J6" s="13" t="s">
        <v>231</v>
      </c>
      <c r="K6" s="14" t="s">
        <v>44</v>
      </c>
    </row>
    <row r="7" spans="1:11" ht="72.5" x14ac:dyDescent="0.35">
      <c r="A7" s="1">
        <v>3</v>
      </c>
      <c r="B7" s="19" t="s">
        <v>126</v>
      </c>
      <c r="C7" s="1" t="s">
        <v>127</v>
      </c>
      <c r="D7" s="1" t="s">
        <v>51</v>
      </c>
      <c r="E7" s="1" t="s">
        <v>128</v>
      </c>
      <c r="F7" s="30">
        <v>5000</v>
      </c>
      <c r="G7" s="11" t="s">
        <v>42</v>
      </c>
      <c r="H7" s="11" t="s">
        <v>229</v>
      </c>
      <c r="I7" s="12" t="s">
        <v>43</v>
      </c>
      <c r="J7" s="13" t="s">
        <v>231</v>
      </c>
      <c r="K7" s="14" t="s">
        <v>44</v>
      </c>
    </row>
    <row r="8" spans="1:11" ht="72.5" x14ac:dyDescent="0.35">
      <c r="A8" s="1">
        <v>4</v>
      </c>
      <c r="B8" s="19" t="s">
        <v>129</v>
      </c>
      <c r="C8" s="1" t="s">
        <v>130</v>
      </c>
      <c r="D8" s="1" t="s">
        <v>131</v>
      </c>
      <c r="E8" s="1" t="s">
        <v>132</v>
      </c>
      <c r="F8" s="30">
        <v>4000</v>
      </c>
      <c r="G8" s="11" t="s">
        <v>42</v>
      </c>
      <c r="H8" s="11" t="s">
        <v>229</v>
      </c>
      <c r="I8" s="12" t="s">
        <v>43</v>
      </c>
      <c r="J8" s="13" t="s">
        <v>231</v>
      </c>
      <c r="K8" s="14" t="s">
        <v>44</v>
      </c>
    </row>
    <row r="9" spans="1:11" ht="72.5" x14ac:dyDescent="0.35">
      <c r="A9" s="1">
        <v>5</v>
      </c>
      <c r="B9" s="19" t="s">
        <v>133</v>
      </c>
      <c r="C9" s="1" t="s">
        <v>134</v>
      </c>
      <c r="D9" s="1" t="s">
        <v>135</v>
      </c>
      <c r="E9" s="1" t="s">
        <v>136</v>
      </c>
      <c r="F9" s="30">
        <v>5000</v>
      </c>
      <c r="G9" s="11" t="s">
        <v>42</v>
      </c>
      <c r="H9" s="11" t="s">
        <v>229</v>
      </c>
      <c r="I9" s="12" t="s">
        <v>43</v>
      </c>
      <c r="J9" s="13" t="s">
        <v>231</v>
      </c>
      <c r="K9" s="14" t="s">
        <v>44</v>
      </c>
    </row>
    <row r="10" spans="1:11" ht="72.5" x14ac:dyDescent="0.35">
      <c r="A10" s="1">
        <v>6</v>
      </c>
      <c r="B10" s="19" t="s">
        <v>137</v>
      </c>
      <c r="C10" s="1" t="s">
        <v>138</v>
      </c>
      <c r="D10" s="1" t="s">
        <v>139</v>
      </c>
      <c r="E10" s="1" t="s">
        <v>140</v>
      </c>
      <c r="F10" s="30">
        <v>6000</v>
      </c>
      <c r="G10" s="11" t="s">
        <v>42</v>
      </c>
      <c r="H10" s="11" t="s">
        <v>229</v>
      </c>
      <c r="I10" s="12" t="s">
        <v>43</v>
      </c>
      <c r="J10" s="13" t="s">
        <v>231</v>
      </c>
      <c r="K10" s="14" t="s">
        <v>44</v>
      </c>
    </row>
    <row r="11" spans="1:11" ht="72.5" x14ac:dyDescent="0.35">
      <c r="A11" s="1">
        <v>7</v>
      </c>
      <c r="B11" s="19" t="s">
        <v>141</v>
      </c>
      <c r="C11" s="1" t="s">
        <v>142</v>
      </c>
      <c r="D11" s="1" t="s">
        <v>79</v>
      </c>
      <c r="E11" s="1" t="s">
        <v>143</v>
      </c>
      <c r="F11" s="30">
        <v>6000</v>
      </c>
      <c r="G11" s="11" t="s">
        <v>42</v>
      </c>
      <c r="H11" s="11" t="s">
        <v>229</v>
      </c>
      <c r="I11" s="12" t="s">
        <v>43</v>
      </c>
      <c r="J11" s="13" t="s">
        <v>231</v>
      </c>
      <c r="K11" s="14" t="s">
        <v>44</v>
      </c>
    </row>
    <row r="12" spans="1:11" ht="72.5" x14ac:dyDescent="0.35">
      <c r="A12" s="1">
        <v>8</v>
      </c>
      <c r="B12" s="19" t="s">
        <v>144</v>
      </c>
      <c r="C12" s="1" t="s">
        <v>145</v>
      </c>
      <c r="D12" s="1" t="s">
        <v>79</v>
      </c>
      <c r="E12" s="1" t="s">
        <v>146</v>
      </c>
      <c r="F12" s="30">
        <v>6000</v>
      </c>
      <c r="G12" s="11" t="s">
        <v>42</v>
      </c>
      <c r="H12" s="11" t="s">
        <v>229</v>
      </c>
      <c r="I12" s="12" t="s">
        <v>43</v>
      </c>
      <c r="J12" s="13" t="s">
        <v>231</v>
      </c>
      <c r="K12" s="14" t="s">
        <v>44</v>
      </c>
    </row>
    <row r="13" spans="1:11" ht="72.5" x14ac:dyDescent="0.35">
      <c r="A13" s="1">
        <v>9</v>
      </c>
      <c r="B13" s="19" t="s">
        <v>147</v>
      </c>
      <c r="C13" s="1" t="s">
        <v>148</v>
      </c>
      <c r="D13" s="1" t="s">
        <v>149</v>
      </c>
      <c r="E13" s="1" t="s">
        <v>150</v>
      </c>
      <c r="F13" s="31">
        <v>1200</v>
      </c>
      <c r="G13" s="11" t="s">
        <v>42</v>
      </c>
      <c r="H13" s="11" t="s">
        <v>229</v>
      </c>
      <c r="I13" s="12" t="s">
        <v>43</v>
      </c>
      <c r="J13" s="13" t="s">
        <v>231</v>
      </c>
      <c r="K13" s="14" t="s">
        <v>44</v>
      </c>
    </row>
    <row r="14" spans="1:11" ht="72.5" x14ac:dyDescent="0.35">
      <c r="A14" s="1">
        <v>10</v>
      </c>
      <c r="B14" s="19" t="s">
        <v>151</v>
      </c>
      <c r="C14" s="1" t="s">
        <v>152</v>
      </c>
      <c r="D14" s="1" t="s">
        <v>79</v>
      </c>
      <c r="E14" s="1" t="s">
        <v>153</v>
      </c>
      <c r="F14" s="30">
        <v>5000</v>
      </c>
      <c r="G14" s="11" t="s">
        <v>42</v>
      </c>
      <c r="H14" s="11" t="s">
        <v>229</v>
      </c>
      <c r="I14" s="12" t="s">
        <v>43</v>
      </c>
      <c r="J14" s="13" t="s">
        <v>231</v>
      </c>
      <c r="K14" s="14" t="s">
        <v>44</v>
      </c>
    </row>
    <row r="15" spans="1:11" ht="72.5" x14ac:dyDescent="0.35">
      <c r="A15" s="1">
        <v>11</v>
      </c>
      <c r="B15" s="19" t="s">
        <v>154</v>
      </c>
      <c r="C15" s="1" t="s">
        <v>155</v>
      </c>
      <c r="D15" s="1" t="s">
        <v>156</v>
      </c>
      <c r="E15" s="1" t="s">
        <v>157</v>
      </c>
      <c r="F15" s="30">
        <v>8000</v>
      </c>
      <c r="G15" s="11" t="s">
        <v>42</v>
      </c>
      <c r="H15" s="11" t="s">
        <v>229</v>
      </c>
      <c r="I15" s="12" t="s">
        <v>43</v>
      </c>
      <c r="J15" s="13" t="s">
        <v>231</v>
      </c>
      <c r="K15" s="14" t="s">
        <v>44</v>
      </c>
    </row>
    <row r="16" spans="1:11" ht="72.5" x14ac:dyDescent="0.35">
      <c r="A16" s="1">
        <v>12</v>
      </c>
      <c r="B16" s="19" t="s">
        <v>158</v>
      </c>
      <c r="C16" s="1" t="s">
        <v>159</v>
      </c>
      <c r="D16" s="1" t="s">
        <v>160</v>
      </c>
      <c r="E16" s="1" t="s">
        <v>161</v>
      </c>
      <c r="F16" s="31">
        <v>800</v>
      </c>
      <c r="G16" s="11" t="s">
        <v>42</v>
      </c>
      <c r="H16" s="11" t="s">
        <v>229</v>
      </c>
      <c r="I16" s="12" t="s">
        <v>43</v>
      </c>
      <c r="J16" s="13" t="s">
        <v>231</v>
      </c>
      <c r="K16" s="14" t="s">
        <v>44</v>
      </c>
    </row>
    <row r="17" spans="1:11" ht="72.5" x14ac:dyDescent="0.35">
      <c r="A17" s="1">
        <v>13</v>
      </c>
      <c r="B17" s="19" t="s">
        <v>162</v>
      </c>
      <c r="C17" s="1" t="s">
        <v>163</v>
      </c>
      <c r="D17" s="1" t="s">
        <v>164</v>
      </c>
      <c r="E17" s="1" t="s">
        <v>165</v>
      </c>
      <c r="F17" s="30">
        <v>6000</v>
      </c>
      <c r="G17" s="11" t="s">
        <v>42</v>
      </c>
      <c r="H17" s="11" t="s">
        <v>229</v>
      </c>
      <c r="I17" s="12" t="s">
        <v>43</v>
      </c>
      <c r="J17" s="13" t="s">
        <v>231</v>
      </c>
      <c r="K17" s="14" t="s">
        <v>44</v>
      </c>
    </row>
    <row r="18" spans="1:11" ht="72.5" x14ac:dyDescent="0.35">
      <c r="A18" s="1">
        <v>14</v>
      </c>
      <c r="B18" s="19" t="s">
        <v>166</v>
      </c>
      <c r="C18" s="1" t="s">
        <v>167</v>
      </c>
      <c r="D18" s="1" t="s">
        <v>168</v>
      </c>
      <c r="E18" s="1" t="s">
        <v>169</v>
      </c>
      <c r="F18" s="30">
        <v>8000</v>
      </c>
      <c r="G18" s="11" t="s">
        <v>42</v>
      </c>
      <c r="H18" s="11" t="s">
        <v>229</v>
      </c>
      <c r="I18" s="12" t="s">
        <v>43</v>
      </c>
      <c r="J18" s="13" t="s">
        <v>231</v>
      </c>
      <c r="K18" s="14" t="s">
        <v>44</v>
      </c>
    </row>
    <row r="19" spans="1:11" ht="72.5" x14ac:dyDescent="0.35">
      <c r="A19" s="1">
        <v>15</v>
      </c>
      <c r="B19" s="19" t="s">
        <v>170</v>
      </c>
      <c r="C19" s="1" t="s">
        <v>171</v>
      </c>
      <c r="D19" s="1" t="s">
        <v>172</v>
      </c>
      <c r="E19" s="1" t="s">
        <v>173</v>
      </c>
      <c r="F19" s="30">
        <v>2000</v>
      </c>
      <c r="G19" s="11" t="s">
        <v>42</v>
      </c>
      <c r="H19" s="11" t="s">
        <v>229</v>
      </c>
      <c r="I19" s="12" t="s">
        <v>43</v>
      </c>
      <c r="J19" s="13" t="s">
        <v>231</v>
      </c>
      <c r="K19" s="14" t="s">
        <v>44</v>
      </c>
    </row>
    <row r="20" spans="1:11" ht="72.5" x14ac:dyDescent="0.35">
      <c r="A20" s="1">
        <v>16</v>
      </c>
      <c r="B20" s="19" t="s">
        <v>174</v>
      </c>
      <c r="C20" s="1" t="s">
        <v>175</v>
      </c>
      <c r="D20" s="1" t="s">
        <v>176</v>
      </c>
      <c r="E20" s="1" t="s">
        <v>177</v>
      </c>
      <c r="F20" s="30">
        <v>4000</v>
      </c>
      <c r="G20" s="11" t="s">
        <v>42</v>
      </c>
      <c r="H20" s="11" t="s">
        <v>229</v>
      </c>
      <c r="I20" s="12" t="s">
        <v>43</v>
      </c>
      <c r="J20" s="13" t="s">
        <v>231</v>
      </c>
      <c r="K20" s="14" t="s">
        <v>44</v>
      </c>
    </row>
    <row r="21" spans="1:11" ht="72.5" x14ac:dyDescent="0.35">
      <c r="A21" s="1">
        <v>17</v>
      </c>
      <c r="B21" s="19" t="s">
        <v>178</v>
      </c>
      <c r="C21" s="1" t="s">
        <v>179</v>
      </c>
      <c r="D21" s="1" t="s">
        <v>180</v>
      </c>
      <c r="E21" s="1" t="s">
        <v>181</v>
      </c>
      <c r="F21" s="31">
        <v>800</v>
      </c>
      <c r="G21" s="11" t="s">
        <v>42</v>
      </c>
      <c r="H21" s="11" t="s">
        <v>229</v>
      </c>
      <c r="I21" s="12" t="s">
        <v>43</v>
      </c>
      <c r="J21" s="13" t="s">
        <v>231</v>
      </c>
      <c r="K21" s="14" t="s">
        <v>44</v>
      </c>
    </row>
    <row r="22" spans="1:11" ht="72.5" x14ac:dyDescent="0.35">
      <c r="A22" s="1">
        <v>18</v>
      </c>
      <c r="B22" s="19" t="s">
        <v>182</v>
      </c>
      <c r="C22" s="1" t="s">
        <v>183</v>
      </c>
      <c r="D22" s="1" t="s">
        <v>184</v>
      </c>
      <c r="E22" s="1" t="s">
        <v>185</v>
      </c>
      <c r="F22" s="30">
        <v>4000</v>
      </c>
      <c r="G22" s="11" t="s">
        <v>42</v>
      </c>
      <c r="H22" s="11" t="s">
        <v>229</v>
      </c>
      <c r="I22" s="12" t="s">
        <v>43</v>
      </c>
      <c r="J22" s="13" t="s">
        <v>231</v>
      </c>
      <c r="K22" s="14" t="s">
        <v>44</v>
      </c>
    </row>
    <row r="23" spans="1:11" ht="72.5" x14ac:dyDescent="0.35">
      <c r="A23" s="1">
        <v>19</v>
      </c>
      <c r="B23" s="19" t="s">
        <v>186</v>
      </c>
      <c r="C23" s="1" t="s">
        <v>187</v>
      </c>
      <c r="D23" s="1" t="s">
        <v>188</v>
      </c>
      <c r="E23" s="1" t="s">
        <v>189</v>
      </c>
      <c r="F23" s="30">
        <v>4000</v>
      </c>
      <c r="G23" s="11" t="s">
        <v>42</v>
      </c>
      <c r="H23" s="11" t="s">
        <v>229</v>
      </c>
      <c r="I23" s="12" t="s">
        <v>43</v>
      </c>
      <c r="J23" s="13" t="s">
        <v>231</v>
      </c>
      <c r="K23" s="14" t="s">
        <v>44</v>
      </c>
    </row>
    <row r="24" spans="1:11" ht="72.5" x14ac:dyDescent="0.35">
      <c r="A24" s="1">
        <v>20</v>
      </c>
      <c r="B24" s="19" t="s">
        <v>190</v>
      </c>
      <c r="C24" s="1" t="s">
        <v>191</v>
      </c>
      <c r="D24" s="1" t="s">
        <v>192</v>
      </c>
      <c r="E24" s="1" t="s">
        <v>193</v>
      </c>
      <c r="F24" s="30">
        <v>5000</v>
      </c>
      <c r="G24" s="11" t="s">
        <v>42</v>
      </c>
      <c r="H24" s="11" t="s">
        <v>229</v>
      </c>
      <c r="I24" s="12" t="s">
        <v>43</v>
      </c>
      <c r="J24" s="13" t="s">
        <v>231</v>
      </c>
      <c r="K24" s="14" t="s">
        <v>44</v>
      </c>
    </row>
    <row r="25" spans="1:11" ht="72.5" x14ac:dyDescent="0.35">
      <c r="A25" s="1">
        <v>21</v>
      </c>
      <c r="B25" s="19" t="s">
        <v>194</v>
      </c>
      <c r="C25" s="1" t="s">
        <v>195</v>
      </c>
      <c r="D25" s="1" t="s">
        <v>196</v>
      </c>
      <c r="E25" s="1" t="s">
        <v>197</v>
      </c>
      <c r="F25" s="30">
        <v>2000</v>
      </c>
      <c r="G25" s="11" t="s">
        <v>42</v>
      </c>
      <c r="H25" s="11" t="s">
        <v>229</v>
      </c>
      <c r="I25" s="12" t="s">
        <v>43</v>
      </c>
      <c r="J25" s="13" t="s">
        <v>231</v>
      </c>
      <c r="K25" s="14" t="s">
        <v>44</v>
      </c>
    </row>
    <row r="26" spans="1:11" ht="72.5" x14ac:dyDescent="0.35">
      <c r="A26" s="1">
        <v>22</v>
      </c>
      <c r="B26" s="19" t="s">
        <v>198</v>
      </c>
      <c r="C26" s="1" t="s">
        <v>199</v>
      </c>
      <c r="D26" s="1" t="s">
        <v>67</v>
      </c>
      <c r="E26" s="1" t="s">
        <v>200</v>
      </c>
      <c r="F26" s="30">
        <v>5000</v>
      </c>
      <c r="G26" s="11" t="s">
        <v>42</v>
      </c>
      <c r="H26" s="11" t="s">
        <v>229</v>
      </c>
      <c r="I26" s="12" t="s">
        <v>43</v>
      </c>
      <c r="J26" s="13" t="s">
        <v>231</v>
      </c>
      <c r="K26" s="14" t="s">
        <v>44</v>
      </c>
    </row>
    <row r="27" spans="1:11" ht="72.5" x14ac:dyDescent="0.35">
      <c r="A27" s="1">
        <v>23</v>
      </c>
      <c r="B27" s="19" t="s">
        <v>201</v>
      </c>
      <c r="C27" s="1" t="s">
        <v>202</v>
      </c>
      <c r="D27" s="1" t="s">
        <v>203</v>
      </c>
      <c r="E27" s="1" t="s">
        <v>204</v>
      </c>
      <c r="F27" s="30">
        <v>4000</v>
      </c>
      <c r="G27" s="11" t="s">
        <v>42</v>
      </c>
      <c r="H27" s="11" t="s">
        <v>229</v>
      </c>
      <c r="I27" s="12" t="s">
        <v>43</v>
      </c>
      <c r="J27" s="13" t="s">
        <v>231</v>
      </c>
      <c r="K27" s="14" t="s">
        <v>44</v>
      </c>
    </row>
    <row r="28" spans="1:11" ht="72.5" x14ac:dyDescent="0.35">
      <c r="A28" s="1">
        <v>24</v>
      </c>
      <c r="B28" s="19" t="s">
        <v>205</v>
      </c>
      <c r="C28" s="1" t="s">
        <v>206</v>
      </c>
      <c r="D28" s="1" t="s">
        <v>207</v>
      </c>
      <c r="E28" s="1" t="s">
        <v>208</v>
      </c>
      <c r="F28" s="30">
        <v>7000</v>
      </c>
      <c r="G28" s="11" t="s">
        <v>42</v>
      </c>
      <c r="H28" s="11" t="s">
        <v>229</v>
      </c>
      <c r="I28" s="12" t="s">
        <v>43</v>
      </c>
      <c r="J28" s="13" t="s">
        <v>231</v>
      </c>
      <c r="K28" s="14" t="s">
        <v>44</v>
      </c>
    </row>
    <row r="29" spans="1:11" ht="72.5" x14ac:dyDescent="0.35">
      <c r="A29" s="1">
        <v>25</v>
      </c>
      <c r="B29" s="19" t="s">
        <v>209</v>
      </c>
      <c r="C29" s="1" t="s">
        <v>210</v>
      </c>
      <c r="D29" s="1" t="s">
        <v>211</v>
      </c>
      <c r="E29" s="1" t="s">
        <v>212</v>
      </c>
      <c r="F29" s="30">
        <v>5000</v>
      </c>
      <c r="G29" s="11" t="s">
        <v>42</v>
      </c>
      <c r="H29" s="11" t="s">
        <v>229</v>
      </c>
      <c r="I29" s="12" t="s">
        <v>43</v>
      </c>
      <c r="J29" s="13" t="s">
        <v>231</v>
      </c>
      <c r="K29" s="14" t="s">
        <v>44</v>
      </c>
    </row>
    <row r="30" spans="1:11" ht="72.5" x14ac:dyDescent="0.35">
      <c r="A30" s="1">
        <v>26</v>
      </c>
      <c r="B30" s="19" t="s">
        <v>213</v>
      </c>
      <c r="C30" s="1" t="s">
        <v>214</v>
      </c>
      <c r="D30" s="1" t="s">
        <v>215</v>
      </c>
      <c r="E30" s="1" t="s">
        <v>216</v>
      </c>
      <c r="F30" s="30">
        <v>3000</v>
      </c>
      <c r="G30" s="11" t="s">
        <v>42</v>
      </c>
      <c r="H30" s="11" t="s">
        <v>229</v>
      </c>
      <c r="I30" s="12" t="s">
        <v>43</v>
      </c>
      <c r="J30" s="13" t="s">
        <v>231</v>
      </c>
      <c r="K30" s="14" t="s">
        <v>44</v>
      </c>
    </row>
    <row r="31" spans="1:11" ht="72.5" x14ac:dyDescent="0.35">
      <c r="A31" s="1">
        <v>27</v>
      </c>
      <c r="B31" s="19" t="s">
        <v>217</v>
      </c>
      <c r="C31" s="1" t="s">
        <v>218</v>
      </c>
      <c r="D31" s="1" t="s">
        <v>219</v>
      </c>
      <c r="E31" s="1" t="s">
        <v>220</v>
      </c>
      <c r="F31" s="30">
        <v>5000</v>
      </c>
      <c r="G31" s="11" t="s">
        <v>42</v>
      </c>
      <c r="H31" s="11" t="s">
        <v>229</v>
      </c>
      <c r="I31" s="12" t="s">
        <v>43</v>
      </c>
      <c r="J31" s="13" t="s">
        <v>231</v>
      </c>
      <c r="K31" s="14" t="s">
        <v>44</v>
      </c>
    </row>
    <row r="32" spans="1:11" ht="78.5" x14ac:dyDescent="0.35">
      <c r="A32" s="1">
        <v>28</v>
      </c>
      <c r="B32" s="19" t="s">
        <v>221</v>
      </c>
      <c r="C32" s="1" t="s">
        <v>222</v>
      </c>
      <c r="D32" s="1" t="s">
        <v>223</v>
      </c>
      <c r="E32" s="1" t="s">
        <v>224</v>
      </c>
      <c r="F32" s="30">
        <v>3000</v>
      </c>
      <c r="G32" s="11" t="s">
        <v>42</v>
      </c>
      <c r="H32" s="11" t="s">
        <v>229</v>
      </c>
      <c r="I32" s="12" t="s">
        <v>43</v>
      </c>
      <c r="J32" s="13" t="s">
        <v>231</v>
      </c>
      <c r="K32" s="14" t="s">
        <v>44</v>
      </c>
    </row>
    <row r="33" spans="1:11" ht="72.5" x14ac:dyDescent="0.35">
      <c r="A33" s="1">
        <v>29</v>
      </c>
      <c r="B33" s="19" t="s">
        <v>225</v>
      </c>
      <c r="C33" s="1" t="s">
        <v>226</v>
      </c>
      <c r="D33" s="1" t="s">
        <v>6</v>
      </c>
      <c r="E33" s="1" t="s">
        <v>227</v>
      </c>
      <c r="F33" s="32">
        <v>3000</v>
      </c>
      <c r="G33" s="11" t="s">
        <v>42</v>
      </c>
      <c r="H33" s="11" t="s">
        <v>229</v>
      </c>
      <c r="I33" s="12" t="s">
        <v>43</v>
      </c>
      <c r="J33" s="13" t="s">
        <v>231</v>
      </c>
      <c r="K33" s="14" t="s">
        <v>44</v>
      </c>
    </row>
    <row r="34" spans="1:11" ht="29" x14ac:dyDescent="0.35">
      <c r="E34" s="20" t="s">
        <v>228</v>
      </c>
      <c r="F34" s="33">
        <f>SUM(F5:F33)</f>
        <v>129800</v>
      </c>
    </row>
  </sheetData>
  <mergeCells count="3">
    <mergeCell ref="A3:K3"/>
    <mergeCell ref="A1:K1"/>
    <mergeCell ref="A2:K2"/>
  </mergeCells>
  <phoneticPr fontId="4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ASSOCIAZIONI NAZIONALI</vt:lpstr>
      <vt:lpstr>CIRCOLI</vt:lpstr>
      <vt:lpstr>SALE</vt:lpstr>
      <vt:lpstr>'ASSOCIAZIONI NAZIONALI'!Area_stampa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PacellaL</dc:creator>
  <cp:lastModifiedBy>GIRARDI ROSANNA</cp:lastModifiedBy>
  <cp:lastPrinted>2022-01-31T12:25:04Z</cp:lastPrinted>
  <dcterms:created xsi:type="dcterms:W3CDTF">2021-11-15T11:56:13Z</dcterms:created>
  <dcterms:modified xsi:type="dcterms:W3CDTF">2024-03-05T14:02:49Z</dcterms:modified>
</cp:coreProperties>
</file>