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rardiR\Desktop\OIV\Elenco BENEFICIARI\2020\"/>
    </mc:Choice>
  </mc:AlternateContent>
  <xr:revisionPtr revIDLastSave="0" documentId="13_ncr:1_{DD9F92D5-0F37-4F34-85FD-496AA732256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 ASSOCIAZIONI NAZIONALI " sheetId="1" r:id="rId1"/>
    <sheet name="CIRCOLI " sheetId="3" r:id="rId2"/>
    <sheet name="SALE DELLA COMUN." sheetId="2" r:id="rId3"/>
  </sheets>
  <definedNames>
    <definedName name="_xlnm.Print_Area" localSheetId="0">' ASSOCIAZIONI NAZIONALI '!$A$3:$F$13</definedName>
  </definedNames>
  <calcPr calcId="191029"/>
</workbook>
</file>

<file path=xl/calcChain.xml><?xml version="1.0" encoding="utf-8"?>
<calcChain xmlns="http://schemas.openxmlformats.org/spreadsheetml/2006/main">
  <c r="F31" i="2" l="1"/>
  <c r="F27" i="3" l="1"/>
  <c r="F13" i="1" l="1"/>
</calcChain>
</file>

<file path=xl/sharedStrings.xml><?xml version="1.0" encoding="utf-8"?>
<sst xmlns="http://schemas.openxmlformats.org/spreadsheetml/2006/main" count="548" uniqueCount="236">
  <si>
    <t>Denominazione Soggetto Richiedente</t>
  </si>
  <si>
    <t>Codice fiscale</t>
  </si>
  <si>
    <t>Comune sede legale</t>
  </si>
  <si>
    <t>Titolo</t>
  </si>
  <si>
    <t>UCCA APS</t>
  </si>
  <si>
    <t> 96122330580 </t>
  </si>
  <si>
    <t>Roma LAZIO</t>
  </si>
  <si>
    <t>ATTIVITÀ SVOLTE DA ASSOCIAZIONI NAZIONALI DI CULTURA CINEMATOGRAFICAANNO 2020</t>
  </si>
  <si>
    <t>CINIT - CINEFORUM ITALIANO</t>
  </si>
  <si>
    <t> 80013010279 </t>
  </si>
  <si>
    <t>Venezia VENETO</t>
  </si>
  <si>
    <t>PROGETTO CINIT 2020</t>
  </si>
  <si>
    <t>Milano LOMBARDIA</t>
  </si>
  <si>
    <t>CINECIRCOLI GIOVANILI SOCIOCULTURALI - APS</t>
  </si>
  <si>
    <t> 80224750580 </t>
  </si>
  <si>
    <t>Attività di cultura cinematografica a favore dei Cinecircoli</t>
  </si>
  <si>
    <t>FEDIC - FEDERAZIONE ITALIANA DEI CINECLUB</t>
  </si>
  <si>
    <t> 80048070587 </t>
  </si>
  <si>
    <t>Montecatini-Terme TOSCANA</t>
  </si>
  <si>
    <t>FESTIVAL - RASSEGNE - LABORATORI</t>
  </si>
  <si>
    <t>FIC - FEDERAZIONE ITALIANA CINEFORUM</t>
  </si>
  <si>
    <t> 00248300279 </t>
  </si>
  <si>
    <t>Bergamo LOMBARDIA</t>
  </si>
  <si>
    <t>FIC - Federazione Italiana Cineforum - Attività 2020</t>
  </si>
  <si>
    <t>Torino PIEMONTE</t>
  </si>
  <si>
    <t>UICC UNIONE ITALIANA CIRCOLI CINEMA</t>
  </si>
  <si>
    <t> 80219250588 </t>
  </si>
  <si>
    <t>Attività svolte dalla UICC 2020</t>
  </si>
  <si>
    <t>CENTRO STUDI CINEMATOGRAFICI</t>
  </si>
  <si>
    <t> 07458210585 </t>
  </si>
  <si>
    <t>Programma delle Attività del Centro Studi Cinematografici anno 2020</t>
  </si>
  <si>
    <t>A.N.C.C.I. ASSOCIAZIONE NAZIONALE CIRCOLI CINEMATOGRAFICI ITALIANI</t>
  </si>
  <si>
    <t> 80417120583 </t>
  </si>
  <si>
    <t>IL CINEMA CHE (R)ESISTE</t>
  </si>
  <si>
    <t>N.</t>
  </si>
  <si>
    <t>contributo assegnato 2020</t>
  </si>
  <si>
    <t>ASSOCIAZIONI NAZIONALI DI CULTURA CINEMATOGRAFICA ANNO 2020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</si>
  <si>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</si>
  <si>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</si>
  <si>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</si>
  <si>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</si>
  <si>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</si>
  <si>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</si>
  <si>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</si>
  <si>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</si>
  <si>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>D.D. 7.4.2021 N. 4</t>
  </si>
  <si>
    <t>n-</t>
  </si>
  <si>
    <t>CONTRIBUTO ANNO 2020</t>
  </si>
  <si>
    <t>DISTRETTO CINEMA</t>
  </si>
  <si>
    <t> 97678950011 </t>
  </si>
  <si>
    <t>Cinema a Palazzo</t>
  </si>
  <si>
    <t>CINEFORUM DON ORIONE</t>
  </si>
  <si>
    <t> 00433990835 </t>
  </si>
  <si>
    <t>Messina SICILIA</t>
  </si>
  <si>
    <t>Stagione Cinematografica 2020</t>
  </si>
  <si>
    <t>RAMPA FILM APS</t>
  </si>
  <si>
    <t> 95259200632 </t>
  </si>
  <si>
    <t>Marano di Napoli CAMPANIA</t>
  </si>
  <si>
    <t>RAMPA FILM FESTIVAL</t>
  </si>
  <si>
    <t>ASSOCIAZIONE CULTURALE OLTRE L'OCCIDENTE</t>
  </si>
  <si>
    <t> 92012600604 </t>
  </si>
  <si>
    <t>Frosinone LAZIO</t>
  </si>
  <si>
    <t>Cinema dei territori, territori di cinema</t>
  </si>
  <si>
    <t>LUMIERE</t>
  </si>
  <si>
    <t> 91022880800 </t>
  </si>
  <si>
    <t>Polistena CALABRIA</t>
  </si>
  <si>
    <t>Rassegna \"LA SETTIMA ARTE\"</t>
  </si>
  <si>
    <t>CINEFORUM EZECHIELE 25,17</t>
  </si>
  <si>
    <t> 92021720468 </t>
  </si>
  <si>
    <t>Lucca TOSCANA</t>
  </si>
  <si>
    <t>Un cineforum per la città e i paesi 2020</t>
  </si>
  <si>
    <t>ASSOCIAZIONE CULTURALE WILDER</t>
  </si>
  <si>
    <t> 97347510824 </t>
  </si>
  <si>
    <t>Palermo SICILIA</t>
  </si>
  <si>
    <t>Cinema City II edizione</t>
  </si>
  <si>
    <t>CINECIRCOLO GIOVANILE THE LAST TYCOON</t>
  </si>
  <si>
    <t> 02709690289 </t>
  </si>
  <si>
    <t>Padova VENETO</t>
  </si>
  <si>
    <t>The Last Tycoon - la cultura cinematografica in città</t>
  </si>
  <si>
    <t>CIRCOLO CULTURALE DI TOMBETTA</t>
  </si>
  <si>
    <t> 01974710236 </t>
  </si>
  <si>
    <t>Verona VENETO</t>
  </si>
  <si>
    <t>Conoscere e “leggere” il cinema attraverso chi lo fa</t>
  </si>
  <si>
    <t>ASSOCIAZIONE STUDENTESCA UNIVERSITARIA UNICA RADIO</t>
  </si>
  <si>
    <t> 92162670928 </t>
  </si>
  <si>
    <t>Cagliari SARDEGNA</t>
  </si>
  <si>
    <t>Cultfiction</t>
  </si>
  <si>
    <t>CIRCOLO DEL CINEMA</t>
  </si>
  <si>
    <t> 80022000238 </t>
  </si>
  <si>
    <t>Cinema in Circolo: una proposta cinematografica dalla sala al salotto</t>
  </si>
  <si>
    <t>CIRCOLO U.C.C.A. FROSINONE</t>
  </si>
  <si>
    <t> 92028420609 </t>
  </si>
  <si>
    <t>Gli Invisibili - Cinema d\'essai ed oltre</t>
  </si>
  <si>
    <t>ASSOCIAZIONE CULTURALE QUARTO DI SANTA GIUSTA CENTRO MULTIMEDIALE</t>
  </si>
  <si>
    <t> 01205530668 </t>
  </si>
  <si>
    <t>L'Aquila ABRUZZO</t>
  </si>
  <si>
    <t>ART e CINEMA</t>
  </si>
  <si>
    <t>ASSOCIAZIONE CULTURALE IMMAGINARE ORLANDO APS</t>
  </si>
  <si>
    <t> 03593450160 </t>
  </si>
  <si>
    <t>ORLANDO identità, relazioni, possibilità 2020</t>
  </si>
  <si>
    <t>ASSOCIAZIONE CULTURALE VED</t>
  </si>
  <si>
    <t> 95078000635 </t>
  </si>
  <si>
    <t>Napoli CAMPANIA</t>
  </si>
  <si>
    <t>INIZIATIVE, SEMINARI E LABORATORI INNOVATIVI DI SPERIMENTAZIONE PER LA PROMOZIONE CULTURALE CINEMATOGRAFICA ED AUDIOVISIVA</t>
  </si>
  <si>
    <t>L'AQUILA YOUNG</t>
  </si>
  <si>
    <t> 93043560668 </t>
  </si>
  <si>
    <t>ATTIVITA\' 2020</t>
  </si>
  <si>
    <t>CINECIRCOLO CASORETTO</t>
  </si>
  <si>
    <t> 97848080152 </t>
  </si>
  <si>
    <t>CINECHIOSTRO 2020 Piccola rassegna di films di fine estate</t>
  </si>
  <si>
    <t>IL SIMPOSIO DELLE MUSE</t>
  </si>
  <si>
    <t> 90032380637 </t>
  </si>
  <si>
    <t>Piano di Sorrento CAMPANIA</t>
  </si>
  <si>
    <t>Nouvelle Vague</t>
  </si>
  <si>
    <t>ASSOCIAZIONE CULTURALE LUMPEN</t>
  </si>
  <si>
    <t> 97303080820 </t>
  </si>
  <si>
    <t>IL Cinema ritrovato a Palermo 2020</t>
  </si>
  <si>
    <t>ASSOCIAZIONE CONFLUENZE</t>
  </si>
  <si>
    <t> 92011480420 </t>
  </si>
  <si>
    <t>Senigallia MARCHE</t>
  </si>
  <si>
    <t>CORTO CIRCUITO 8</t>
  </si>
  <si>
    <t>ASSOCIAZIONE MULTI MEDIA ITALIA</t>
  </si>
  <si>
    <t> 97076830831 </t>
  </si>
  <si>
    <t>Ciak Scuola Experience</t>
  </si>
  <si>
    <t>DAEDALUM</t>
  </si>
  <si>
    <t> 97274140827 </t>
  </si>
  <si>
    <t>Un film per riflettere .Rassegna cinematografica per disabili</t>
  </si>
  <si>
    <t>TOTALE CONTRIBUTO ASSEGNATO</t>
  </si>
  <si>
    <t xml:space="preserve">n. </t>
  </si>
  <si>
    <t>Contributo assegnato 2020</t>
  </si>
  <si>
    <t>PARROCCHIA SANT'EUSTORGIO</t>
  </si>
  <si>
    <t> 08587710156 </t>
  </si>
  <si>
    <t>Arcore LOMBARDIA</t>
  </si>
  <si>
    <t>UNA SALA PER TUTTE LE ETA\'</t>
  </si>
  <si>
    <t>FONDAZIONE CULTURALE SAN FEDELE</t>
  </si>
  <si>
    <t> 11124130151 </t>
  </si>
  <si>
    <t>SAN FEDELE CINEMA</t>
  </si>
  <si>
    <t>PARROCCHIA DI SAN GIOVANNI BATTISTA</t>
  </si>
  <si>
    <t> 82001210168 </t>
  </si>
  <si>
    <t>Madone LOMBARDIA</t>
  </si>
  <si>
    <t>ARENA ESTIVA MADONE CINEMA SOTTO LE STELLE 2020</t>
  </si>
  <si>
    <t>PARROCCHIA DEI SANTI PIETRO MARCELLINO ED ERASMO</t>
  </si>
  <si>
    <t> 83008200152 </t>
  </si>
  <si>
    <t>Besana in Brianza LOMBARDIA</t>
  </si>
  <si>
    <t>Stagione cinematografica 2020</t>
  </si>
  <si>
    <t>ORATORIO SALESIANO MICHELE RUA</t>
  </si>
  <si>
    <t> 01802240018 </t>
  </si>
  <si>
    <t>IL CINEMA SOTTO CASA</t>
  </si>
  <si>
    <t>PARROCCHIA S. ANTONINO</t>
  </si>
  <si>
    <t> 01059200392 </t>
  </si>
  <si>
    <t>Faenza EMILIA-ROMAGNA</t>
  </si>
  <si>
    <t>Una Sala per la Comunità</t>
  </si>
  <si>
    <t>CINEMA D'AZEGLIO-SOCIETA' COOPERATIVA</t>
  </si>
  <si>
    <t> 02673030348 </t>
  </si>
  <si>
    <t>Parma EMILIA-ROMAGNA</t>
  </si>
  <si>
    <t>PER UNA STORIA DEL CINEMA - EDIZIONE 2020</t>
  </si>
  <si>
    <t>PARROCCHIA DEI SANTI MM PROTASO E GERVASO</t>
  </si>
  <si>
    <t> 91507870151 </t>
  </si>
  <si>
    <t>Gorgonzola LOMBARDIA</t>
  </si>
  <si>
    <t>UN CINEMA … per te</t>
  </si>
  <si>
    <t>PARROCCHIA DI SAN GIORGIO</t>
  </si>
  <si>
    <t> 80013690286 </t>
  </si>
  <si>
    <t>San Giorgio delle Pertiche VENETO</t>
  </si>
  <si>
    <t>CINEFORUM</t>
  </si>
  <si>
    <t>PARROCCHIA SAN PIO V E SANTA MARIA DI CALVAIRATE</t>
  </si>
  <si>
    <t> 97049800150 </t>
  </si>
  <si>
    <t>CINEFORUM OSCAR</t>
  </si>
  <si>
    <t>PARROCCHIA S. MARIA ASSUNTA</t>
  </si>
  <si>
    <t> 91005130124 </t>
  </si>
  <si>
    <t>Gallarate LOMBARDIA</t>
  </si>
  <si>
    <t>DIFFUSIONE CULTURA CINEMATOGRAFICA</t>
  </si>
  <si>
    <t>PARROCCHIA SAN MARTINO VESCOVO</t>
  </si>
  <si>
    <t> 93003190159 </t>
  </si>
  <si>
    <t>Magenta LOMBARDIA</t>
  </si>
  <si>
    <t>Film di qualità al Cinema Teatro Nuovo di Magenta in era COVID-19</t>
  </si>
  <si>
    <t>ISTITUTO SALESIANO ORSELLI</t>
  </si>
  <si>
    <t> 00660750407 </t>
  </si>
  <si>
    <t>Forlì EMILIA-ROMAGNA</t>
  </si>
  <si>
    <t>IL FILM IN SALA: PER UNA CULTURA DELLA FRUIZIONE CINEMATOGRAFICA ANCHE IN TEMPI DI COVID</t>
  </si>
  <si>
    <t>ISTITUTO SUORE SANTA DOROTEA DI CEMMO</t>
  </si>
  <si>
    <t> 00870960176 </t>
  </si>
  <si>
    <t>Capo di Ponte LOMBARDIA</t>
  </si>
  <si>
    <t>VITA CHE RACCONTA LA VITA</t>
  </si>
  <si>
    <t>ISTITUTO BERNARDI SEMERIA</t>
  </si>
  <si>
    <t> 00070920053 </t>
  </si>
  <si>
    <t>Castelnuovo Don Bosco PIEMONTE</t>
  </si>
  <si>
    <t>Cineforum</t>
  </si>
  <si>
    <t>PARROCCHIA SAN BARTOLOMEO</t>
  </si>
  <si>
    <t> 94518030153 </t>
  </si>
  <si>
    <t>Brugherio LOMBARDIA</t>
  </si>
  <si>
    <t>Un cinema creativo a sostegno della comunità</t>
  </si>
  <si>
    <t>CENTRO CULTURALE SALESIANO</t>
  </si>
  <si>
    <t> 06855340581 </t>
  </si>
  <si>
    <t>Educacinema - Non Odiare</t>
  </si>
  <si>
    <t>CINEMA ASTRA</t>
  </si>
  <si>
    <t> CRBGPP81M30F839G </t>
  </si>
  <si>
    <t>Gubbio UMBRIA</t>
  </si>
  <si>
    <t>IL CINEMA AL CINEMA</t>
  </si>
  <si>
    <t>ASSOCIAZIONE BARETTI</t>
  </si>
  <si>
    <t> 08495900014 </t>
  </si>
  <si>
    <t>Progetto Cinema 2020</t>
  </si>
  <si>
    <t>PARROCCHIA SANT'ANDREA APOSTOLO</t>
  </si>
  <si>
    <t> 94004670157 </t>
  </si>
  <si>
    <t>Carugate LOMBARDIA</t>
  </si>
  <si>
    <t>Rassegna CrossRoads e Arte al Cinema</t>
  </si>
  <si>
    <t>PARROCCHIA DEI SANTI PIETRO E PAOLO APOSTOLI</t>
  </si>
  <si>
    <t> 93008180205 </t>
  </si>
  <si>
    <t>Sermide e Felonica LOMBARDIA</t>
  </si>
  <si>
    <t>Diffusione della cultura cinematografica nell’Oltrepo Mantovano e dintorni – Anno 2020</t>
  </si>
  <si>
    <t>PARROCCHIA SAN MARTINO V.</t>
  </si>
  <si>
    <t> 91005160121 </t>
  </si>
  <si>
    <t>Besnate LOMBARDIA</t>
  </si>
  <si>
    <t>INCONTROtendenza - La cultura a 360°</t>
  </si>
  <si>
    <t>ASS. IL CENACOLO FRANCESCANO</t>
  </si>
  <si>
    <t> 92036510136 </t>
  </si>
  <si>
    <t>Lecco LOMBARDIA</t>
  </si>
  <si>
    <t>Cinema al Cenacolo</t>
  </si>
  <si>
    <t>PARROCCHIA SAN VINCENZO</t>
  </si>
  <si>
    <t> 92010620059 </t>
  </si>
  <si>
    <t>San Damiano d'Asti PIEMONTE</t>
  </si>
  <si>
    <t>Manifestazioni cinematografiche ed artistico-musicali</t>
  </si>
  <si>
    <t>FUORISCHERMO - CINEMA &amp; DINTORNI S.C.AR.L.</t>
  </si>
  <si>
    <t> 02875340966 </t>
  </si>
  <si>
    <t>Sesto San Giovanni LOMBARDIA</t>
  </si>
  <si>
    <t>IL PIANETA CINEMA RONDINELLA 2020: per uno spettatore consapevole e protagonista</t>
  </si>
  <si>
    <t>PARROCCHIA S. GIOVANNI BOSCO E S. GAETANO</t>
  </si>
  <si>
    <t> 80043850108 </t>
  </si>
  <si>
    <t>Genova LIGURIA</t>
  </si>
  <si>
    <t>CINEMA DI QUALITA\' NELLA SALA DI QUALITA\'</t>
  </si>
  <si>
    <t>Dirigente del Servizio II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</si>
  <si>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</si>
  <si>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CONTRIBTI ALLE ATTIVITA' DI DIFFUSIONE DELLA CULTURA CINEMATOGRAFICA   RICONOSCIUTI NELL'ANNO 2020  AI SENSI DELLA LEGGE 220/2016 ART.27</t>
  </si>
  <si>
    <t>CONTRIBUTI ALLE ATTIVITA' DI DIFFUSIONE DELLA CULTURA CINEMATOGRAFICA   RICONOSCIUTI NELL'ANNO 2020  AI SENSI DELLA LEGGE 220/2016 ART.27</t>
  </si>
  <si>
    <t xml:space="preserve"> CIRCOLI CINEMATOGRAFICI ANNO 2020</t>
  </si>
  <si>
    <t xml:space="preserve"> SALE DELLA COMUNITA' ANNO 2020</t>
  </si>
  <si>
    <t>TOTALE  CONTRIBUTI  ASSEGNATI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</si>
</sst>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_-* #,##0_-;\-* #,##0_-;_-* \-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6" fillId="0" borderId="0" xfId="0" applyFont="1"/>
    <xf numFmtId="0" fontId="18" fillId="0" borderId="0" xfId="0" applyFont="1" applyAlignment="1">
      <alignment wrapText="1"/>
    </xf>
    <xf numFmtId="0" fontId="18" fillId="0" borderId="13" xfId="0" applyFont="1" applyBorder="1" applyAlignment="1">
      <alignment wrapText="1"/>
    </xf>
    <xf numFmtId="0" fontId="0" fillId="34" borderId="0" xfId="0" applyFill="1"/>
    <xf numFmtId="43" fontId="19" fillId="0" borderId="12" xfId="42" applyFont="1" applyBorder="1" applyAlignment="1">
      <alignment horizontal="center" vertical="center" wrapText="1"/>
    </xf>
    <xf numFmtId="43" fontId="16" fillId="0" borderId="12" xfId="42" applyFont="1" applyBorder="1"/>
    <xf numFmtId="0" fontId="18" fillId="34" borderId="0" xfId="0" applyFont="1" applyFill="1" applyAlignment="1">
      <alignment wrapText="1"/>
    </xf>
    <xf numFmtId="43" fontId="16" fillId="0" borderId="12" xfId="0" applyNumberFormat="1" applyFont="1" applyBorder="1"/>
    <xf numFmtId="43" fontId="16" fillId="34" borderId="0" xfId="0" applyNumberFormat="1" applyFont="1" applyFill="1"/>
    <xf numFmtId="43" fontId="16" fillId="0" borderId="0" xfId="0" applyNumberFormat="1" applyFont="1"/>
    <xf numFmtId="43" fontId="21" fillId="35" borderId="12" xfId="42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165" fontId="22" fillId="0" borderId="12" xfId="42" applyNumberFormat="1" applyFont="1" applyBorder="1" applyAlignment="1" applyProtection="1">
      <alignment vertical="center"/>
    </xf>
    <xf numFmtId="14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3" fontId="0" fillId="0" borderId="0" xfId="42" applyFont="1"/>
    <xf numFmtId="0" fontId="19" fillId="0" borderId="11" xfId="0" applyFont="1" applyBorder="1" applyAlignment="1">
      <alignment horizontal="center" vertical="center" wrapText="1"/>
    </xf>
    <xf numFmtId="43" fontId="19" fillId="0" borderId="19" xfId="42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49" fontId="16" fillId="0" borderId="20" xfId="0" applyNumberFormat="1" applyFont="1" applyBorder="1" applyAlignment="1">
      <alignment wrapText="1"/>
    </xf>
    <xf numFmtId="43" fontId="19" fillId="0" borderId="18" xfId="42" applyFont="1" applyBorder="1" applyAlignment="1">
      <alignment horizontal="center" vertical="center" wrapText="1"/>
    </xf>
    <xf numFmtId="43" fontId="18" fillId="0" borderId="14" xfId="42" applyFont="1" applyBorder="1" applyAlignment="1">
      <alignment wrapText="1"/>
    </xf>
    <xf numFmtId="43" fontId="18" fillId="34" borderId="14" xfId="42" applyFont="1" applyFill="1" applyBorder="1" applyAlignment="1">
      <alignment wrapText="1"/>
    </xf>
    <xf numFmtId="43" fontId="18" fillId="34" borderId="15" xfId="42" applyFont="1" applyFill="1" applyBorder="1" applyAlignment="1">
      <alignment wrapText="1"/>
    </xf>
    <xf numFmtId="0" fontId="19" fillId="0" borderId="12" xfId="0" applyFont="1" applyBorder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165" fontId="25" fillId="0" borderId="12" xfId="42" applyNumberFormat="1" applyFont="1" applyBorder="1" applyAlignment="1" applyProtection="1">
      <alignment vertical="center"/>
    </xf>
    <xf numFmtId="43" fontId="0" fillId="0" borderId="0" xfId="42" applyFont="1" applyAlignment="1">
      <alignment horizontal="right"/>
    </xf>
    <xf numFmtId="43" fontId="16" fillId="0" borderId="12" xfId="42" applyFont="1" applyBorder="1" applyAlignment="1">
      <alignment horizontal="right"/>
    </xf>
    <xf numFmtId="4" fontId="16" fillId="0" borderId="12" xfId="0" applyNumberFormat="1" applyFont="1" applyBorder="1" applyAlignment="1">
      <alignment horizontal="right"/>
    </xf>
    <xf numFmtId="43" fontId="16" fillId="34" borderId="12" xfId="42" applyFont="1" applyFill="1" applyBorder="1" applyAlignment="1">
      <alignment horizontal="right"/>
    </xf>
    <xf numFmtId="43" fontId="16" fillId="0" borderId="20" xfId="42" applyFont="1" applyBorder="1" applyAlignment="1">
      <alignment horizontal="right"/>
    </xf>
    <xf numFmtId="0" fontId="20" fillId="34" borderId="0" xfId="0" applyFont="1" applyFill="1" applyAlignment="1">
      <alignment horizontal="center" vertical="center" wrapText="1"/>
    </xf>
    <xf numFmtId="0" fontId="26" fillId="36" borderId="16" xfId="0" applyFont="1" applyFill="1" applyBorder="1" applyAlignment="1">
      <alignment horizontal="center" vertical="center" wrapText="1"/>
    </xf>
    <xf numFmtId="0" fontId="26" fillId="36" borderId="17" xfId="0" applyFont="1" applyFill="1" applyBorder="1" applyAlignment="1">
      <alignment horizontal="center" vertical="center" wrapText="1"/>
    </xf>
    <xf numFmtId="0" fontId="26" fillId="36" borderId="23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7" fillId="33" borderId="23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Migliaia 2" xfId="43" xr:uid="{FB74E952-BD47-4287-B0BC-E65D1A0D0444}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zoomScale="78" zoomScaleNormal="78" workbookViewId="0">
      <pane xSplit="5" ySplit="4" topLeftCell="F5" activePane="bottomRight" state="frozen"/>
      <selection pane="topRight" activeCell="L1" sqref="L1"/>
      <selection pane="bottomLeft" activeCell="A3" sqref="A3"/>
      <selection pane="bottomRight" activeCell="D17" sqref="D17"/>
    </sheetView>
  </sheetViews>
  <sheetFormatPr defaultRowHeight="67.95" customHeight="1" x14ac:dyDescent="0.3"/>
  <cols>
    <col min="1" max="1" width="3.5546875" customWidth="1"/>
    <col min="2" max="2" width="18" customWidth="1"/>
    <col min="3" max="3" width="13.33203125" customWidth="1"/>
    <col min="4" max="4" width="8.33203125" customWidth="1"/>
    <col min="5" max="5" width="28" customWidth="1"/>
    <col min="6" max="6" width="21.5546875" style="12" customWidth="1"/>
    <col min="7" max="7" width="22" customWidth="1"/>
    <col min="8" max="8" width="18.21875" customWidth="1"/>
    <col min="9" max="9" width="19.88671875" customWidth="1"/>
    <col min="10" max="10" width="17" customWidth="1"/>
    <col min="11" max="11" width="25.6640625" customWidth="1"/>
  </cols>
  <sheetData>
    <row r="1" spans="1:11" ht="67.95" customHeight="1" x14ac:dyDescent="0.3">
      <c r="A1" s="40" t="s">
        <v>230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67.95" customHeight="1" x14ac:dyDescent="0.3">
      <c r="A2" s="43" t="s">
        <v>231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s="6" customFormat="1" ht="41.4" customHeight="1" x14ac:dyDescent="0.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99.6" customHeight="1" x14ac:dyDescent="0.3">
      <c r="A4" s="1" t="s">
        <v>34</v>
      </c>
      <c r="B4" s="1" t="s">
        <v>0</v>
      </c>
      <c r="C4" s="1" t="s">
        <v>1</v>
      </c>
      <c r="D4" s="1" t="s">
        <v>2</v>
      </c>
      <c r="E4" s="1" t="s">
        <v>3</v>
      </c>
      <c r="F4" s="7" t="s">
        <v>35</v>
      </c>
      <c r="G4" s="13" t="s">
        <v>37</v>
      </c>
      <c r="H4" s="13" t="s">
        <v>38</v>
      </c>
      <c r="I4" s="14" t="s">
        <v>39</v>
      </c>
      <c r="J4" s="14" t="s">
        <v>40</v>
      </c>
      <c r="K4" s="15" t="s">
        <v>41</v>
      </c>
    </row>
    <row r="5" spans="1:11" ht="81" customHeight="1" x14ac:dyDescent="0.3">
      <c r="A5" s="2">
        <v>1</v>
      </c>
      <c r="B5" s="2" t="s">
        <v>4</v>
      </c>
      <c r="C5" s="2" t="s">
        <v>5</v>
      </c>
      <c r="D5" s="2" t="s">
        <v>6</v>
      </c>
      <c r="E5" s="2" t="s">
        <v>7</v>
      </c>
      <c r="F5" s="10">
        <v>85000</v>
      </c>
      <c r="G5" s="16" t="s">
        <v>42</v>
      </c>
      <c r="H5" s="16" t="s">
        <v>45</v>
      </c>
      <c r="I5" s="17" t="s">
        <v>43</v>
      </c>
      <c r="J5" s="18" t="s">
        <v>229</v>
      </c>
      <c r="K5" s="19" t="s">
        <v>44</v>
      </c>
    </row>
    <row r="6" spans="1:11" ht="85.2" customHeight="1" x14ac:dyDescent="0.3">
      <c r="A6" s="2">
        <v>2</v>
      </c>
      <c r="B6" s="2" t="s">
        <v>8</v>
      </c>
      <c r="C6" s="2" t="s">
        <v>9</v>
      </c>
      <c r="D6" s="2" t="s">
        <v>10</v>
      </c>
      <c r="E6" s="2" t="s">
        <v>11</v>
      </c>
      <c r="F6" s="10">
        <v>65000</v>
      </c>
      <c r="G6" s="16" t="s">
        <v>42</v>
      </c>
      <c r="H6" s="16" t="s">
        <v>45</v>
      </c>
      <c r="I6" s="17" t="s">
        <v>43</v>
      </c>
      <c r="J6" s="18" t="s">
        <v>229</v>
      </c>
      <c r="K6" s="19" t="s">
        <v>44</v>
      </c>
    </row>
    <row r="7" spans="1:11" ht="94.2" customHeight="1" x14ac:dyDescent="0.3">
      <c r="A7" s="2">
        <v>3</v>
      </c>
      <c r="B7" s="2" t="s">
        <v>13</v>
      </c>
      <c r="C7" s="2" t="s">
        <v>14</v>
      </c>
      <c r="D7" s="2" t="s">
        <v>6</v>
      </c>
      <c r="E7" s="2" t="s">
        <v>15</v>
      </c>
      <c r="F7" s="10">
        <v>55000</v>
      </c>
      <c r="G7" s="16" t="s">
        <v>42</v>
      </c>
      <c r="H7" s="16" t="s">
        <v>45</v>
      </c>
      <c r="I7" s="17" t="s">
        <v>43</v>
      </c>
      <c r="J7" s="18" t="s">
        <v>229</v>
      </c>
      <c r="K7" s="19" t="s">
        <v>44</v>
      </c>
    </row>
    <row r="8" spans="1:11" ht="88.2" customHeight="1" x14ac:dyDescent="0.3">
      <c r="A8" s="2">
        <v>4</v>
      </c>
      <c r="B8" s="2" t="s">
        <v>16</v>
      </c>
      <c r="C8" s="2" t="s">
        <v>17</v>
      </c>
      <c r="D8" s="2" t="s">
        <v>18</v>
      </c>
      <c r="E8" s="2" t="s">
        <v>19</v>
      </c>
      <c r="F8" s="10">
        <v>40000</v>
      </c>
      <c r="G8" s="16" t="s">
        <v>42</v>
      </c>
      <c r="H8" s="16" t="s">
        <v>45</v>
      </c>
      <c r="I8" s="17" t="s">
        <v>43</v>
      </c>
      <c r="J8" s="18" t="s">
        <v>229</v>
      </c>
      <c r="K8" s="19" t="s">
        <v>44</v>
      </c>
    </row>
    <row r="9" spans="1:11" ht="78" customHeight="1" x14ac:dyDescent="0.3">
      <c r="A9" s="2">
        <v>5</v>
      </c>
      <c r="B9" s="2" t="s">
        <v>20</v>
      </c>
      <c r="C9" s="2" t="s">
        <v>21</v>
      </c>
      <c r="D9" s="2" t="s">
        <v>22</v>
      </c>
      <c r="E9" s="2" t="s">
        <v>23</v>
      </c>
      <c r="F9" s="10">
        <v>60000</v>
      </c>
      <c r="G9" s="16" t="s">
        <v>42</v>
      </c>
      <c r="H9" s="16" t="s">
        <v>45</v>
      </c>
      <c r="I9" s="17" t="s">
        <v>43</v>
      </c>
      <c r="J9" s="18" t="s">
        <v>229</v>
      </c>
      <c r="K9" s="19" t="s">
        <v>44</v>
      </c>
    </row>
    <row r="10" spans="1:11" ht="85.8" customHeight="1" x14ac:dyDescent="0.3">
      <c r="A10" s="2">
        <v>6</v>
      </c>
      <c r="B10" s="2" t="s">
        <v>25</v>
      </c>
      <c r="C10" s="2" t="s">
        <v>26</v>
      </c>
      <c r="D10" s="2" t="s">
        <v>6</v>
      </c>
      <c r="E10" s="2" t="s">
        <v>27</v>
      </c>
      <c r="F10" s="10">
        <v>45000</v>
      </c>
      <c r="G10" s="16" t="s">
        <v>42</v>
      </c>
      <c r="H10" s="16" t="s">
        <v>45</v>
      </c>
      <c r="I10" s="17" t="s">
        <v>43</v>
      </c>
      <c r="J10" s="18" t="s">
        <v>229</v>
      </c>
      <c r="K10" s="19" t="s">
        <v>44</v>
      </c>
    </row>
    <row r="11" spans="1:11" ht="78.599999999999994" customHeight="1" x14ac:dyDescent="0.3">
      <c r="A11" s="2">
        <v>7</v>
      </c>
      <c r="B11" s="2" t="s">
        <v>28</v>
      </c>
      <c r="C11" s="2" t="s">
        <v>29</v>
      </c>
      <c r="D11" s="2" t="s">
        <v>6</v>
      </c>
      <c r="E11" s="2" t="s">
        <v>30</v>
      </c>
      <c r="F11" s="10">
        <v>60000</v>
      </c>
      <c r="G11" s="16" t="s">
        <v>42</v>
      </c>
      <c r="H11" s="16" t="s">
        <v>45</v>
      </c>
      <c r="I11" s="17" t="s">
        <v>43</v>
      </c>
      <c r="J11" s="18" t="s">
        <v>229</v>
      </c>
      <c r="K11" s="19" t="s">
        <v>44</v>
      </c>
    </row>
    <row r="12" spans="1:11" ht="98.4" customHeight="1" x14ac:dyDescent="0.3">
      <c r="A12" s="2">
        <v>8</v>
      </c>
      <c r="B12" s="2" t="s">
        <v>31</v>
      </c>
      <c r="C12" s="2" t="s">
        <v>32</v>
      </c>
      <c r="D12" s="2" t="s">
        <v>6</v>
      </c>
      <c r="E12" s="2" t="s">
        <v>33</v>
      </c>
      <c r="F12" s="10">
        <v>76000</v>
      </c>
      <c r="G12" s="16" t="s">
        <v>42</v>
      </c>
      <c r="H12" s="16" t="s">
        <v>45</v>
      </c>
      <c r="I12" s="17" t="s">
        <v>43</v>
      </c>
      <c r="J12" s="18" t="s">
        <v>229</v>
      </c>
      <c r="K12" s="19" t="s">
        <v>44</v>
      </c>
    </row>
    <row r="13" spans="1:11" ht="28.2" customHeight="1" x14ac:dyDescent="0.3">
      <c r="A13" s="4"/>
      <c r="B13" s="4"/>
      <c r="C13" s="4"/>
      <c r="D13" s="4"/>
      <c r="E13" s="4"/>
      <c r="F13" s="8">
        <f>SUM(F5:F12)</f>
        <v>486000</v>
      </c>
    </row>
    <row r="14" spans="1:11" s="6" customFormat="1" ht="23.4" customHeight="1" x14ac:dyDescent="0.3">
      <c r="A14" s="9"/>
      <c r="B14" s="9"/>
      <c r="C14" s="9"/>
      <c r="D14" s="9"/>
      <c r="E14" s="9"/>
      <c r="F14" s="11"/>
    </row>
    <row r="15" spans="1:11" s="6" customFormat="1" ht="36.6" customHeight="1" x14ac:dyDescent="0.3">
      <c r="A15" s="9"/>
      <c r="B15" s="9"/>
      <c r="C15" s="9"/>
      <c r="D15" s="9"/>
      <c r="E15" s="9"/>
      <c r="F15" s="11"/>
    </row>
    <row r="16" spans="1:11" s="6" customFormat="1" ht="48.6" customHeight="1" x14ac:dyDescent="0.3">
      <c r="A16" s="9"/>
      <c r="B16" s="9"/>
      <c r="C16" s="9"/>
      <c r="D16" s="9"/>
      <c r="E16" s="9"/>
      <c r="F16" s="11"/>
    </row>
    <row r="17" spans="1:6" s="6" customFormat="1" ht="67.95" customHeight="1" x14ac:dyDescent="0.3">
      <c r="A17" s="9"/>
      <c r="B17" s="9"/>
      <c r="C17" s="9"/>
      <c r="D17" s="9"/>
      <c r="E17" s="9"/>
      <c r="F17" s="11"/>
    </row>
    <row r="18" spans="1:6" s="6" customFormat="1" ht="67.95" customHeight="1" x14ac:dyDescent="0.3">
      <c r="F18" s="11"/>
    </row>
    <row r="19" spans="1:6" s="6" customFormat="1" ht="67.95" customHeight="1" x14ac:dyDescent="0.3">
      <c r="F19" s="11"/>
    </row>
    <row r="20" spans="1:6" s="6" customFormat="1" ht="67.95" customHeight="1" x14ac:dyDescent="0.3">
      <c r="F20" s="11"/>
    </row>
    <row r="21" spans="1:6" s="6" customFormat="1" ht="67.95" customHeight="1" x14ac:dyDescent="0.3">
      <c r="F21" s="11"/>
    </row>
    <row r="22" spans="1:6" s="6" customFormat="1" ht="67.95" customHeight="1" x14ac:dyDescent="0.3">
      <c r="F22" s="11"/>
    </row>
    <row r="23" spans="1:6" s="6" customFormat="1" ht="67.95" customHeight="1" x14ac:dyDescent="0.3">
      <c r="F23" s="11"/>
    </row>
    <row r="24" spans="1:6" s="6" customFormat="1" ht="67.95" customHeight="1" x14ac:dyDescent="0.3">
      <c r="F24" s="11"/>
    </row>
    <row r="25" spans="1:6" s="6" customFormat="1" ht="67.95" customHeight="1" x14ac:dyDescent="0.3">
      <c r="F25" s="11"/>
    </row>
    <row r="26" spans="1:6" s="6" customFormat="1" ht="67.95" customHeight="1" x14ac:dyDescent="0.3">
      <c r="F26" s="11"/>
    </row>
    <row r="27" spans="1:6" s="6" customFormat="1" ht="67.95" customHeight="1" x14ac:dyDescent="0.3">
      <c r="F27" s="11"/>
    </row>
    <row r="28" spans="1:6" s="6" customFormat="1" ht="67.95" customHeight="1" x14ac:dyDescent="0.3">
      <c r="F28" s="11"/>
    </row>
    <row r="29" spans="1:6" s="6" customFormat="1" ht="67.95" customHeight="1" x14ac:dyDescent="0.3">
      <c r="F29" s="11"/>
    </row>
    <row r="30" spans="1:6" s="6" customFormat="1" ht="67.95" customHeight="1" x14ac:dyDescent="0.3">
      <c r="F30" s="11"/>
    </row>
    <row r="31" spans="1:6" s="6" customFormat="1" ht="67.95" customHeight="1" x14ac:dyDescent="0.3">
      <c r="F31" s="11"/>
    </row>
    <row r="32" spans="1:6" s="6" customFormat="1" ht="67.95" customHeight="1" x14ac:dyDescent="0.3">
      <c r="F32" s="11"/>
    </row>
    <row r="33" spans="6:6" s="6" customFormat="1" ht="67.95" customHeight="1" x14ac:dyDescent="0.3">
      <c r="F33" s="11"/>
    </row>
    <row r="34" spans="6:6" s="6" customFormat="1" ht="67.95" customHeight="1" x14ac:dyDescent="0.3">
      <c r="F34" s="11"/>
    </row>
    <row r="35" spans="6:6" s="6" customFormat="1" ht="67.95" customHeight="1" x14ac:dyDescent="0.3">
      <c r="F35" s="11"/>
    </row>
    <row r="36" spans="6:6" s="6" customFormat="1" ht="67.95" customHeight="1" x14ac:dyDescent="0.3">
      <c r="F36" s="11"/>
    </row>
    <row r="37" spans="6:6" s="6" customFormat="1" ht="67.95" customHeight="1" x14ac:dyDescent="0.3">
      <c r="F37" s="11"/>
    </row>
    <row r="38" spans="6:6" s="6" customFormat="1" ht="67.95" customHeight="1" x14ac:dyDescent="0.3">
      <c r="F38" s="11"/>
    </row>
    <row r="39" spans="6:6" s="6" customFormat="1" ht="67.95" customHeight="1" x14ac:dyDescent="0.3">
      <c r="F39" s="11"/>
    </row>
    <row r="40" spans="6:6" s="6" customFormat="1" ht="67.95" customHeight="1" x14ac:dyDescent="0.3">
      <c r="F40" s="11"/>
    </row>
    <row r="41" spans="6:6" s="6" customFormat="1" ht="67.95" customHeight="1" x14ac:dyDescent="0.3">
      <c r="F41" s="11"/>
    </row>
    <row r="42" spans="6:6" s="6" customFormat="1" ht="67.95" customHeight="1" x14ac:dyDescent="0.3">
      <c r="F42" s="11"/>
    </row>
    <row r="43" spans="6:6" s="6" customFormat="1" ht="67.95" customHeight="1" x14ac:dyDescent="0.3">
      <c r="F43" s="11"/>
    </row>
    <row r="44" spans="6:6" s="6" customFormat="1" ht="67.95" customHeight="1" x14ac:dyDescent="0.3">
      <c r="F44" s="11"/>
    </row>
    <row r="45" spans="6:6" s="6" customFormat="1" ht="67.95" customHeight="1" x14ac:dyDescent="0.3">
      <c r="F45" s="11"/>
    </row>
    <row r="46" spans="6:6" s="6" customFormat="1" ht="67.95" customHeight="1" x14ac:dyDescent="0.3">
      <c r="F46" s="11"/>
    </row>
    <row r="47" spans="6:6" s="6" customFormat="1" ht="67.95" customHeight="1" x14ac:dyDescent="0.3">
      <c r="F47" s="11"/>
    </row>
    <row r="48" spans="6:6" s="6" customFormat="1" ht="67.95" customHeight="1" x14ac:dyDescent="0.3">
      <c r="F48" s="11"/>
    </row>
    <row r="49" spans="6:6" s="6" customFormat="1" ht="67.95" customHeight="1" x14ac:dyDescent="0.3">
      <c r="F49" s="11"/>
    </row>
    <row r="50" spans="6:6" s="6" customFormat="1" ht="67.95" customHeight="1" x14ac:dyDescent="0.3">
      <c r="F50" s="11"/>
    </row>
    <row r="51" spans="6:6" s="6" customFormat="1" ht="67.95" customHeight="1" x14ac:dyDescent="0.3">
      <c r="F51" s="11"/>
    </row>
    <row r="52" spans="6:6" s="6" customFormat="1" ht="67.95" customHeight="1" x14ac:dyDescent="0.3">
      <c r="F52" s="11"/>
    </row>
    <row r="53" spans="6:6" s="6" customFormat="1" ht="67.95" customHeight="1" x14ac:dyDescent="0.3">
      <c r="F53" s="11"/>
    </row>
  </sheetData>
  <mergeCells count="3">
    <mergeCell ref="A3:K3"/>
    <mergeCell ref="A1:K1"/>
    <mergeCell ref="A2:K2"/>
  </mergeCells>
  <pageMargins left="0" right="0" top="0" bottom="0" header="0.51181102362204722" footer="0.5118110236220472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C609-EF1E-4B67-88D4-6C63B7374486}">
  <dimension ref="A1:K27"/>
  <sheetViews>
    <sheetView topLeftCell="A13" workbookViewId="0">
      <selection activeCell="A3" sqref="A3:K3"/>
    </sheetView>
  </sheetViews>
  <sheetFormatPr defaultColWidth="8.33203125" defaultRowHeight="14.4" x14ac:dyDescent="0.3"/>
  <cols>
    <col min="1" max="1" width="4.5546875" customWidth="1"/>
    <col min="2" max="2" width="20.33203125" style="3" customWidth="1"/>
    <col min="3" max="3" width="13.33203125" customWidth="1"/>
    <col min="4" max="4" width="10.88671875" customWidth="1"/>
    <col min="5" max="5" width="22" style="3" customWidth="1"/>
    <col min="6" max="6" width="11.44140625" style="34" customWidth="1"/>
    <col min="7" max="7" width="18.88671875" customWidth="1"/>
    <col min="8" max="8" width="19" customWidth="1"/>
    <col min="9" max="9" width="16.21875" customWidth="1"/>
    <col min="10" max="10" width="16.5546875" customWidth="1"/>
    <col min="11" max="11" width="28.109375" customWidth="1"/>
  </cols>
  <sheetData>
    <row r="1" spans="1:11" ht="43.2" customHeight="1" x14ac:dyDescent="0.3">
      <c r="A1" s="40" t="s">
        <v>230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30.6" customHeight="1" x14ac:dyDescent="0.3">
      <c r="A2" s="43" t="s">
        <v>232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65.400000000000006" customHeight="1" x14ac:dyDescent="0.3">
      <c r="A3" s="46" t="s">
        <v>233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13.4" customHeight="1" x14ac:dyDescent="0.3">
      <c r="A4" s="21" t="s">
        <v>46</v>
      </c>
      <c r="B4" s="21" t="s">
        <v>0</v>
      </c>
      <c r="C4" s="21" t="s">
        <v>1</v>
      </c>
      <c r="D4" s="21" t="s">
        <v>2</v>
      </c>
      <c r="E4" s="21" t="s">
        <v>3</v>
      </c>
      <c r="F4" s="22" t="s">
        <v>47</v>
      </c>
      <c r="G4" s="13" t="s">
        <v>37</v>
      </c>
      <c r="H4" s="13" t="s">
        <v>38</v>
      </c>
      <c r="I4" s="31" t="s">
        <v>39</v>
      </c>
      <c r="J4" s="31" t="s">
        <v>40</v>
      </c>
      <c r="K4" s="32" t="s">
        <v>41</v>
      </c>
    </row>
    <row r="5" spans="1:11" ht="111" customHeight="1" x14ac:dyDescent="0.3">
      <c r="A5" s="2">
        <v>1</v>
      </c>
      <c r="B5" s="23" t="s">
        <v>48</v>
      </c>
      <c r="C5" s="2" t="s">
        <v>49</v>
      </c>
      <c r="D5" s="2" t="s">
        <v>24</v>
      </c>
      <c r="E5" s="23" t="s">
        <v>50</v>
      </c>
      <c r="F5" s="35">
        <v>7000</v>
      </c>
      <c r="G5" s="33" t="s">
        <v>42</v>
      </c>
      <c r="H5" s="33" t="s">
        <v>45</v>
      </c>
      <c r="I5" s="17" t="s">
        <v>43</v>
      </c>
      <c r="J5" s="18" t="s">
        <v>229</v>
      </c>
      <c r="K5" s="19" t="s">
        <v>44</v>
      </c>
    </row>
    <row r="6" spans="1:11" ht="72" x14ac:dyDescent="0.3">
      <c r="A6" s="2">
        <v>2</v>
      </c>
      <c r="B6" s="23" t="s">
        <v>51</v>
      </c>
      <c r="C6" s="2" t="s">
        <v>52</v>
      </c>
      <c r="D6" s="2" t="s">
        <v>53</v>
      </c>
      <c r="E6" s="23" t="s">
        <v>54</v>
      </c>
      <c r="F6" s="35">
        <v>5000</v>
      </c>
      <c r="G6" s="33" t="s">
        <v>42</v>
      </c>
      <c r="H6" s="33" t="s">
        <v>45</v>
      </c>
      <c r="I6" s="17" t="s">
        <v>43</v>
      </c>
      <c r="J6" s="18" t="s">
        <v>229</v>
      </c>
      <c r="K6" s="19" t="s">
        <v>44</v>
      </c>
    </row>
    <row r="7" spans="1:11" ht="72" x14ac:dyDescent="0.3">
      <c r="A7" s="2">
        <v>3</v>
      </c>
      <c r="B7" s="23" t="s">
        <v>55</v>
      </c>
      <c r="C7" s="2" t="s">
        <v>56</v>
      </c>
      <c r="D7" s="2" t="s">
        <v>57</v>
      </c>
      <c r="E7" s="23" t="s">
        <v>58</v>
      </c>
      <c r="F7" s="35">
        <v>5000</v>
      </c>
      <c r="G7" s="33" t="s">
        <v>42</v>
      </c>
      <c r="H7" s="33" t="s">
        <v>45</v>
      </c>
      <c r="I7" s="17" t="s">
        <v>43</v>
      </c>
      <c r="J7" s="18" t="s">
        <v>229</v>
      </c>
      <c r="K7" s="19" t="s">
        <v>44</v>
      </c>
    </row>
    <row r="8" spans="1:11" ht="72" x14ac:dyDescent="0.3">
      <c r="A8" s="2">
        <v>4</v>
      </c>
      <c r="B8" s="23" t="s">
        <v>59</v>
      </c>
      <c r="C8" s="2" t="s">
        <v>60</v>
      </c>
      <c r="D8" s="2" t="s">
        <v>61</v>
      </c>
      <c r="E8" s="23" t="s">
        <v>62</v>
      </c>
      <c r="F8" s="35">
        <v>3000</v>
      </c>
      <c r="G8" s="33" t="s">
        <v>42</v>
      </c>
      <c r="H8" s="33" t="s">
        <v>45</v>
      </c>
      <c r="I8" s="17" t="s">
        <v>43</v>
      </c>
      <c r="J8" s="18" t="s">
        <v>229</v>
      </c>
      <c r="K8" s="19" t="s">
        <v>44</v>
      </c>
    </row>
    <row r="9" spans="1:11" ht="72" x14ac:dyDescent="0.3">
      <c r="A9" s="2">
        <v>5</v>
      </c>
      <c r="B9" s="23" t="s">
        <v>63</v>
      </c>
      <c r="C9" s="2" t="s">
        <v>64</v>
      </c>
      <c r="D9" s="2" t="s">
        <v>65</v>
      </c>
      <c r="E9" s="23" t="s">
        <v>66</v>
      </c>
      <c r="F9" s="35">
        <v>2500</v>
      </c>
      <c r="G9" s="33" t="s">
        <v>42</v>
      </c>
      <c r="H9" s="33" t="s">
        <v>45</v>
      </c>
      <c r="I9" s="17" t="s">
        <v>43</v>
      </c>
      <c r="J9" s="18" t="s">
        <v>229</v>
      </c>
      <c r="K9" s="19" t="s">
        <v>44</v>
      </c>
    </row>
    <row r="10" spans="1:11" ht="72" x14ac:dyDescent="0.3">
      <c r="A10" s="2">
        <v>6</v>
      </c>
      <c r="B10" s="23" t="s">
        <v>67</v>
      </c>
      <c r="C10" s="2" t="s">
        <v>68</v>
      </c>
      <c r="D10" s="2" t="s">
        <v>69</v>
      </c>
      <c r="E10" s="23" t="s">
        <v>70</v>
      </c>
      <c r="F10" s="35">
        <v>4000</v>
      </c>
      <c r="G10" s="33" t="s">
        <v>42</v>
      </c>
      <c r="H10" s="33" t="s">
        <v>45</v>
      </c>
      <c r="I10" s="17" t="s">
        <v>43</v>
      </c>
      <c r="J10" s="18" t="s">
        <v>229</v>
      </c>
      <c r="K10" s="19" t="s">
        <v>44</v>
      </c>
    </row>
    <row r="11" spans="1:11" ht="72" x14ac:dyDescent="0.3">
      <c r="A11" s="2">
        <v>7</v>
      </c>
      <c r="B11" s="23" t="s">
        <v>71</v>
      </c>
      <c r="C11" s="2" t="s">
        <v>72</v>
      </c>
      <c r="D11" s="2" t="s">
        <v>73</v>
      </c>
      <c r="E11" s="23" t="s">
        <v>74</v>
      </c>
      <c r="F11" s="35">
        <v>3000</v>
      </c>
      <c r="G11" s="33" t="s">
        <v>42</v>
      </c>
      <c r="H11" s="33" t="s">
        <v>45</v>
      </c>
      <c r="I11" s="17" t="s">
        <v>43</v>
      </c>
      <c r="J11" s="18" t="s">
        <v>229</v>
      </c>
      <c r="K11" s="19" t="s">
        <v>44</v>
      </c>
    </row>
    <row r="12" spans="1:11" ht="72" x14ac:dyDescent="0.3">
      <c r="A12" s="2">
        <v>8</v>
      </c>
      <c r="B12" s="23" t="s">
        <v>75</v>
      </c>
      <c r="C12" s="2" t="s">
        <v>76</v>
      </c>
      <c r="D12" s="2" t="s">
        <v>77</v>
      </c>
      <c r="E12" s="23" t="s">
        <v>78</v>
      </c>
      <c r="F12" s="35">
        <v>10000</v>
      </c>
      <c r="G12" s="33" t="s">
        <v>42</v>
      </c>
      <c r="H12" s="33" t="s">
        <v>45</v>
      </c>
      <c r="I12" s="17" t="s">
        <v>43</v>
      </c>
      <c r="J12" s="18" t="s">
        <v>229</v>
      </c>
      <c r="K12" s="19" t="s">
        <v>44</v>
      </c>
    </row>
    <row r="13" spans="1:11" ht="72" x14ac:dyDescent="0.3">
      <c r="A13" s="2">
        <v>9</v>
      </c>
      <c r="B13" s="23" t="s">
        <v>79</v>
      </c>
      <c r="C13" s="2" t="s">
        <v>80</v>
      </c>
      <c r="D13" s="2" t="s">
        <v>81</v>
      </c>
      <c r="E13" s="23" t="s">
        <v>82</v>
      </c>
      <c r="F13" s="35">
        <v>1500</v>
      </c>
      <c r="G13" s="33" t="s">
        <v>42</v>
      </c>
      <c r="H13" s="33" t="s">
        <v>45</v>
      </c>
      <c r="I13" s="17" t="s">
        <v>43</v>
      </c>
      <c r="J13" s="18" t="s">
        <v>229</v>
      </c>
      <c r="K13" s="19" t="s">
        <v>44</v>
      </c>
    </row>
    <row r="14" spans="1:11" ht="72" x14ac:dyDescent="0.3">
      <c r="A14" s="2">
        <v>10</v>
      </c>
      <c r="B14" s="23" t="s">
        <v>83</v>
      </c>
      <c r="C14" s="2" t="s">
        <v>84</v>
      </c>
      <c r="D14" s="2" t="s">
        <v>85</v>
      </c>
      <c r="E14" s="23" t="s">
        <v>86</v>
      </c>
      <c r="F14" s="36">
        <v>1500</v>
      </c>
      <c r="G14" s="33" t="s">
        <v>42</v>
      </c>
      <c r="H14" s="33" t="s">
        <v>45</v>
      </c>
      <c r="I14" s="17" t="s">
        <v>43</v>
      </c>
      <c r="J14" s="18" t="s">
        <v>229</v>
      </c>
      <c r="K14" s="19" t="s">
        <v>44</v>
      </c>
    </row>
    <row r="15" spans="1:11" ht="72" x14ac:dyDescent="0.3">
      <c r="A15" s="2">
        <v>11</v>
      </c>
      <c r="B15" s="23" t="s">
        <v>87</v>
      </c>
      <c r="C15" s="2" t="s">
        <v>88</v>
      </c>
      <c r="D15" s="2" t="s">
        <v>81</v>
      </c>
      <c r="E15" s="23" t="s">
        <v>89</v>
      </c>
      <c r="F15" s="35">
        <v>3000</v>
      </c>
      <c r="G15" s="33" t="s">
        <v>42</v>
      </c>
      <c r="H15" s="33" t="s">
        <v>45</v>
      </c>
      <c r="I15" s="17" t="s">
        <v>43</v>
      </c>
      <c r="J15" s="18" t="s">
        <v>229</v>
      </c>
      <c r="K15" s="19" t="s">
        <v>44</v>
      </c>
    </row>
    <row r="16" spans="1:11" ht="72" x14ac:dyDescent="0.3">
      <c r="A16" s="2">
        <v>12</v>
      </c>
      <c r="B16" s="23" t="s">
        <v>90</v>
      </c>
      <c r="C16" s="2" t="s">
        <v>91</v>
      </c>
      <c r="D16" s="2" t="s">
        <v>61</v>
      </c>
      <c r="E16" s="23" t="s">
        <v>92</v>
      </c>
      <c r="F16" s="35">
        <v>4000</v>
      </c>
      <c r="G16" s="33" t="s">
        <v>42</v>
      </c>
      <c r="H16" s="33" t="s">
        <v>45</v>
      </c>
      <c r="I16" s="17" t="s">
        <v>43</v>
      </c>
      <c r="J16" s="18" t="s">
        <v>229</v>
      </c>
      <c r="K16" s="19" t="s">
        <v>44</v>
      </c>
    </row>
    <row r="17" spans="1:11" ht="72" x14ac:dyDescent="0.3">
      <c r="A17" s="2">
        <v>13</v>
      </c>
      <c r="B17" s="23" t="s">
        <v>93</v>
      </c>
      <c r="C17" s="2" t="s">
        <v>94</v>
      </c>
      <c r="D17" s="2" t="s">
        <v>95</v>
      </c>
      <c r="E17" s="23" t="s">
        <v>96</v>
      </c>
      <c r="F17" s="35">
        <v>3000</v>
      </c>
      <c r="G17" s="33" t="s">
        <v>42</v>
      </c>
      <c r="H17" s="33" t="s">
        <v>45</v>
      </c>
      <c r="I17" s="17" t="s">
        <v>43</v>
      </c>
      <c r="J17" s="18" t="s">
        <v>229</v>
      </c>
      <c r="K17" s="19" t="s">
        <v>44</v>
      </c>
    </row>
    <row r="18" spans="1:11" ht="72" x14ac:dyDescent="0.3">
      <c r="A18" s="2">
        <v>14</v>
      </c>
      <c r="B18" s="23" t="s">
        <v>97</v>
      </c>
      <c r="C18" s="2" t="s">
        <v>98</v>
      </c>
      <c r="D18" s="2" t="s">
        <v>22</v>
      </c>
      <c r="E18" s="23" t="s">
        <v>99</v>
      </c>
      <c r="F18" s="35">
        <v>3000</v>
      </c>
      <c r="G18" s="33" t="s">
        <v>42</v>
      </c>
      <c r="H18" s="33" t="s">
        <v>45</v>
      </c>
      <c r="I18" s="17" t="s">
        <v>43</v>
      </c>
      <c r="J18" s="18" t="s">
        <v>229</v>
      </c>
      <c r="K18" s="19" t="s">
        <v>44</v>
      </c>
    </row>
    <row r="19" spans="1:11" ht="96.6" x14ac:dyDescent="0.3">
      <c r="A19" s="2">
        <v>15</v>
      </c>
      <c r="B19" s="23" t="s">
        <v>100</v>
      </c>
      <c r="C19" s="2" t="s">
        <v>101</v>
      </c>
      <c r="D19" s="2" t="s">
        <v>102</v>
      </c>
      <c r="E19" s="23" t="s">
        <v>103</v>
      </c>
      <c r="F19" s="35">
        <v>4000</v>
      </c>
      <c r="G19" s="33" t="s">
        <v>42</v>
      </c>
      <c r="H19" s="33" t="s">
        <v>45</v>
      </c>
      <c r="I19" s="17" t="s">
        <v>43</v>
      </c>
      <c r="J19" s="18" t="s">
        <v>229</v>
      </c>
      <c r="K19" s="19" t="s">
        <v>44</v>
      </c>
    </row>
    <row r="20" spans="1:11" ht="72" x14ac:dyDescent="0.3">
      <c r="A20" s="2">
        <v>16</v>
      </c>
      <c r="B20" s="23" t="s">
        <v>104</v>
      </c>
      <c r="C20" s="2" t="s">
        <v>105</v>
      </c>
      <c r="D20" s="2" t="s">
        <v>95</v>
      </c>
      <c r="E20" s="23" t="s">
        <v>106</v>
      </c>
      <c r="F20" s="35">
        <v>6000</v>
      </c>
      <c r="G20" s="33" t="s">
        <v>42</v>
      </c>
      <c r="H20" s="33" t="s">
        <v>45</v>
      </c>
      <c r="I20" s="17" t="s">
        <v>43</v>
      </c>
      <c r="J20" s="18" t="s">
        <v>229</v>
      </c>
      <c r="K20" s="19" t="s">
        <v>44</v>
      </c>
    </row>
    <row r="21" spans="1:11" ht="72" x14ac:dyDescent="0.3">
      <c r="A21" s="2">
        <v>17</v>
      </c>
      <c r="B21" s="23" t="s">
        <v>107</v>
      </c>
      <c r="C21" s="2" t="s">
        <v>108</v>
      </c>
      <c r="D21" s="2" t="s">
        <v>12</v>
      </c>
      <c r="E21" s="23" t="s">
        <v>109</v>
      </c>
      <c r="F21" s="35">
        <v>1000</v>
      </c>
      <c r="G21" s="33" t="s">
        <v>42</v>
      </c>
      <c r="H21" s="33" t="s">
        <v>45</v>
      </c>
      <c r="I21" s="17" t="s">
        <v>43</v>
      </c>
      <c r="J21" s="18" t="s">
        <v>229</v>
      </c>
      <c r="K21" s="19" t="s">
        <v>44</v>
      </c>
    </row>
    <row r="22" spans="1:11" ht="72" x14ac:dyDescent="0.3">
      <c r="A22" s="2">
        <v>18</v>
      </c>
      <c r="B22" s="23" t="s">
        <v>110</v>
      </c>
      <c r="C22" s="2" t="s">
        <v>111</v>
      </c>
      <c r="D22" s="2" t="s">
        <v>112</v>
      </c>
      <c r="E22" s="23" t="s">
        <v>113</v>
      </c>
      <c r="F22" s="37">
        <v>3500</v>
      </c>
      <c r="G22" s="33" t="s">
        <v>42</v>
      </c>
      <c r="H22" s="33" t="s">
        <v>45</v>
      </c>
      <c r="I22" s="17" t="s">
        <v>43</v>
      </c>
      <c r="J22" s="18" t="s">
        <v>229</v>
      </c>
      <c r="K22" s="19" t="s">
        <v>44</v>
      </c>
    </row>
    <row r="23" spans="1:11" ht="72" x14ac:dyDescent="0.3">
      <c r="A23" s="2">
        <v>19</v>
      </c>
      <c r="B23" s="23" t="s">
        <v>114</v>
      </c>
      <c r="C23" s="2" t="s">
        <v>115</v>
      </c>
      <c r="D23" s="2" t="s">
        <v>73</v>
      </c>
      <c r="E23" s="23" t="s">
        <v>116</v>
      </c>
      <c r="F23" s="35">
        <v>5000</v>
      </c>
      <c r="G23" s="33" t="s">
        <v>42</v>
      </c>
      <c r="H23" s="33" t="s">
        <v>45</v>
      </c>
      <c r="I23" s="17" t="s">
        <v>43</v>
      </c>
      <c r="J23" s="18" t="s">
        <v>229</v>
      </c>
      <c r="K23" s="19" t="s">
        <v>44</v>
      </c>
    </row>
    <row r="24" spans="1:11" ht="72" x14ac:dyDescent="0.3">
      <c r="A24" s="2">
        <v>20</v>
      </c>
      <c r="B24" s="23" t="s">
        <v>117</v>
      </c>
      <c r="C24" s="2" t="s">
        <v>118</v>
      </c>
      <c r="D24" s="2" t="s">
        <v>119</v>
      </c>
      <c r="E24" s="23" t="s">
        <v>120</v>
      </c>
      <c r="F24" s="35">
        <v>5000</v>
      </c>
      <c r="G24" s="33" t="s">
        <v>42</v>
      </c>
      <c r="H24" s="33" t="s">
        <v>45</v>
      </c>
      <c r="I24" s="17" t="s">
        <v>43</v>
      </c>
      <c r="J24" s="18" t="s">
        <v>229</v>
      </c>
      <c r="K24" s="19" t="s">
        <v>44</v>
      </c>
    </row>
    <row r="25" spans="1:11" ht="72" x14ac:dyDescent="0.3">
      <c r="A25" s="2">
        <v>21</v>
      </c>
      <c r="B25" s="23" t="s">
        <v>121</v>
      </c>
      <c r="C25" s="2" t="s">
        <v>122</v>
      </c>
      <c r="D25" s="2" t="s">
        <v>53</v>
      </c>
      <c r="E25" s="23" t="s">
        <v>123</v>
      </c>
      <c r="F25" s="35">
        <v>3000</v>
      </c>
      <c r="G25" s="33" t="s">
        <v>42</v>
      </c>
      <c r="H25" s="33" t="s">
        <v>45</v>
      </c>
      <c r="I25" s="17" t="s">
        <v>43</v>
      </c>
      <c r="J25" s="18" t="s">
        <v>229</v>
      </c>
      <c r="K25" s="19" t="s">
        <v>44</v>
      </c>
    </row>
    <row r="26" spans="1:11" ht="72" x14ac:dyDescent="0.3">
      <c r="A26" s="2">
        <v>22</v>
      </c>
      <c r="B26" s="23" t="s">
        <v>124</v>
      </c>
      <c r="C26" s="2" t="s">
        <v>125</v>
      </c>
      <c r="D26" s="2" t="s">
        <v>73</v>
      </c>
      <c r="E26" s="24" t="s">
        <v>126</v>
      </c>
      <c r="F26" s="38">
        <v>1000</v>
      </c>
      <c r="G26" s="33" t="s">
        <v>42</v>
      </c>
      <c r="H26" s="33" t="s">
        <v>45</v>
      </c>
      <c r="I26" s="17" t="s">
        <v>43</v>
      </c>
      <c r="J26" s="18" t="s">
        <v>229</v>
      </c>
      <c r="K26" s="19" t="s">
        <v>44</v>
      </c>
    </row>
    <row r="27" spans="1:11" ht="28.8" x14ac:dyDescent="0.3">
      <c r="E27" s="25" t="s">
        <v>127</v>
      </c>
      <c r="F27" s="38">
        <f>SUM(F5:F26)</f>
        <v>84000</v>
      </c>
    </row>
  </sheetData>
  <mergeCells count="3">
    <mergeCell ref="A3:K3"/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2AEC-0D22-4776-91A8-B2C09B1283D2}">
  <dimension ref="A1:K35"/>
  <sheetViews>
    <sheetView tabSelected="1" topLeftCell="A37" workbookViewId="0">
      <selection activeCell="E31" sqref="E31"/>
    </sheetView>
  </sheetViews>
  <sheetFormatPr defaultRowHeight="14.4" x14ac:dyDescent="0.3"/>
  <cols>
    <col min="1" max="1" width="4.109375" customWidth="1"/>
    <col min="2" max="2" width="27" customWidth="1"/>
    <col min="3" max="3" width="15.88671875" customWidth="1"/>
    <col min="4" max="4" width="12.44140625" customWidth="1"/>
    <col min="5" max="5" width="29.109375" customWidth="1"/>
    <col min="6" max="6" width="11.5546875" style="20" customWidth="1"/>
    <col min="7" max="7" width="15.88671875" customWidth="1"/>
    <col min="8" max="8" width="19.88671875" customWidth="1"/>
    <col min="9" max="9" width="17.33203125" customWidth="1"/>
    <col min="10" max="10" width="17.21875" customWidth="1"/>
    <col min="11" max="11" width="29" customWidth="1"/>
  </cols>
  <sheetData>
    <row r="1" spans="1:11" ht="21.6" customHeight="1" x14ac:dyDescent="0.3">
      <c r="A1" s="40" t="s">
        <v>230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25.8" customHeight="1" x14ac:dyDescent="0.3">
      <c r="A2" s="43" t="s">
        <v>232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31.2" x14ac:dyDescent="0.3">
      <c r="A3" s="48" t="s">
        <v>234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97.8" customHeight="1" x14ac:dyDescent="0.3">
      <c r="A4" s="21" t="s">
        <v>128</v>
      </c>
      <c r="B4" s="21" t="s">
        <v>0</v>
      </c>
      <c r="C4" s="21" t="s">
        <v>1</v>
      </c>
      <c r="D4" s="21" t="s">
        <v>2</v>
      </c>
      <c r="E4" s="21" t="s">
        <v>3</v>
      </c>
      <c r="F4" s="26" t="s">
        <v>129</v>
      </c>
      <c r="G4" s="13" t="s">
        <v>37</v>
      </c>
      <c r="H4" s="13" t="s">
        <v>38</v>
      </c>
      <c r="I4" s="31" t="s">
        <v>39</v>
      </c>
      <c r="J4" s="31" t="s">
        <v>40</v>
      </c>
      <c r="K4" s="32" t="s">
        <v>41</v>
      </c>
    </row>
    <row r="5" spans="1:11" ht="73.2" customHeight="1" x14ac:dyDescent="0.3">
      <c r="A5" s="2">
        <v>1</v>
      </c>
      <c r="B5" s="2" t="s">
        <v>130</v>
      </c>
      <c r="C5" s="2" t="s">
        <v>131</v>
      </c>
      <c r="D5" s="2" t="s">
        <v>132</v>
      </c>
      <c r="E5" s="2" t="s">
        <v>133</v>
      </c>
      <c r="F5" s="27">
        <v>4000</v>
      </c>
      <c r="G5" s="33" t="s">
        <v>42</v>
      </c>
      <c r="H5" s="33" t="s">
        <v>45</v>
      </c>
      <c r="I5" s="17" t="s">
        <v>43</v>
      </c>
      <c r="J5" s="18" t="s">
        <v>229</v>
      </c>
      <c r="K5" s="19" t="s">
        <v>44</v>
      </c>
    </row>
    <row r="6" spans="1:11" ht="72" x14ac:dyDescent="0.3">
      <c r="A6" s="2">
        <v>2</v>
      </c>
      <c r="B6" s="2" t="s">
        <v>134</v>
      </c>
      <c r="C6" s="2" t="s">
        <v>135</v>
      </c>
      <c r="D6" s="2" t="s">
        <v>12</v>
      </c>
      <c r="E6" s="2" t="s">
        <v>136</v>
      </c>
      <c r="F6" s="27">
        <v>5000</v>
      </c>
      <c r="G6" s="33" t="s">
        <v>42</v>
      </c>
      <c r="H6" s="33" t="s">
        <v>45</v>
      </c>
      <c r="I6" s="17" t="s">
        <v>43</v>
      </c>
      <c r="J6" s="18" t="s">
        <v>229</v>
      </c>
      <c r="K6" s="19" t="s">
        <v>44</v>
      </c>
    </row>
    <row r="7" spans="1:11" ht="72" x14ac:dyDescent="0.3">
      <c r="A7" s="2">
        <v>3</v>
      </c>
      <c r="B7" s="2" t="s">
        <v>137</v>
      </c>
      <c r="C7" s="2" t="s">
        <v>138</v>
      </c>
      <c r="D7" s="2" t="s">
        <v>139</v>
      </c>
      <c r="E7" s="2" t="s">
        <v>140</v>
      </c>
      <c r="F7" s="27">
        <v>3000</v>
      </c>
      <c r="G7" s="33" t="s">
        <v>42</v>
      </c>
      <c r="H7" s="33" t="s">
        <v>45</v>
      </c>
      <c r="I7" s="17" t="s">
        <v>43</v>
      </c>
      <c r="J7" s="18" t="s">
        <v>229</v>
      </c>
      <c r="K7" s="19" t="s">
        <v>44</v>
      </c>
    </row>
    <row r="8" spans="1:11" ht="72" x14ac:dyDescent="0.3">
      <c r="A8" s="2">
        <v>4</v>
      </c>
      <c r="B8" s="2" t="s">
        <v>141</v>
      </c>
      <c r="C8" s="2" t="s">
        <v>142</v>
      </c>
      <c r="D8" s="2" t="s">
        <v>143</v>
      </c>
      <c r="E8" s="2" t="s">
        <v>144</v>
      </c>
      <c r="F8" s="27">
        <v>4000</v>
      </c>
      <c r="G8" s="33" t="s">
        <v>42</v>
      </c>
      <c r="H8" s="33" t="s">
        <v>45</v>
      </c>
      <c r="I8" s="17" t="s">
        <v>43</v>
      </c>
      <c r="J8" s="18" t="s">
        <v>229</v>
      </c>
      <c r="K8" s="19" t="s">
        <v>44</v>
      </c>
    </row>
    <row r="9" spans="1:11" ht="72" x14ac:dyDescent="0.3">
      <c r="A9" s="2">
        <v>5</v>
      </c>
      <c r="B9" s="2" t="s">
        <v>145</v>
      </c>
      <c r="C9" s="2" t="s">
        <v>146</v>
      </c>
      <c r="D9" s="2" t="s">
        <v>24</v>
      </c>
      <c r="E9" s="2" t="s">
        <v>147</v>
      </c>
      <c r="F9" s="27">
        <v>4000</v>
      </c>
      <c r="G9" s="33" t="s">
        <v>42</v>
      </c>
      <c r="H9" s="33" t="s">
        <v>45</v>
      </c>
      <c r="I9" s="17" t="s">
        <v>43</v>
      </c>
      <c r="J9" s="18" t="s">
        <v>229</v>
      </c>
      <c r="K9" s="19" t="s">
        <v>44</v>
      </c>
    </row>
    <row r="10" spans="1:11" ht="72" x14ac:dyDescent="0.3">
      <c r="A10" s="2">
        <v>6</v>
      </c>
      <c r="B10" s="2" t="s">
        <v>148</v>
      </c>
      <c r="C10" s="2" t="s">
        <v>149</v>
      </c>
      <c r="D10" s="2" t="s">
        <v>150</v>
      </c>
      <c r="E10" s="2" t="s">
        <v>151</v>
      </c>
      <c r="F10" s="28">
        <v>3000</v>
      </c>
      <c r="G10" s="33" t="s">
        <v>42</v>
      </c>
      <c r="H10" s="33" t="s">
        <v>45</v>
      </c>
      <c r="I10" s="17" t="s">
        <v>43</v>
      </c>
      <c r="J10" s="18" t="s">
        <v>229</v>
      </c>
      <c r="K10" s="19" t="s">
        <v>44</v>
      </c>
    </row>
    <row r="11" spans="1:11" ht="72" x14ac:dyDescent="0.3">
      <c r="A11" s="2">
        <v>7</v>
      </c>
      <c r="B11" s="2" t="s">
        <v>152</v>
      </c>
      <c r="C11" s="2" t="s">
        <v>153</v>
      </c>
      <c r="D11" s="2" t="s">
        <v>154</v>
      </c>
      <c r="E11" s="2" t="s">
        <v>155</v>
      </c>
      <c r="F11" s="28">
        <v>6000</v>
      </c>
      <c r="G11" s="33" t="s">
        <v>42</v>
      </c>
      <c r="H11" s="33" t="s">
        <v>45</v>
      </c>
      <c r="I11" s="17" t="s">
        <v>43</v>
      </c>
      <c r="J11" s="18" t="s">
        <v>229</v>
      </c>
      <c r="K11" s="19" t="s">
        <v>44</v>
      </c>
    </row>
    <row r="12" spans="1:11" ht="72" x14ac:dyDescent="0.3">
      <c r="A12" s="2">
        <v>8</v>
      </c>
      <c r="B12" s="2" t="s">
        <v>156</v>
      </c>
      <c r="C12" s="2" t="s">
        <v>157</v>
      </c>
      <c r="D12" s="2" t="s">
        <v>158</v>
      </c>
      <c r="E12" s="2" t="s">
        <v>159</v>
      </c>
      <c r="F12" s="28">
        <v>3000</v>
      </c>
      <c r="G12" s="33" t="s">
        <v>42</v>
      </c>
      <c r="H12" s="33" t="s">
        <v>45</v>
      </c>
      <c r="I12" s="17" t="s">
        <v>43</v>
      </c>
      <c r="J12" s="18" t="s">
        <v>229</v>
      </c>
      <c r="K12" s="19" t="s">
        <v>44</v>
      </c>
    </row>
    <row r="13" spans="1:11" ht="72" x14ac:dyDescent="0.3">
      <c r="A13" s="2">
        <v>9</v>
      </c>
      <c r="B13" s="2" t="s">
        <v>160</v>
      </c>
      <c r="C13" s="2" t="s">
        <v>161</v>
      </c>
      <c r="D13" s="2" t="s">
        <v>162</v>
      </c>
      <c r="E13" s="2" t="s">
        <v>163</v>
      </c>
      <c r="F13" s="28">
        <v>1900</v>
      </c>
      <c r="G13" s="33" t="s">
        <v>42</v>
      </c>
      <c r="H13" s="33" t="s">
        <v>45</v>
      </c>
      <c r="I13" s="17" t="s">
        <v>43</v>
      </c>
      <c r="J13" s="18" t="s">
        <v>229</v>
      </c>
      <c r="K13" s="19" t="s">
        <v>44</v>
      </c>
    </row>
    <row r="14" spans="1:11" ht="72" x14ac:dyDescent="0.3">
      <c r="A14" s="2">
        <v>10</v>
      </c>
      <c r="B14" s="2" t="s">
        <v>164</v>
      </c>
      <c r="C14" s="2" t="s">
        <v>165</v>
      </c>
      <c r="D14" s="2" t="s">
        <v>12</v>
      </c>
      <c r="E14" s="2" t="s">
        <v>166</v>
      </c>
      <c r="F14" s="27">
        <v>3000</v>
      </c>
      <c r="G14" s="33" t="s">
        <v>42</v>
      </c>
      <c r="H14" s="33" t="s">
        <v>45</v>
      </c>
      <c r="I14" s="17" t="s">
        <v>43</v>
      </c>
      <c r="J14" s="18" t="s">
        <v>229</v>
      </c>
      <c r="K14" s="19" t="s">
        <v>44</v>
      </c>
    </row>
    <row r="15" spans="1:11" ht="72" x14ac:dyDescent="0.3">
      <c r="A15" s="2">
        <v>11</v>
      </c>
      <c r="B15" s="2" t="s">
        <v>167</v>
      </c>
      <c r="C15" s="2" t="s">
        <v>168</v>
      </c>
      <c r="D15" s="2" t="s">
        <v>169</v>
      </c>
      <c r="E15" s="2" t="s">
        <v>170</v>
      </c>
      <c r="F15" s="27">
        <v>4000</v>
      </c>
      <c r="G15" s="33" t="s">
        <v>42</v>
      </c>
      <c r="H15" s="33" t="s">
        <v>45</v>
      </c>
      <c r="I15" s="17" t="s">
        <v>43</v>
      </c>
      <c r="J15" s="18" t="s">
        <v>229</v>
      </c>
      <c r="K15" s="19" t="s">
        <v>44</v>
      </c>
    </row>
    <row r="16" spans="1:11" ht="72" x14ac:dyDescent="0.3">
      <c r="A16" s="2">
        <v>12</v>
      </c>
      <c r="B16" s="2" t="s">
        <v>171</v>
      </c>
      <c r="C16" s="2" t="s">
        <v>172</v>
      </c>
      <c r="D16" s="2" t="s">
        <v>173</v>
      </c>
      <c r="E16" s="2" t="s">
        <v>174</v>
      </c>
      <c r="F16" s="27">
        <v>3000</v>
      </c>
      <c r="G16" s="33" t="s">
        <v>42</v>
      </c>
      <c r="H16" s="33" t="s">
        <v>45</v>
      </c>
      <c r="I16" s="17" t="s">
        <v>43</v>
      </c>
      <c r="J16" s="18" t="s">
        <v>229</v>
      </c>
      <c r="K16" s="19" t="s">
        <v>44</v>
      </c>
    </row>
    <row r="17" spans="1:11" ht="72" x14ac:dyDescent="0.3">
      <c r="A17" s="2">
        <v>13</v>
      </c>
      <c r="B17" s="2" t="s">
        <v>175</v>
      </c>
      <c r="C17" s="2" t="s">
        <v>176</v>
      </c>
      <c r="D17" s="2" t="s">
        <v>177</v>
      </c>
      <c r="E17" s="2" t="s">
        <v>178</v>
      </c>
      <c r="F17" s="27">
        <v>6500</v>
      </c>
      <c r="G17" s="33" t="s">
        <v>42</v>
      </c>
      <c r="H17" s="33" t="s">
        <v>45</v>
      </c>
      <c r="I17" s="17" t="s">
        <v>43</v>
      </c>
      <c r="J17" s="18" t="s">
        <v>229</v>
      </c>
      <c r="K17" s="19" t="s">
        <v>44</v>
      </c>
    </row>
    <row r="18" spans="1:11" ht="72" x14ac:dyDescent="0.3">
      <c r="A18" s="2">
        <v>14</v>
      </c>
      <c r="B18" s="2" t="s">
        <v>179</v>
      </c>
      <c r="C18" s="2" t="s">
        <v>180</v>
      </c>
      <c r="D18" s="2" t="s">
        <v>181</v>
      </c>
      <c r="E18" s="2" t="s">
        <v>182</v>
      </c>
      <c r="F18" s="27">
        <v>6500</v>
      </c>
      <c r="G18" s="33" t="s">
        <v>42</v>
      </c>
      <c r="H18" s="33" t="s">
        <v>45</v>
      </c>
      <c r="I18" s="17" t="s">
        <v>43</v>
      </c>
      <c r="J18" s="18" t="s">
        <v>229</v>
      </c>
      <c r="K18" s="19" t="s">
        <v>44</v>
      </c>
    </row>
    <row r="19" spans="1:11" ht="72" x14ac:dyDescent="0.3">
      <c r="A19" s="2">
        <v>15</v>
      </c>
      <c r="B19" s="2" t="s">
        <v>183</v>
      </c>
      <c r="C19" s="2" t="s">
        <v>184</v>
      </c>
      <c r="D19" s="2" t="s">
        <v>185</v>
      </c>
      <c r="E19" s="2" t="s">
        <v>186</v>
      </c>
      <c r="F19" s="27">
        <v>3000</v>
      </c>
      <c r="G19" s="33" t="s">
        <v>42</v>
      </c>
      <c r="H19" s="33" t="s">
        <v>45</v>
      </c>
      <c r="I19" s="17" t="s">
        <v>43</v>
      </c>
      <c r="J19" s="18" t="s">
        <v>229</v>
      </c>
      <c r="K19" s="19" t="s">
        <v>44</v>
      </c>
    </row>
    <row r="20" spans="1:11" ht="72" x14ac:dyDescent="0.3">
      <c r="A20" s="2">
        <v>16</v>
      </c>
      <c r="B20" s="2" t="s">
        <v>187</v>
      </c>
      <c r="C20" s="2" t="s">
        <v>188</v>
      </c>
      <c r="D20" s="2" t="s">
        <v>189</v>
      </c>
      <c r="E20" s="2" t="s">
        <v>190</v>
      </c>
      <c r="F20" s="27">
        <v>6500</v>
      </c>
      <c r="G20" s="33" t="s">
        <v>42</v>
      </c>
      <c r="H20" s="33" t="s">
        <v>45</v>
      </c>
      <c r="I20" s="17" t="s">
        <v>43</v>
      </c>
      <c r="J20" s="18" t="s">
        <v>229</v>
      </c>
      <c r="K20" s="19" t="s">
        <v>44</v>
      </c>
    </row>
    <row r="21" spans="1:11" ht="72" x14ac:dyDescent="0.3">
      <c r="A21" s="2">
        <v>17</v>
      </c>
      <c r="B21" s="2" t="s">
        <v>191</v>
      </c>
      <c r="C21" s="2" t="s">
        <v>192</v>
      </c>
      <c r="D21" s="2" t="s">
        <v>6</v>
      </c>
      <c r="E21" s="2" t="s">
        <v>193</v>
      </c>
      <c r="F21" s="27">
        <v>3000</v>
      </c>
      <c r="G21" s="33" t="s">
        <v>42</v>
      </c>
      <c r="H21" s="33" t="s">
        <v>45</v>
      </c>
      <c r="I21" s="17" t="s">
        <v>43</v>
      </c>
      <c r="J21" s="18" t="s">
        <v>229</v>
      </c>
      <c r="K21" s="19" t="s">
        <v>44</v>
      </c>
    </row>
    <row r="22" spans="1:11" ht="72" x14ac:dyDescent="0.3">
      <c r="A22" s="2">
        <v>18</v>
      </c>
      <c r="B22" s="2" t="s">
        <v>194</v>
      </c>
      <c r="C22" s="2" t="s">
        <v>195</v>
      </c>
      <c r="D22" s="2" t="s">
        <v>196</v>
      </c>
      <c r="E22" s="2" t="s">
        <v>197</v>
      </c>
      <c r="F22" s="27">
        <v>3000</v>
      </c>
      <c r="G22" s="33" t="s">
        <v>42</v>
      </c>
      <c r="H22" s="33" t="s">
        <v>45</v>
      </c>
      <c r="I22" s="17" t="s">
        <v>43</v>
      </c>
      <c r="J22" s="18" t="s">
        <v>229</v>
      </c>
      <c r="K22" s="19" t="s">
        <v>44</v>
      </c>
    </row>
    <row r="23" spans="1:11" ht="72" x14ac:dyDescent="0.3">
      <c r="A23" s="2">
        <v>19</v>
      </c>
      <c r="B23" s="2" t="s">
        <v>198</v>
      </c>
      <c r="C23" s="2" t="s">
        <v>199</v>
      </c>
      <c r="D23" s="2" t="s">
        <v>24</v>
      </c>
      <c r="E23" s="2" t="s">
        <v>200</v>
      </c>
      <c r="F23" s="27">
        <v>4000</v>
      </c>
      <c r="G23" s="33" t="s">
        <v>42</v>
      </c>
      <c r="H23" s="33" t="s">
        <v>45</v>
      </c>
      <c r="I23" s="17" t="s">
        <v>43</v>
      </c>
      <c r="J23" s="18" t="s">
        <v>229</v>
      </c>
      <c r="K23" s="19" t="s">
        <v>44</v>
      </c>
    </row>
    <row r="24" spans="1:11" ht="72" x14ac:dyDescent="0.3">
      <c r="A24" s="2">
        <v>20</v>
      </c>
      <c r="B24" s="2" t="s">
        <v>201</v>
      </c>
      <c r="C24" s="2" t="s">
        <v>202</v>
      </c>
      <c r="D24" s="2" t="s">
        <v>203</v>
      </c>
      <c r="E24" s="2" t="s">
        <v>204</v>
      </c>
      <c r="F24" s="27">
        <v>3500</v>
      </c>
      <c r="G24" s="33" t="s">
        <v>42</v>
      </c>
      <c r="H24" s="33" t="s">
        <v>45</v>
      </c>
      <c r="I24" s="17" t="s">
        <v>43</v>
      </c>
      <c r="J24" s="18" t="s">
        <v>229</v>
      </c>
      <c r="K24" s="19" t="s">
        <v>44</v>
      </c>
    </row>
    <row r="25" spans="1:11" ht="72" x14ac:dyDescent="0.3">
      <c r="A25" s="2">
        <v>21</v>
      </c>
      <c r="B25" s="2" t="s">
        <v>205</v>
      </c>
      <c r="C25" s="2" t="s">
        <v>206</v>
      </c>
      <c r="D25" s="2" t="s">
        <v>207</v>
      </c>
      <c r="E25" s="2" t="s">
        <v>208</v>
      </c>
      <c r="F25" s="27">
        <v>3000</v>
      </c>
      <c r="G25" s="33" t="s">
        <v>42</v>
      </c>
      <c r="H25" s="33" t="s">
        <v>45</v>
      </c>
      <c r="I25" s="17" t="s">
        <v>43</v>
      </c>
      <c r="J25" s="18" t="s">
        <v>229</v>
      </c>
      <c r="K25" s="19" t="s">
        <v>44</v>
      </c>
    </row>
    <row r="26" spans="1:11" ht="72" x14ac:dyDescent="0.3">
      <c r="A26" s="2">
        <v>22</v>
      </c>
      <c r="B26" s="2" t="s">
        <v>209</v>
      </c>
      <c r="C26" s="2" t="s">
        <v>210</v>
      </c>
      <c r="D26" s="2" t="s">
        <v>211</v>
      </c>
      <c r="E26" s="2" t="s">
        <v>212</v>
      </c>
      <c r="F26" s="27">
        <v>3000</v>
      </c>
      <c r="G26" s="33" t="s">
        <v>42</v>
      </c>
      <c r="H26" s="33" t="s">
        <v>45</v>
      </c>
      <c r="I26" s="17" t="s">
        <v>43</v>
      </c>
      <c r="J26" s="18" t="s">
        <v>229</v>
      </c>
      <c r="K26" s="19" t="s">
        <v>44</v>
      </c>
    </row>
    <row r="27" spans="1:11" ht="72" x14ac:dyDescent="0.3">
      <c r="A27" s="2">
        <v>23</v>
      </c>
      <c r="B27" s="2" t="s">
        <v>213</v>
      </c>
      <c r="C27" s="2" t="s">
        <v>214</v>
      </c>
      <c r="D27" s="2" t="s">
        <v>215</v>
      </c>
      <c r="E27" s="2" t="s">
        <v>216</v>
      </c>
      <c r="F27" s="27">
        <v>3000</v>
      </c>
      <c r="G27" s="33" t="s">
        <v>42</v>
      </c>
      <c r="H27" s="33" t="s">
        <v>45</v>
      </c>
      <c r="I27" s="17" t="s">
        <v>43</v>
      </c>
      <c r="J27" s="18" t="s">
        <v>229</v>
      </c>
      <c r="K27" s="19" t="s">
        <v>44</v>
      </c>
    </row>
    <row r="28" spans="1:11" ht="72" x14ac:dyDescent="0.3">
      <c r="A28" s="2">
        <v>24</v>
      </c>
      <c r="B28" s="2" t="s">
        <v>217</v>
      </c>
      <c r="C28" s="2" t="s">
        <v>218</v>
      </c>
      <c r="D28" s="2" t="s">
        <v>219</v>
      </c>
      <c r="E28" s="2" t="s">
        <v>220</v>
      </c>
      <c r="F28" s="27">
        <v>6000</v>
      </c>
      <c r="G28" s="33" t="s">
        <v>42</v>
      </c>
      <c r="H28" s="33" t="s">
        <v>45</v>
      </c>
      <c r="I28" s="17" t="s">
        <v>43</v>
      </c>
      <c r="J28" s="18" t="s">
        <v>229</v>
      </c>
      <c r="K28" s="19" t="s">
        <v>44</v>
      </c>
    </row>
    <row r="29" spans="1:11" ht="72" x14ac:dyDescent="0.3">
      <c r="A29" s="2">
        <v>25</v>
      </c>
      <c r="B29" s="2" t="s">
        <v>221</v>
      </c>
      <c r="C29" s="2" t="s">
        <v>222</v>
      </c>
      <c r="D29" s="2" t="s">
        <v>223</v>
      </c>
      <c r="E29" s="2" t="s">
        <v>224</v>
      </c>
      <c r="F29" s="27">
        <v>3000</v>
      </c>
      <c r="G29" s="33" t="s">
        <v>42</v>
      </c>
      <c r="H29" s="33" t="s">
        <v>45</v>
      </c>
      <c r="I29" s="17" t="s">
        <v>43</v>
      </c>
      <c r="J29" s="18" t="s">
        <v>229</v>
      </c>
      <c r="K29" s="19" t="s">
        <v>44</v>
      </c>
    </row>
    <row r="30" spans="1:11" ht="72" x14ac:dyDescent="0.3">
      <c r="A30" s="2">
        <v>26</v>
      </c>
      <c r="B30" s="2" t="s">
        <v>225</v>
      </c>
      <c r="C30" s="2" t="s">
        <v>226</v>
      </c>
      <c r="D30" s="2" t="s">
        <v>227</v>
      </c>
      <c r="E30" s="5" t="s">
        <v>228</v>
      </c>
      <c r="F30" s="29">
        <v>3000</v>
      </c>
      <c r="G30" s="33" t="s">
        <v>42</v>
      </c>
      <c r="H30" s="33" t="s">
        <v>45</v>
      </c>
      <c r="I30" s="17" t="s">
        <v>43</v>
      </c>
      <c r="J30" s="18" t="s">
        <v>229</v>
      </c>
      <c r="K30" s="19" t="s">
        <v>44</v>
      </c>
    </row>
    <row r="31" spans="1:11" x14ac:dyDescent="0.3">
      <c r="E31" s="30" t="s">
        <v>235</v>
      </c>
      <c r="F31" s="8">
        <f>SUM(F5:F30)</f>
        <v>100900</v>
      </c>
    </row>
    <row r="35" ht="54" customHeight="1" x14ac:dyDescent="0.3"/>
  </sheetData>
  <mergeCells count="3">
    <mergeCell ref="A3:K3"/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 ASSOCIAZIONI NAZIONALI </vt:lpstr>
      <vt:lpstr>CIRCOLI </vt:lpstr>
      <vt:lpstr>SALE DELLA COMUN.</vt:lpstr>
      <vt:lpstr>' ASSOCIAZIONI NAZIONALI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utente</dc:creator>
  <cp:lastModifiedBy>GIRARDI ROSANNA</cp:lastModifiedBy>
  <cp:lastPrinted>2021-04-06T14:20:25Z</cp:lastPrinted>
  <dcterms:created xsi:type="dcterms:W3CDTF">2021-01-12T15:11:07Z</dcterms:created>
  <dcterms:modified xsi:type="dcterms:W3CDTF">2023-09-14T09:01:10Z</dcterms:modified>
</cp:coreProperties>
</file>