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TRASPARENZA\2023\"/>
    </mc:Choice>
  </mc:AlternateContent>
  <xr:revisionPtr revIDLastSave="0" documentId="13_ncr:1_{EAAF22C8-B562-45D1-AFD5-111963C5A91D}" xr6:coauthVersionLast="47" xr6:coauthVersionMax="47" xr10:uidLastSave="{00000000-0000-0000-0000-000000000000}"/>
  <bookViews>
    <workbookView xWindow="-108" yWindow="-108" windowWidth="23256" windowHeight="12456" tabRatio="580" xr2:uid="{00000000-000D-0000-FFFF-FFFF00000000}"/>
  </bookViews>
  <sheets>
    <sheet name="ASANC" sheetId="1" r:id="rId1"/>
    <sheet name="ASCC" sheetId="2" r:id="rId2"/>
    <sheet name="ASSC" sheetId="3" r:id="rId3"/>
  </sheets>
  <definedNames>
    <definedName name="_xlnm._FilterDatabase" localSheetId="0" hidden="1">ASANC!$A$4:$F$16</definedName>
    <definedName name="_xlnm._FilterDatabase" localSheetId="1" hidden="1">ASCC!$A$4:$F$25</definedName>
    <definedName name="_xlnm._FilterDatabase" localSheetId="2" hidden="1">ASSC!$A$4:$F$43</definedName>
    <definedName name="_xlnm.Print_Area" localSheetId="0">ASANC!$A$1:$F$14</definedName>
    <definedName name="_xlnm.Print_Area" localSheetId="1">ASCC!$A$1:$K$25</definedName>
    <definedName name="_xlnm.Print_Area" localSheetId="2">ASSC!$A$1:$K$43</definedName>
    <definedName name="_xlnm.Print_Titles" localSheetId="0">ASANC!$4:$4</definedName>
    <definedName name="_xlnm.Print_Titles" localSheetId="1">ASCC!$4:$4</definedName>
    <definedName name="_xlnm.Print_Titles" localSheetId="2">ASSC!$4:$4</definedName>
  </definedNames>
  <calcPr calcId="191029"/>
</workbook>
</file>

<file path=xl/calcChain.xml><?xml version="1.0" encoding="utf-8"?>
<calcChain xmlns="http://schemas.openxmlformats.org/spreadsheetml/2006/main">
  <c r="F25" i="2" l="1"/>
  <c r="F43" i="3"/>
  <c r="F14" i="1"/>
</calcChain>
</file>

<file path=xl/sharedStrings.xml><?xml version="1.0" encoding="utf-8"?>
<sst xmlns="http://schemas.openxmlformats.org/spreadsheetml/2006/main" count="648" uniqueCount="273">
  <si>
    <t>Denominazione Soggetto Richiedente</t>
  </si>
  <si>
    <t>Codice fiscale</t>
  </si>
  <si>
    <t>Comune sede legale</t>
  </si>
  <si>
    <t>Titolo</t>
  </si>
  <si>
    <t>DISTRETTO CINEMA</t>
  </si>
  <si>
    <t> 97678950011 </t>
  </si>
  <si>
    <t>Torino</t>
  </si>
  <si>
    <t>PROGETTI DI CULTURA CINEMATOGRAFICA 2023</t>
  </si>
  <si>
    <t>CIRCOLO DEL CINEMA</t>
  </si>
  <si>
    <t> 80022000238 </t>
  </si>
  <si>
    <t>Verona</t>
  </si>
  <si>
    <t>A Ghost Story, il cinema oltre il visibile</t>
  </si>
  <si>
    <t>CIRCOLO CULTURALE DI TOMBETTA</t>
  </si>
  <si>
    <t> 01974710236 </t>
  </si>
  <si>
    <t>Stelle dello sport, stelle del cinema</t>
  </si>
  <si>
    <t>CINECIRCOLO ROMANO</t>
  </si>
  <si>
    <t> 80258690587 </t>
  </si>
  <si>
    <t>Roma</t>
  </si>
  <si>
    <t>Attività cinematografica del Cinecircolo Romano</t>
  </si>
  <si>
    <t>MITREO FILM FESTIVAL</t>
  </si>
  <si>
    <t> 94007300612 </t>
  </si>
  <si>
    <t>Santa Maria Capua Vetere</t>
  </si>
  <si>
    <t>MitreoFilmFestival2023</t>
  </si>
  <si>
    <t>CINEFORUM DON ORIONE</t>
  </si>
  <si>
    <t> 00433990835 </t>
  </si>
  <si>
    <t>Messina</t>
  </si>
  <si>
    <t>Stagione Cinematografica 2023</t>
  </si>
  <si>
    <t>CASERTA FILM LAB APS</t>
  </si>
  <si>
    <t> 93086710618 </t>
  </si>
  <si>
    <t>Caserta</t>
  </si>
  <si>
    <t>VISIONI DI CINEMA</t>
  </si>
  <si>
    <t>CIRCOLO CULTURALE CINECLUB MELIES</t>
  </si>
  <si>
    <t> 96089540049 </t>
  </si>
  <si>
    <t>Busca</t>
  </si>
  <si>
    <t>Premio Cinematografico Alpi del Mare 2023</t>
  </si>
  <si>
    <t>CIRCOLO DEL CINEMA DI LUCCA APS</t>
  </si>
  <si>
    <t> 01639740461 </t>
  </si>
  <si>
    <t>Lucca</t>
  </si>
  <si>
    <t>IL CINEMA SUL GRANDE SCHERMO</t>
  </si>
  <si>
    <t>LEGAMBIENTE FESTAMBIENTE APS</t>
  </si>
  <si>
    <t> 92021360539 </t>
  </si>
  <si>
    <t>Grosseto</t>
  </si>
  <si>
    <t>Temporary screen - Cineanniversari</t>
  </si>
  <si>
    <t>ASSOCIAZIONE CULTURALE WILDER</t>
  </si>
  <si>
    <t> 97347510824 </t>
  </si>
  <si>
    <t>Palermo</t>
  </si>
  <si>
    <t>Cinema City 5^edizione</t>
  </si>
  <si>
    <t>CINEFORUM EZECHIELE 25,17</t>
  </si>
  <si>
    <t> 92021720468 </t>
  </si>
  <si>
    <t>Un cineforum per la città e i paesi 2023</t>
  </si>
  <si>
    <t>Bari</t>
  </si>
  <si>
    <t>Napoli</t>
  </si>
  <si>
    <t>ASSOCIAZIONE MUSEO NAZIONALE DEL CINEMA</t>
  </si>
  <si>
    <t> 80088860012 </t>
  </si>
  <si>
    <t>Nuovo Cinema Piemonte 2023</t>
  </si>
  <si>
    <t>IL SIMPOSIO DELLE MUSE</t>
  </si>
  <si>
    <t> 90032380637 </t>
  </si>
  <si>
    <t>Piano di Sorrento</t>
  </si>
  <si>
    <t>IL CINEMA IN TV</t>
  </si>
  <si>
    <t>CIRCOLO U.C.C.A. FROSINONE APS</t>
  </si>
  <si>
    <t> 92028420609 </t>
  </si>
  <si>
    <t>Frosinone</t>
  </si>
  <si>
    <t>Gli invisibili - Cine d\'essai e non solo</t>
  </si>
  <si>
    <t>ASSOCIAZIONE CULTURALE IMMAGINARE ORLANDO APS</t>
  </si>
  <si>
    <t> 03593450160 </t>
  </si>
  <si>
    <t>Bergamo</t>
  </si>
  <si>
    <t>ORLANDO identità, relazioni, possibilità 2023</t>
  </si>
  <si>
    <t>ARCI TREVISO APS</t>
  </si>
  <si>
    <t> 02218240261 </t>
  </si>
  <si>
    <t>Treviso</t>
  </si>
  <si>
    <t>Il cinema itinerante nei paese privi di sale cinematografiche</t>
  </si>
  <si>
    <t>ASSOCIAZIONE CULTURALE IL SOGNO DI ULISSE</t>
  </si>
  <si>
    <t> 90056100598 </t>
  </si>
  <si>
    <t>Minturno</t>
  </si>
  <si>
    <t>Le Notti d\'Oro 2023</t>
  </si>
  <si>
    <t>DAEDALUM</t>
  </si>
  <si>
    <t> 97274140827 </t>
  </si>
  <si>
    <t>Attivita’ cinematografica cinecircolo 2023 .Rassegna cinematografica - Film …..Storie .Raccontare attraverso il cinema</t>
  </si>
  <si>
    <t>ASSOCIAZIONE CULTURALE VED</t>
  </si>
  <si>
    <t> 95078000635 </t>
  </si>
  <si>
    <t>INCONTRI, LABORATORI, PROIEZIONI, DIBATTITI E SEMINARI DI INNOVAZIONE E SPERIMENTAZIONE PER LA PROMOZIONE E LA DIFFUSIONE DEL CINEMA E DEL COMPARTO AUDIOVISIVO.</t>
  </si>
  <si>
    <t>UCCA APS</t>
  </si>
  <si>
    <t> 96122330580 </t>
  </si>
  <si>
    <t>ATTIVITA\' SVOLTE DA ASSOCIAZIONI NAZIONALI DI CULTURA CINEMATOGRAFICA ANNO 2023</t>
  </si>
  <si>
    <t>UICC UNIONE ITALIANA CIRCOLI CINEMA</t>
  </si>
  <si>
    <t> 80219250588 </t>
  </si>
  <si>
    <t>UICC72: Cineclub e realtà virtuale fra formazione e promozione del cinema in Italia</t>
  </si>
  <si>
    <t>FIC - FEDERAZIONE ITALIANA CINEFORUM</t>
  </si>
  <si>
    <t> 00248300279 </t>
  </si>
  <si>
    <t>Attività 2023</t>
  </si>
  <si>
    <t>CENTRO STUDI CINEMATOGRAFICI</t>
  </si>
  <si>
    <t> 07458210585 </t>
  </si>
  <si>
    <t>Attività del Centro Studi Cinematografici per l\'Anno 2023</t>
  </si>
  <si>
    <t>CINECIRCOLI GIOVANILI SOCIOCULTURALI - APS</t>
  </si>
  <si>
    <t> 80224750580 </t>
  </si>
  <si>
    <t>Attività di cultura cinematografica a favore dei Cinecircoli</t>
  </si>
  <si>
    <t>CINIT - CINEFORUM ITALIANO</t>
  </si>
  <si>
    <t> 80013010279 </t>
  </si>
  <si>
    <t>Venezia</t>
  </si>
  <si>
    <t>PROGETTO CINIT 2023</t>
  </si>
  <si>
    <t>FEDIC - FEDERAZIONE ITALIANA DEI CINECLUB</t>
  </si>
  <si>
    <t> 80048070587 </t>
  </si>
  <si>
    <t>Montecatini-Terme</t>
  </si>
  <si>
    <t>PROGETTUALITA\' FEDIC</t>
  </si>
  <si>
    <t>FEDERAZIONE ITALIANA DEI CIRCOLI DEL CINEMA</t>
  </si>
  <si>
    <t> 80114510581 </t>
  </si>
  <si>
    <t>Attività svolte dalle Associazioni Nazionali di Cultura Cinematografica</t>
  </si>
  <si>
    <t>A.N.C.C.I. ASSOCIAZIONE NAZIONALE CIRCOLI CINEMATOGRAFICI ITALIANI</t>
  </si>
  <si>
    <t> 80417120583 </t>
  </si>
  <si>
    <t>PROGETTO ANCCI 2023</t>
  </si>
  <si>
    <t>ASTRA 21 SOCIETA' COOPERATIVA IMPRESA SOCIALE</t>
  </si>
  <si>
    <t> 04041420136 </t>
  </si>
  <si>
    <t>Como</t>
  </si>
  <si>
    <t>PARROCCHIA SAN NICOLO'</t>
  </si>
  <si>
    <t> 83006360131 </t>
  </si>
  <si>
    <t>Lecco</t>
  </si>
  <si>
    <t>PARROCCHIA SAN GIORGIO MARTIRE</t>
  </si>
  <si>
    <t> 95009410127 </t>
  </si>
  <si>
    <t>Bisuschio</t>
  </si>
  <si>
    <t>PARROCCHIA SAN GIOVANNI BOSCO</t>
  </si>
  <si>
    <t> 80101430017 </t>
  </si>
  <si>
    <t>ORATORIO SALESIANO MICHELE RUA</t>
  </si>
  <si>
    <t> 01802240018 </t>
  </si>
  <si>
    <t>ISTITUTO SUORE SANTA DOROTEA DI CEMMO</t>
  </si>
  <si>
    <t> 00870960176 </t>
  </si>
  <si>
    <t>Capo di Ponte</t>
  </si>
  <si>
    <t>PARROCCHIA SANT'EUSTORGIO</t>
  </si>
  <si>
    <t> 08587710156 </t>
  </si>
  <si>
    <t>Arcore</t>
  </si>
  <si>
    <t>PARROCCHIA S. MARIA ASSUNTA</t>
  </si>
  <si>
    <t> 91005130124 </t>
  </si>
  <si>
    <t>Gallarate</t>
  </si>
  <si>
    <t>PARROCCHIA SAN BARTOLOMEO</t>
  </si>
  <si>
    <t> 94518030153 </t>
  </si>
  <si>
    <t>Brugherio</t>
  </si>
  <si>
    <t>PARROCCHIA SS. SACRAMENTO</t>
  </si>
  <si>
    <t> 80004530723 </t>
  </si>
  <si>
    <t>CENTRO CULTURALE SALESIANO</t>
  </si>
  <si>
    <t> 06855340581 </t>
  </si>
  <si>
    <t>PARROCCHIA SANT'IPPOLITO</t>
  </si>
  <si>
    <t> 80088550589 </t>
  </si>
  <si>
    <t>CHIESA PARROCCHIALE S. GIOVANNI BOSCO E S. GAETANO</t>
  </si>
  <si>
    <t> 80043850108 </t>
  </si>
  <si>
    <t>Genova</t>
  </si>
  <si>
    <t>PARROCCHIA DI SAN GIOVANNI BATTISTA</t>
  </si>
  <si>
    <t> 82001210168 </t>
  </si>
  <si>
    <t>Madone</t>
  </si>
  <si>
    <t>FUORISCHERMO - CINEMA &amp; DINTORNI S.C.AR.L.</t>
  </si>
  <si>
    <t> 02875340966 </t>
  </si>
  <si>
    <t>Sesto San Giovanni</t>
  </si>
  <si>
    <t>ISTITUTO SALESIANO ORSELLI</t>
  </si>
  <si>
    <t> 00660750407 </t>
  </si>
  <si>
    <t>Forlì</t>
  </si>
  <si>
    <t>PARROCCHIA SACRO CUORE DI GESU'</t>
  </si>
  <si>
    <t> 92012980378 </t>
  </si>
  <si>
    <t>Bologna</t>
  </si>
  <si>
    <t>PARROCCHIA SANT'ANDREA APOSTOLO</t>
  </si>
  <si>
    <t> 94004670157 </t>
  </si>
  <si>
    <t>Carugate</t>
  </si>
  <si>
    <t>PARROCCHIA SANTO STEFANO</t>
  </si>
  <si>
    <t> 83000150157 </t>
  </si>
  <si>
    <t>Cesano Maderno</t>
  </si>
  <si>
    <t>PARROCCHIA SAN GIOVANNI BATTISTA IN CADIDAVID</t>
  </si>
  <si>
    <t> 80002850230 </t>
  </si>
  <si>
    <t>PARROCCHIA COLLEGIATA SAN GIUSEPPE</t>
  </si>
  <si>
    <t> 08737990153 </t>
  </si>
  <si>
    <t>Seregno</t>
  </si>
  <si>
    <t>ZICO SOCIETà COOPERATIVA SOCIALE</t>
  </si>
  <si>
    <t> 01506200292 </t>
  </si>
  <si>
    <t>Rovigo</t>
  </si>
  <si>
    <t>ISTITUTO BERNARDI SEMERIA</t>
  </si>
  <si>
    <t> 00070920053 </t>
  </si>
  <si>
    <t>Castelnuovo Don Bosco</t>
  </si>
  <si>
    <t>PARROCCHIA N.S.DELLA CONSOLAZIONE S.VINCENZO M.</t>
  </si>
  <si>
    <t> 95006810105 </t>
  </si>
  <si>
    <t>PARROCCHIA SAN VINCENZO</t>
  </si>
  <si>
    <t> 92010620059 </t>
  </si>
  <si>
    <t>San Damiano d'Asti</t>
  </si>
  <si>
    <t>PARROCCHIA SANTA MARIA ED ELISABETTA</t>
  </si>
  <si>
    <t> 80014490231 </t>
  </si>
  <si>
    <t>Grezzana</t>
  </si>
  <si>
    <t>ASSOCIAZIONE BARETTI ETS</t>
  </si>
  <si>
    <t> 08495900014 </t>
  </si>
  <si>
    <t>PARROCCHIA DEI SANTI PIETRO E PAOLO APOSTOLI</t>
  </si>
  <si>
    <t> 93008180205 </t>
  </si>
  <si>
    <t>Sermide e Felonica</t>
  </si>
  <si>
    <t>COOPERATIVA AMICIZIA SAN VITTORE SCRL</t>
  </si>
  <si>
    <t> 01805680400 </t>
  </si>
  <si>
    <t>Cesena</t>
  </si>
  <si>
    <t>PARROCCHIA DI S. MARIA IN COLLE</t>
  </si>
  <si>
    <t> 82002690244 </t>
  </si>
  <si>
    <t>Bassano del Grappa</t>
  </si>
  <si>
    <t>PARROCCHIA SAN PAOLO APOSTOLO</t>
  </si>
  <si>
    <t> 95013200167 </t>
  </si>
  <si>
    <t>PARROCCHIA DI FIRENZUOLA</t>
  </si>
  <si>
    <t> 90001830489 </t>
  </si>
  <si>
    <t>Firenzuola</t>
  </si>
  <si>
    <t>ENTE SAN GIOVANNI BOSCO</t>
  </si>
  <si>
    <t> 02633550583 </t>
  </si>
  <si>
    <t>ASSOCIAZIONE S.A.S. LIGURIA</t>
  </si>
  <si>
    <t> 03652340104 </t>
  </si>
  <si>
    <t>PARROCCHIA SAN GIACOMO MAGGIORE</t>
  </si>
  <si>
    <t> 98007320173 </t>
  </si>
  <si>
    <t>Ospitaletto</t>
  </si>
  <si>
    <t>PARROCCHIA SS. NAZARO E CELSO CINEMA TEATRO</t>
  </si>
  <si>
    <t> 97049930155 </t>
  </si>
  <si>
    <t>Bresso</t>
  </si>
  <si>
    <t>CINEMA D'AZEGLIO-SOCIETA' COOPERATIVA</t>
  </si>
  <si>
    <t> 02673030348 </t>
  </si>
  <si>
    <t>Parma</t>
  </si>
  <si>
    <t>CIRCOLO CULTURALE AMICI DEL TEATRO MONTEGRAPPA</t>
  </si>
  <si>
    <t> 02563180245 </t>
  </si>
  <si>
    <t>Rosà</t>
  </si>
  <si>
    <t>N.</t>
  </si>
  <si>
    <t>n.</t>
  </si>
  <si>
    <t>Contributo assegnato 2023</t>
  </si>
  <si>
    <t>ASSOCIAZIONI NAZIONALI DI CULTURA CINEMATOGRAFICA ANNO 2023</t>
  </si>
  <si>
    <t>SALE DELLA COMUNITA' ANNO 2023</t>
  </si>
  <si>
    <t>CONTRIBUTO ASSEGNATO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</si>
  <si>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</si>
  <si>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</si>
  <si>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</si>
  <si>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</si>
  <si>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</si>
  <si>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</si>
  <si>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CONTRIBUTI ALLE ATTIVITA' DI DIFFUSIONE DELLA CULTURA CINEMATOGRAFICA   RICONOSCIUTI NELL'ANNO 2023  AI SENSI DELLA LEGGE 220/2016 ART.27</t>
  </si>
  <si>
    <t>contributo assegnato 2023</t>
  </si>
  <si>
    <t>ASSEGNATO</t>
  </si>
  <si>
    <t>L.220/2016 art 27</t>
  </si>
  <si>
    <t xml:space="preserve">Direzione Generale Cinema - Servizio II Cinema e Audiovisivo </t>
  </si>
  <si>
    <t xml:space="preserve">Direttore Generale Cinema e Audiovisivo </t>
  </si>
  <si>
    <t>Valutazione di apposita Commissione esaminatrice  -in base ai criteri del bando - e successiva assegnazione  del Direttore Generale.</t>
  </si>
  <si>
    <t>DD. 1.02.2024 N.3</t>
  </si>
  <si>
    <t>CIRCOLI DI CULTURA CINEMATOGRAFICI ANNO 2023</t>
  </si>
  <si>
    <t>Sabato Kids - Rassegna per la diffusione della cultura cinematografica di qualità per bambini e ragazzi</t>
  </si>
  <si>
    <t>Appuntamento al Delle Provincie</t>
  </si>
  <si>
    <t>Rassegne Cineforum e cinemerenda</t>
  </si>
  <si>
    <t>Manifestazioni cinematografiche ed artistico-musicali</t>
  </si>
  <si>
    <t>Famiglia, diritti umani per i nostri ragazzi</t>
  </si>
  <si>
    <t>MONTAGNA VIVA</t>
  </si>
  <si>
    <t>RASSEGNA D\'ESSAI 2023 - PROFILI D\'AUTORE</t>
  </si>
  <si>
    <t>Red Carpet</t>
  </si>
  <si>
    <t>Verso un nuovo Agorà</t>
  </si>
  <si>
    <t>PER UNA STORIA DEL CINEMA</t>
  </si>
  <si>
    <t>Tutti all\'opera 2023</t>
  </si>
  <si>
    <t>Cinema 2023</t>
  </si>
  <si>
    <t>Programmazione normale settimanale, Cineforum, La grande Arte al Cinema e CineArtiEstate</t>
  </si>
  <si>
    <t>IL CINEMA RITROVATO</t>
  </si>
  <si>
    <t>CINEMA DI QUALITA\' NELLA SALA DI QUALITA\'</t>
  </si>
  <si>
    <t>C\'ENTRO IN SALA 2023</t>
  </si>
  <si>
    <t>Il musical nella storia del cinema. Da Ernst Lubitsch ai Manetti Bros</t>
  </si>
  <si>
    <t>25 anni di Cinema Italiano al Capitol - I film che abbiamo amato</t>
  </si>
  <si>
    <t>DOP d\'Autunno seconda edizione</t>
  </si>
  <si>
    <t>Il Nuovo Aquilone incontra i Maestri del cinema italiano</t>
  </si>
  <si>
    <t>GENERARE FUTURO: oltre i confini</t>
  </si>
  <si>
    <t>2023: Una stagione d\'Essai lunga 40 anni</t>
  </si>
  <si>
    <t>IL PIANETA CINEMA RONDINELLA 2023 - per uno spettatore consapevole e protagonista</t>
  </si>
  <si>
    <t>THE BOX - rassegne undergroud e underchurch 2023</t>
  </si>
  <si>
    <t>Rassegne CrossRoads, CineMusic, 3DSchool</t>
  </si>
  <si>
    <t>SAN SIRO EXTRA</t>
  </si>
  <si>
    <t>CINEMA D\'ARGENTO</t>
  </si>
  <si>
    <t>Attività a sostegno della programmazione d\'autore e del cinema per famiglie - anno 2023</t>
  </si>
  <si>
    <t>VIENI AL CINEMA</t>
  </si>
  <si>
    <t>CineMeet</t>
  </si>
  <si>
    <t>Il cinema sotto casa</t>
  </si>
  <si>
    <t>CineFan Vivi il Cinema 2023</t>
  </si>
  <si>
    <t>Il cinema per la comunità</t>
  </si>
  <si>
    <t>IL CINEMA SOTTO CASA</t>
  </si>
  <si>
    <t>ARENA ESTIVA MADONE CINEMA SOTTO LE STELLE 2023</t>
  </si>
  <si>
    <t>La sala della comunità: una \"rinascita\" al servizio del territorio</t>
  </si>
  <si>
    <t>Excelsior - proiezioni e occasioni di riflessione</t>
  </si>
  <si>
    <t>Hollywood Party: Cinema, Arte e Comunità</t>
  </si>
  <si>
    <t xml:space="preserve">ASSEGNATO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</si>
</sst>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\-??_-;_-@_-"/>
    <numFmt numFmtId="165" formatCode="_-* #,##0.00_-;\-* #,##0.00_-;_-* \-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F2F2F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6" fillId="0" borderId="0" xfId="0" applyFont="1"/>
    <xf numFmtId="0" fontId="0" fillId="0" borderId="11" xfId="0" applyBorder="1"/>
    <xf numFmtId="43" fontId="0" fillId="0" borderId="0" xfId="1" applyFont="1"/>
    <xf numFmtId="43" fontId="19" fillId="34" borderId="10" xfId="1" applyFont="1" applyFill="1" applyBorder="1" applyAlignment="1">
      <alignment wrapText="1"/>
    </xf>
    <xf numFmtId="43" fontId="18" fillId="0" borderId="10" xfId="1" applyFont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wrapText="1"/>
    </xf>
    <xf numFmtId="0" fontId="0" fillId="34" borderId="0" xfId="0" applyFill="1"/>
    <xf numFmtId="0" fontId="19" fillId="35" borderId="14" xfId="0" applyFont="1" applyFill="1" applyBorder="1" applyAlignment="1">
      <alignment horizontal="center" vertical="center" wrapText="1"/>
    </xf>
    <xf numFmtId="43" fontId="19" fillId="35" borderId="14" xfId="1" applyFont="1" applyFill="1" applyBorder="1" applyAlignment="1">
      <alignment horizontal="center" vertical="center" wrapText="1"/>
    </xf>
    <xf numFmtId="43" fontId="16" fillId="0" borderId="0" xfId="1" applyFont="1"/>
    <xf numFmtId="43" fontId="19" fillId="0" borderId="10" xfId="1" applyFont="1" applyBorder="1" applyAlignment="1">
      <alignment wrapText="1"/>
    </xf>
    <xf numFmtId="43" fontId="19" fillId="0" borderId="13" xfId="1" applyFont="1" applyBorder="1" applyAlignment="1">
      <alignment wrapText="1"/>
    </xf>
    <xf numFmtId="0" fontId="16" fillId="0" borderId="0" xfId="0" applyFont="1" applyAlignment="1">
      <alignment horizontal="center"/>
    </xf>
    <xf numFmtId="43" fontId="20" fillId="0" borderId="11" xfId="1" applyFont="1" applyBorder="1"/>
    <xf numFmtId="0" fontId="20" fillId="0" borderId="11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43" fontId="21" fillId="0" borderId="11" xfId="1" applyFont="1" applyBorder="1"/>
    <xf numFmtId="0" fontId="16" fillId="35" borderId="0" xfId="0" applyFont="1" applyFill="1"/>
    <xf numFmtId="0" fontId="25" fillId="0" borderId="10" xfId="0" applyFont="1" applyBorder="1" applyAlignment="1">
      <alignment wrapText="1"/>
    </xf>
    <xf numFmtId="43" fontId="25" fillId="34" borderId="10" xfId="1" applyFont="1" applyFill="1" applyBorder="1" applyAlignment="1">
      <alignment wrapText="1"/>
    </xf>
    <xf numFmtId="14" fontId="0" fillId="0" borderId="11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24" fillId="0" borderId="11" xfId="1" applyNumberFormat="1" applyFont="1" applyBorder="1" applyAlignment="1" applyProtection="1">
      <alignment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43" fontId="23" fillId="37" borderId="12" xfId="1" applyFont="1" applyFill="1" applyBorder="1" applyAlignment="1" applyProtection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4" fillId="37" borderId="12" xfId="0" applyFont="1" applyFill="1" applyBorder="1" applyAlignment="1">
      <alignment horizontal="center" vertical="center" wrapText="1"/>
    </xf>
    <xf numFmtId="0" fontId="25" fillId="36" borderId="11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/>
    </xf>
    <xf numFmtId="0" fontId="16" fillId="34" borderId="0" xfId="0" applyFont="1" applyFill="1"/>
    <xf numFmtId="0" fontId="0" fillId="35" borderId="12" xfId="0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 wrapText="1"/>
    </xf>
    <xf numFmtId="43" fontId="23" fillId="37" borderId="11" xfId="1" applyFont="1" applyFill="1" applyBorder="1" applyAlignment="1" applyProtection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24" fillId="37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6" xfId="0" applyFont="1" applyFill="1" applyBorder="1" applyAlignment="1">
      <alignment horizontal="center" vertical="center" wrapText="1"/>
    </xf>
    <xf numFmtId="0" fontId="28" fillId="36" borderId="17" xfId="0" applyFont="1" applyFill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19" xfId="0" applyFont="1" applyFill="1" applyBorder="1" applyAlignment="1">
      <alignment horizontal="center" vertical="center" wrapText="1"/>
    </xf>
    <xf numFmtId="0" fontId="29" fillId="33" borderId="20" xfId="0" applyFont="1" applyFill="1" applyBorder="1" applyAlignment="1">
      <alignment horizontal="center"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60" zoomScaleNormal="60" workbookViewId="0">
      <pane xSplit="5" ySplit="4" topLeftCell="F5" activePane="bottomRight" state="frozen"/>
      <selection pane="topRight" activeCell="AA1" sqref="AA1"/>
      <selection pane="bottomLeft" activeCell="A2" sqref="A2"/>
      <selection pane="bottomRight" activeCell="A2" sqref="A2:K2"/>
    </sheetView>
  </sheetViews>
  <sheetFormatPr defaultRowHeight="14.4" x14ac:dyDescent="0.3"/>
  <cols>
    <col min="1" max="1" width="3.88671875" customWidth="1"/>
    <col min="2" max="2" width="22.33203125" style="3" customWidth="1"/>
    <col min="3" max="3" width="19.77734375" customWidth="1"/>
    <col min="4" max="4" width="17.109375" bestFit="1" customWidth="1"/>
    <col min="5" max="5" width="24.77734375" style="3" customWidth="1"/>
    <col min="6" max="6" width="17" style="5" customWidth="1"/>
    <col min="7" max="7" width="22" customWidth="1"/>
    <col min="8" max="8" width="21.77734375" customWidth="1"/>
    <col min="9" max="9" width="17.88671875" customWidth="1"/>
    <col min="10" max="10" width="18" customWidth="1"/>
    <col min="11" max="11" width="27.77734375" customWidth="1"/>
  </cols>
  <sheetData>
    <row r="1" spans="1:11" ht="77.400000000000006" customHeight="1" x14ac:dyDescent="0.3">
      <c r="A1" s="45" t="s">
        <v>219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52.8" customHeight="1" x14ac:dyDescent="0.3">
      <c r="A2" s="28" t="s">
        <v>225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37.200000000000003" customHeight="1" x14ac:dyDescent="0.3">
      <c r="A3" s="44" t="s">
        <v>216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3" customFormat="1" ht="116.4" customHeight="1" x14ac:dyDescent="0.3">
      <c r="A4" s="39" t="s">
        <v>214</v>
      </c>
      <c r="B4" s="11" t="s">
        <v>0</v>
      </c>
      <c r="C4" s="11" t="s">
        <v>1</v>
      </c>
      <c r="D4" s="11" t="s">
        <v>2</v>
      </c>
      <c r="E4" s="11" t="s">
        <v>3</v>
      </c>
      <c r="F4" s="40" t="s">
        <v>226</v>
      </c>
      <c r="G4" s="41" t="s">
        <v>220</v>
      </c>
      <c r="H4" s="41" t="s">
        <v>221</v>
      </c>
      <c r="I4" s="42" t="s">
        <v>222</v>
      </c>
      <c r="J4" s="42" t="s">
        <v>223</v>
      </c>
      <c r="K4" s="43" t="s">
        <v>224</v>
      </c>
    </row>
    <row r="5" spans="1:11" ht="100.05" customHeight="1" x14ac:dyDescent="0.3">
      <c r="A5" s="4">
        <v>1</v>
      </c>
      <c r="B5" s="2" t="s">
        <v>81</v>
      </c>
      <c r="C5" s="1" t="s">
        <v>82</v>
      </c>
      <c r="D5" s="1" t="s">
        <v>17</v>
      </c>
      <c r="E5" s="2" t="s">
        <v>83</v>
      </c>
      <c r="F5" s="14">
        <v>95000</v>
      </c>
      <c r="G5" s="27" t="s">
        <v>228</v>
      </c>
      <c r="H5" s="27" t="s">
        <v>232</v>
      </c>
      <c r="I5" s="24" t="s">
        <v>229</v>
      </c>
      <c r="J5" s="25" t="s">
        <v>230</v>
      </c>
      <c r="K5" s="26" t="s">
        <v>231</v>
      </c>
    </row>
    <row r="6" spans="1:11" ht="100.05" customHeight="1" x14ac:dyDescent="0.3">
      <c r="A6" s="4">
        <v>2</v>
      </c>
      <c r="B6" s="2" t="s">
        <v>93</v>
      </c>
      <c r="C6" s="1" t="s">
        <v>94</v>
      </c>
      <c r="D6" s="1" t="s">
        <v>17</v>
      </c>
      <c r="E6" s="2" t="s">
        <v>95</v>
      </c>
      <c r="F6" s="14">
        <v>62000</v>
      </c>
      <c r="G6" s="27" t="s">
        <v>228</v>
      </c>
      <c r="H6" s="27" t="s">
        <v>232</v>
      </c>
      <c r="I6" s="24" t="s">
        <v>229</v>
      </c>
      <c r="J6" s="25" t="s">
        <v>230</v>
      </c>
      <c r="K6" s="26" t="s">
        <v>231</v>
      </c>
    </row>
    <row r="7" spans="1:11" ht="100.05" customHeight="1" x14ac:dyDescent="0.3">
      <c r="A7" s="4">
        <v>3</v>
      </c>
      <c r="B7" s="2" t="s">
        <v>104</v>
      </c>
      <c r="C7" s="1" t="s">
        <v>105</v>
      </c>
      <c r="D7" s="1" t="s">
        <v>17</v>
      </c>
      <c r="E7" s="2" t="s">
        <v>106</v>
      </c>
      <c r="F7" s="14">
        <v>80000</v>
      </c>
      <c r="G7" s="27" t="s">
        <v>228</v>
      </c>
      <c r="H7" s="27" t="s">
        <v>232</v>
      </c>
      <c r="I7" s="24" t="s">
        <v>229</v>
      </c>
      <c r="J7" s="25" t="s">
        <v>230</v>
      </c>
      <c r="K7" s="26" t="s">
        <v>231</v>
      </c>
    </row>
    <row r="8" spans="1:11" ht="100.05" customHeight="1" x14ac:dyDescent="0.3">
      <c r="A8" s="4">
        <v>4</v>
      </c>
      <c r="B8" s="2" t="s">
        <v>107</v>
      </c>
      <c r="C8" s="1" t="s">
        <v>108</v>
      </c>
      <c r="D8" s="1" t="s">
        <v>17</v>
      </c>
      <c r="E8" s="2" t="s">
        <v>109</v>
      </c>
      <c r="F8" s="14">
        <v>76000</v>
      </c>
      <c r="G8" s="27" t="s">
        <v>228</v>
      </c>
      <c r="H8" s="27" t="s">
        <v>232</v>
      </c>
      <c r="I8" s="24" t="s">
        <v>229</v>
      </c>
      <c r="J8" s="25" t="s">
        <v>230</v>
      </c>
      <c r="K8" s="26" t="s">
        <v>231</v>
      </c>
    </row>
    <row r="9" spans="1:11" ht="100.05" customHeight="1" x14ac:dyDescent="0.3">
      <c r="A9" s="4">
        <v>5</v>
      </c>
      <c r="B9" s="2" t="s">
        <v>100</v>
      </c>
      <c r="C9" s="1" t="s">
        <v>101</v>
      </c>
      <c r="D9" s="1" t="s">
        <v>102</v>
      </c>
      <c r="E9" s="2" t="s">
        <v>103</v>
      </c>
      <c r="F9" s="14">
        <v>55000</v>
      </c>
      <c r="G9" s="27" t="s">
        <v>228</v>
      </c>
      <c r="H9" s="27" t="s">
        <v>232</v>
      </c>
      <c r="I9" s="24" t="s">
        <v>229</v>
      </c>
      <c r="J9" s="25" t="s">
        <v>230</v>
      </c>
      <c r="K9" s="26" t="s">
        <v>231</v>
      </c>
    </row>
    <row r="10" spans="1:11" ht="100.05" customHeight="1" x14ac:dyDescent="0.3">
      <c r="A10" s="4">
        <v>6</v>
      </c>
      <c r="B10" s="2" t="s">
        <v>87</v>
      </c>
      <c r="C10" s="1" t="s">
        <v>88</v>
      </c>
      <c r="D10" s="1" t="s">
        <v>65</v>
      </c>
      <c r="E10" s="2" t="s">
        <v>89</v>
      </c>
      <c r="F10" s="14">
        <v>62000</v>
      </c>
      <c r="G10" s="27" t="s">
        <v>228</v>
      </c>
      <c r="H10" s="27" t="s">
        <v>232</v>
      </c>
      <c r="I10" s="24" t="s">
        <v>229</v>
      </c>
      <c r="J10" s="25" t="s">
        <v>230</v>
      </c>
      <c r="K10" s="26" t="s">
        <v>231</v>
      </c>
    </row>
    <row r="11" spans="1:11" ht="100.05" customHeight="1" x14ac:dyDescent="0.3">
      <c r="A11" s="4">
        <v>7</v>
      </c>
      <c r="B11" s="2" t="s">
        <v>90</v>
      </c>
      <c r="C11" s="1" t="s">
        <v>91</v>
      </c>
      <c r="D11" s="1" t="s">
        <v>17</v>
      </c>
      <c r="E11" s="2" t="s">
        <v>92</v>
      </c>
      <c r="F11" s="14">
        <v>64000</v>
      </c>
      <c r="G11" s="27" t="s">
        <v>228</v>
      </c>
      <c r="H11" s="27" t="s">
        <v>232</v>
      </c>
      <c r="I11" s="24" t="s">
        <v>229</v>
      </c>
      <c r="J11" s="25" t="s">
        <v>230</v>
      </c>
      <c r="K11" s="26" t="s">
        <v>231</v>
      </c>
    </row>
    <row r="12" spans="1:11" ht="100.05" customHeight="1" x14ac:dyDescent="0.3">
      <c r="A12" s="4">
        <v>8</v>
      </c>
      <c r="B12" s="2" t="s">
        <v>84</v>
      </c>
      <c r="C12" s="1" t="s">
        <v>85</v>
      </c>
      <c r="D12" s="1" t="s">
        <v>17</v>
      </c>
      <c r="E12" s="2" t="s">
        <v>86</v>
      </c>
      <c r="F12" s="14">
        <v>57000</v>
      </c>
      <c r="G12" s="27" t="s">
        <v>228</v>
      </c>
      <c r="H12" s="27" t="s">
        <v>232</v>
      </c>
      <c r="I12" s="24" t="s">
        <v>229</v>
      </c>
      <c r="J12" s="25" t="s">
        <v>230</v>
      </c>
      <c r="K12" s="26" t="s">
        <v>231</v>
      </c>
    </row>
    <row r="13" spans="1:11" ht="100.05" customHeight="1" x14ac:dyDescent="0.3">
      <c r="A13" s="4">
        <v>9</v>
      </c>
      <c r="B13" s="2" t="s">
        <v>96</v>
      </c>
      <c r="C13" s="1" t="s">
        <v>97</v>
      </c>
      <c r="D13" s="1" t="s">
        <v>98</v>
      </c>
      <c r="E13" s="2" t="s">
        <v>99</v>
      </c>
      <c r="F13" s="14">
        <v>70000</v>
      </c>
      <c r="G13" s="27" t="s">
        <v>228</v>
      </c>
      <c r="H13" s="27" t="s">
        <v>232</v>
      </c>
      <c r="I13" s="24" t="s">
        <v>229</v>
      </c>
      <c r="J13" s="25" t="s">
        <v>230</v>
      </c>
      <c r="K13" s="26" t="s">
        <v>231</v>
      </c>
    </row>
    <row r="14" spans="1:11" ht="37.799999999999997" customHeight="1" x14ac:dyDescent="0.4">
      <c r="A14" s="4"/>
      <c r="B14" s="2"/>
      <c r="C14" s="1"/>
      <c r="D14" s="1"/>
      <c r="E14" s="22" t="s">
        <v>227</v>
      </c>
      <c r="F14" s="23">
        <f>SUM(F5:F13)</f>
        <v>621000</v>
      </c>
      <c r="G14" s="27"/>
      <c r="H14" s="27"/>
      <c r="I14" s="24"/>
      <c r="J14" s="25"/>
      <c r="K14" s="26"/>
    </row>
    <row r="15" spans="1:11" ht="46.8" customHeight="1" x14ac:dyDescent="0.3">
      <c r="A15" s="4"/>
      <c r="B15" s="2"/>
      <c r="C15" s="1"/>
      <c r="D15" s="1"/>
      <c r="E15" s="2"/>
      <c r="F15" s="7"/>
      <c r="G15" s="27"/>
      <c r="H15" s="27"/>
      <c r="I15" s="24"/>
      <c r="J15" s="25"/>
      <c r="K15" s="26"/>
    </row>
    <row r="16" spans="1:11" ht="34.799999999999997" customHeight="1" x14ac:dyDescent="0.3">
      <c r="A16" s="4"/>
      <c r="B16" s="2"/>
      <c r="C16" s="1"/>
      <c r="D16" s="1"/>
      <c r="E16" s="2"/>
      <c r="F16" s="7"/>
      <c r="G16" s="27"/>
      <c r="H16" s="27"/>
      <c r="I16" s="24"/>
      <c r="J16" s="25"/>
      <c r="K16" s="26"/>
    </row>
    <row r="17" spans="1:6" ht="110.4" customHeight="1" x14ac:dyDescent="0.3">
      <c r="A17" s="4"/>
      <c r="B17" s="2"/>
      <c r="C17" s="1"/>
      <c r="D17" s="1"/>
      <c r="E17" s="2"/>
      <c r="F17" s="7"/>
    </row>
  </sheetData>
  <autoFilter ref="A4:F16" xr:uid="{00000000-0001-0000-0000-000000000000}"/>
  <mergeCells count="3">
    <mergeCell ref="A1:K1"/>
    <mergeCell ref="A2:K2"/>
    <mergeCell ref="A3:K3"/>
  </mergeCells>
  <phoneticPr fontId="26" type="noConversion"/>
  <printOptions horizontalCentered="1" verticalCentered="1"/>
  <pageMargins left="0" right="0" top="0" bottom="0" header="0.51181102362204722" footer="0.5118110236220472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zoomScale="69" zoomScaleNormal="69" workbookViewId="0">
      <pane xSplit="5" ySplit="4" topLeftCell="F5" activePane="bottomRight" state="frozen"/>
      <selection pane="topRight" activeCell="AA1" sqref="AA1"/>
      <selection pane="bottomLeft" activeCell="A2" sqref="A2"/>
      <selection pane="bottomRight" activeCell="A2" sqref="A2:K2"/>
    </sheetView>
  </sheetViews>
  <sheetFormatPr defaultColWidth="12.5546875" defaultRowHeight="52.2" customHeight="1" x14ac:dyDescent="0.3"/>
  <cols>
    <col min="1" max="1" width="3.88671875" customWidth="1"/>
    <col min="2" max="2" width="19.21875" style="3" customWidth="1"/>
    <col min="3" max="3" width="12.5546875" customWidth="1"/>
    <col min="4" max="4" width="10.77734375" customWidth="1"/>
    <col min="5" max="5" width="19.88671875" style="3" customWidth="1"/>
    <col min="6" max="6" width="11.109375" style="13" customWidth="1"/>
    <col min="7" max="7" width="20.21875" customWidth="1"/>
    <col min="8" max="8" width="21.33203125" customWidth="1"/>
    <col min="9" max="9" width="19.77734375" customWidth="1"/>
    <col min="10" max="10" width="18.6640625" customWidth="1"/>
    <col min="11" max="11" width="29" customWidth="1"/>
  </cols>
  <sheetData>
    <row r="1" spans="1:11" ht="60.6" customHeight="1" x14ac:dyDescent="0.3">
      <c r="A1" s="45" t="s">
        <v>219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62.4" customHeight="1" x14ac:dyDescent="0.3">
      <c r="A2" s="48" t="s">
        <v>225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52.2" customHeight="1" x14ac:dyDescent="0.3">
      <c r="A3" s="44" t="s">
        <v>233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10" customFormat="1" ht="91.2" customHeight="1" x14ac:dyDescent="0.3">
      <c r="A4" s="39" t="s">
        <v>213</v>
      </c>
      <c r="B4" s="11" t="s">
        <v>0</v>
      </c>
      <c r="C4" s="11" t="s">
        <v>1</v>
      </c>
      <c r="D4" s="11" t="s">
        <v>2</v>
      </c>
      <c r="E4" s="11" t="s">
        <v>3</v>
      </c>
      <c r="F4" s="12" t="s">
        <v>215</v>
      </c>
      <c r="G4" s="33" t="s">
        <v>220</v>
      </c>
      <c r="H4" s="33" t="s">
        <v>221</v>
      </c>
      <c r="I4" s="34" t="s">
        <v>222</v>
      </c>
      <c r="J4" s="34" t="s">
        <v>223</v>
      </c>
      <c r="K4" s="35" t="s">
        <v>224</v>
      </c>
    </row>
    <row r="5" spans="1:11" ht="100.05" customHeight="1" x14ac:dyDescent="0.3">
      <c r="A5" s="1">
        <v>1</v>
      </c>
      <c r="B5" s="2" t="s">
        <v>52</v>
      </c>
      <c r="C5" s="1" t="s">
        <v>53</v>
      </c>
      <c r="D5" s="1" t="s">
        <v>6</v>
      </c>
      <c r="E5" s="2" t="s">
        <v>54</v>
      </c>
      <c r="F5" s="14">
        <v>9000</v>
      </c>
      <c r="G5" s="27" t="s">
        <v>228</v>
      </c>
      <c r="H5" s="27" t="s">
        <v>232</v>
      </c>
      <c r="I5" s="24" t="s">
        <v>229</v>
      </c>
      <c r="J5" s="25" t="s">
        <v>230</v>
      </c>
      <c r="K5" s="26" t="s">
        <v>231</v>
      </c>
    </row>
    <row r="6" spans="1:11" ht="100.05" customHeight="1" x14ac:dyDescent="0.3">
      <c r="A6" s="1">
        <v>2</v>
      </c>
      <c r="B6" s="2" t="s">
        <v>4</v>
      </c>
      <c r="C6" s="1" t="s">
        <v>5</v>
      </c>
      <c r="D6" s="1" t="s">
        <v>6</v>
      </c>
      <c r="E6" s="2" t="s">
        <v>7</v>
      </c>
      <c r="F6" s="14">
        <v>5000</v>
      </c>
      <c r="G6" s="27" t="s">
        <v>228</v>
      </c>
      <c r="H6" s="27" t="s">
        <v>232</v>
      </c>
      <c r="I6" s="24" t="s">
        <v>229</v>
      </c>
      <c r="J6" s="25" t="s">
        <v>230</v>
      </c>
      <c r="K6" s="26" t="s">
        <v>231</v>
      </c>
    </row>
    <row r="7" spans="1:11" ht="100.05" customHeight="1" x14ac:dyDescent="0.3">
      <c r="A7" s="1">
        <v>3</v>
      </c>
      <c r="B7" s="2" t="s">
        <v>67</v>
      </c>
      <c r="C7" s="1" t="s">
        <v>68</v>
      </c>
      <c r="D7" s="1" t="s">
        <v>69</v>
      </c>
      <c r="E7" s="2" t="s">
        <v>70</v>
      </c>
      <c r="F7" s="14">
        <v>1000</v>
      </c>
      <c r="G7" s="27" t="s">
        <v>228</v>
      </c>
      <c r="H7" s="27" t="s">
        <v>232</v>
      </c>
      <c r="I7" s="24" t="s">
        <v>229</v>
      </c>
      <c r="J7" s="25" t="s">
        <v>230</v>
      </c>
      <c r="K7" s="26" t="s">
        <v>231</v>
      </c>
    </row>
    <row r="8" spans="1:11" ht="100.05" customHeight="1" x14ac:dyDescent="0.3">
      <c r="A8" s="1">
        <v>4</v>
      </c>
      <c r="B8" s="2" t="s">
        <v>78</v>
      </c>
      <c r="C8" s="1" t="s">
        <v>79</v>
      </c>
      <c r="D8" s="1" t="s">
        <v>51</v>
      </c>
      <c r="E8" s="2" t="s">
        <v>80</v>
      </c>
      <c r="F8" s="14">
        <v>6500</v>
      </c>
      <c r="G8" s="27" t="s">
        <v>228</v>
      </c>
      <c r="H8" s="27" t="s">
        <v>232</v>
      </c>
      <c r="I8" s="24" t="s">
        <v>229</v>
      </c>
      <c r="J8" s="25" t="s">
        <v>230</v>
      </c>
      <c r="K8" s="26" t="s">
        <v>231</v>
      </c>
    </row>
    <row r="9" spans="1:11" ht="100.05" customHeight="1" x14ac:dyDescent="0.3">
      <c r="A9" s="1">
        <v>5</v>
      </c>
      <c r="B9" s="2" t="s">
        <v>8</v>
      </c>
      <c r="C9" s="1" t="s">
        <v>9</v>
      </c>
      <c r="D9" s="1" t="s">
        <v>10</v>
      </c>
      <c r="E9" s="2" t="s">
        <v>11</v>
      </c>
      <c r="F9" s="14">
        <v>5000</v>
      </c>
      <c r="G9" s="27" t="s">
        <v>228</v>
      </c>
      <c r="H9" s="27" t="s">
        <v>232</v>
      </c>
      <c r="I9" s="24" t="s">
        <v>229</v>
      </c>
      <c r="J9" s="25" t="s">
        <v>230</v>
      </c>
      <c r="K9" s="26" t="s">
        <v>231</v>
      </c>
    </row>
    <row r="10" spans="1:11" ht="100.05" customHeight="1" x14ac:dyDescent="0.3">
      <c r="A10" s="1">
        <v>6</v>
      </c>
      <c r="B10" s="2" t="s">
        <v>35</v>
      </c>
      <c r="C10" s="1" t="s">
        <v>36</v>
      </c>
      <c r="D10" s="1" t="s">
        <v>37</v>
      </c>
      <c r="E10" s="2" t="s">
        <v>38</v>
      </c>
      <c r="F10" s="14">
        <v>1500</v>
      </c>
      <c r="G10" s="27" t="s">
        <v>228</v>
      </c>
      <c r="H10" s="27" t="s">
        <v>232</v>
      </c>
      <c r="I10" s="24" t="s">
        <v>229</v>
      </c>
      <c r="J10" s="25" t="s">
        <v>230</v>
      </c>
      <c r="K10" s="26" t="s">
        <v>231</v>
      </c>
    </row>
    <row r="11" spans="1:11" ht="100.05" customHeight="1" x14ac:dyDescent="0.3">
      <c r="A11" s="1">
        <v>7</v>
      </c>
      <c r="B11" s="2" t="s">
        <v>75</v>
      </c>
      <c r="C11" s="1" t="s">
        <v>76</v>
      </c>
      <c r="D11" s="1" t="s">
        <v>45</v>
      </c>
      <c r="E11" s="2" t="s">
        <v>77</v>
      </c>
      <c r="F11" s="14">
        <v>2000</v>
      </c>
      <c r="G11" s="27" t="s">
        <v>228</v>
      </c>
      <c r="H11" s="27" t="s">
        <v>232</v>
      </c>
      <c r="I11" s="24" t="s">
        <v>229</v>
      </c>
      <c r="J11" s="25" t="s">
        <v>230</v>
      </c>
      <c r="K11" s="26" t="s">
        <v>231</v>
      </c>
    </row>
    <row r="12" spans="1:11" ht="100.05" customHeight="1" x14ac:dyDescent="0.3">
      <c r="A12" s="1">
        <v>8</v>
      </c>
      <c r="B12" s="2" t="s">
        <v>12</v>
      </c>
      <c r="C12" s="1" t="s">
        <v>13</v>
      </c>
      <c r="D12" s="1" t="s">
        <v>10</v>
      </c>
      <c r="E12" s="2" t="s">
        <v>14</v>
      </c>
      <c r="F12" s="14">
        <v>3000</v>
      </c>
      <c r="G12" s="27" t="s">
        <v>228</v>
      </c>
      <c r="H12" s="27" t="s">
        <v>232</v>
      </c>
      <c r="I12" s="24" t="s">
        <v>229</v>
      </c>
      <c r="J12" s="25" t="s">
        <v>230</v>
      </c>
      <c r="K12" s="26" t="s">
        <v>231</v>
      </c>
    </row>
    <row r="13" spans="1:11" ht="100.05" customHeight="1" x14ac:dyDescent="0.3">
      <c r="A13" s="1">
        <v>9</v>
      </c>
      <c r="B13" s="2" t="s">
        <v>19</v>
      </c>
      <c r="C13" s="1" t="s">
        <v>20</v>
      </c>
      <c r="D13" s="1" t="s">
        <v>21</v>
      </c>
      <c r="E13" s="2" t="s">
        <v>22</v>
      </c>
      <c r="F13" s="14">
        <v>4000</v>
      </c>
      <c r="G13" s="27" t="s">
        <v>228</v>
      </c>
      <c r="H13" s="27" t="s">
        <v>232</v>
      </c>
      <c r="I13" s="24" t="s">
        <v>229</v>
      </c>
      <c r="J13" s="25" t="s">
        <v>230</v>
      </c>
      <c r="K13" s="26" t="s">
        <v>231</v>
      </c>
    </row>
    <row r="14" spans="1:11" ht="100.05" customHeight="1" x14ac:dyDescent="0.3">
      <c r="A14" s="1">
        <v>10</v>
      </c>
      <c r="B14" s="2" t="s">
        <v>39</v>
      </c>
      <c r="C14" s="1" t="s">
        <v>40</v>
      </c>
      <c r="D14" s="1" t="s">
        <v>41</v>
      </c>
      <c r="E14" s="2" t="s">
        <v>42</v>
      </c>
      <c r="F14" s="14">
        <v>3000</v>
      </c>
      <c r="G14" s="27" t="s">
        <v>228</v>
      </c>
      <c r="H14" s="27" t="s">
        <v>232</v>
      </c>
      <c r="I14" s="24" t="s">
        <v>229</v>
      </c>
      <c r="J14" s="25" t="s">
        <v>230</v>
      </c>
      <c r="K14" s="26" t="s">
        <v>231</v>
      </c>
    </row>
    <row r="15" spans="1:11" ht="100.05" customHeight="1" x14ac:dyDescent="0.3">
      <c r="A15" s="1">
        <v>11</v>
      </c>
      <c r="B15" s="2" t="s">
        <v>55</v>
      </c>
      <c r="C15" s="1" t="s">
        <v>56</v>
      </c>
      <c r="D15" s="1" t="s">
        <v>57</v>
      </c>
      <c r="E15" s="2" t="s">
        <v>58</v>
      </c>
      <c r="F15" s="14">
        <v>3000</v>
      </c>
      <c r="G15" s="27" t="s">
        <v>228</v>
      </c>
      <c r="H15" s="27" t="s">
        <v>232</v>
      </c>
      <c r="I15" s="24" t="s">
        <v>229</v>
      </c>
      <c r="J15" s="25" t="s">
        <v>230</v>
      </c>
      <c r="K15" s="26" t="s">
        <v>231</v>
      </c>
    </row>
    <row r="16" spans="1:11" ht="100.05" customHeight="1" x14ac:dyDescent="0.3">
      <c r="A16" s="1">
        <v>12</v>
      </c>
      <c r="B16" s="2" t="s">
        <v>71</v>
      </c>
      <c r="C16" s="1" t="s">
        <v>72</v>
      </c>
      <c r="D16" s="1" t="s">
        <v>73</v>
      </c>
      <c r="E16" s="2" t="s">
        <v>74</v>
      </c>
      <c r="F16" s="14">
        <v>5000</v>
      </c>
      <c r="G16" s="27" t="s">
        <v>228</v>
      </c>
      <c r="H16" s="27" t="s">
        <v>232</v>
      </c>
      <c r="I16" s="24" t="s">
        <v>229</v>
      </c>
      <c r="J16" s="25" t="s">
        <v>230</v>
      </c>
      <c r="K16" s="26" t="s">
        <v>231</v>
      </c>
    </row>
    <row r="17" spans="1:11" ht="100.05" customHeight="1" x14ac:dyDescent="0.3">
      <c r="A17" s="1">
        <v>13</v>
      </c>
      <c r="B17" s="2" t="s">
        <v>15</v>
      </c>
      <c r="C17" s="1" t="s">
        <v>16</v>
      </c>
      <c r="D17" s="1" t="s">
        <v>17</v>
      </c>
      <c r="E17" s="2" t="s">
        <v>18</v>
      </c>
      <c r="F17" s="14">
        <v>5000</v>
      </c>
      <c r="G17" s="27" t="s">
        <v>228</v>
      </c>
      <c r="H17" s="27" t="s">
        <v>232</v>
      </c>
      <c r="I17" s="24" t="s">
        <v>229</v>
      </c>
      <c r="J17" s="25" t="s">
        <v>230</v>
      </c>
      <c r="K17" s="26" t="s">
        <v>231</v>
      </c>
    </row>
    <row r="18" spans="1:11" s="10" customFormat="1" ht="100.05" customHeight="1" x14ac:dyDescent="0.3">
      <c r="A18" s="1">
        <v>14</v>
      </c>
      <c r="B18" s="2" t="s">
        <v>31</v>
      </c>
      <c r="C18" s="1" t="s">
        <v>32</v>
      </c>
      <c r="D18" s="1" t="s">
        <v>33</v>
      </c>
      <c r="E18" s="2" t="s">
        <v>34</v>
      </c>
      <c r="F18" s="14">
        <v>2000</v>
      </c>
      <c r="G18" s="27" t="s">
        <v>228</v>
      </c>
      <c r="H18" s="27" t="s">
        <v>232</v>
      </c>
      <c r="I18" s="24" t="s">
        <v>229</v>
      </c>
      <c r="J18" s="25" t="s">
        <v>230</v>
      </c>
      <c r="K18" s="26" t="s">
        <v>231</v>
      </c>
    </row>
    <row r="19" spans="1:11" ht="100.05" customHeight="1" x14ac:dyDescent="0.3">
      <c r="A19" s="1">
        <v>15</v>
      </c>
      <c r="B19" s="2" t="s">
        <v>23</v>
      </c>
      <c r="C19" s="1" t="s">
        <v>24</v>
      </c>
      <c r="D19" s="1" t="s">
        <v>25</v>
      </c>
      <c r="E19" s="2" t="s">
        <v>26</v>
      </c>
      <c r="F19" s="14">
        <v>5000</v>
      </c>
      <c r="G19" s="27" t="s">
        <v>228</v>
      </c>
      <c r="H19" s="27" t="s">
        <v>232</v>
      </c>
      <c r="I19" s="24" t="s">
        <v>229</v>
      </c>
      <c r="J19" s="25" t="s">
        <v>230</v>
      </c>
      <c r="K19" s="26" t="s">
        <v>231</v>
      </c>
    </row>
    <row r="20" spans="1:11" ht="100.05" customHeight="1" x14ac:dyDescent="0.3">
      <c r="A20" s="1">
        <v>16</v>
      </c>
      <c r="B20" s="2" t="s">
        <v>63</v>
      </c>
      <c r="C20" s="1" t="s">
        <v>64</v>
      </c>
      <c r="D20" s="1" t="s">
        <v>65</v>
      </c>
      <c r="E20" s="2" t="s">
        <v>66</v>
      </c>
      <c r="F20" s="14">
        <v>5000</v>
      </c>
      <c r="G20" s="27" t="s">
        <v>228</v>
      </c>
      <c r="H20" s="27" t="s">
        <v>232</v>
      </c>
      <c r="I20" s="24" t="s">
        <v>229</v>
      </c>
      <c r="J20" s="25" t="s">
        <v>230</v>
      </c>
      <c r="K20" s="26" t="s">
        <v>231</v>
      </c>
    </row>
    <row r="21" spans="1:11" ht="100.05" customHeight="1" x14ac:dyDescent="0.3">
      <c r="A21" s="1">
        <v>17</v>
      </c>
      <c r="B21" s="2" t="s">
        <v>27</v>
      </c>
      <c r="C21" s="1" t="s">
        <v>28</v>
      </c>
      <c r="D21" s="1" t="s">
        <v>29</v>
      </c>
      <c r="E21" s="2" t="s">
        <v>30</v>
      </c>
      <c r="F21" s="14">
        <v>3000</v>
      </c>
      <c r="G21" s="27" t="s">
        <v>228</v>
      </c>
      <c r="H21" s="27" t="s">
        <v>232</v>
      </c>
      <c r="I21" s="24" t="s">
        <v>229</v>
      </c>
      <c r="J21" s="25" t="s">
        <v>230</v>
      </c>
      <c r="K21" s="26" t="s">
        <v>231</v>
      </c>
    </row>
    <row r="22" spans="1:11" ht="100.05" customHeight="1" x14ac:dyDescent="0.3">
      <c r="A22" s="1">
        <v>18</v>
      </c>
      <c r="B22" s="2" t="s">
        <v>43</v>
      </c>
      <c r="C22" s="1" t="s">
        <v>44</v>
      </c>
      <c r="D22" s="1" t="s">
        <v>45</v>
      </c>
      <c r="E22" s="2" t="s">
        <v>46</v>
      </c>
      <c r="F22" s="14">
        <v>4000</v>
      </c>
      <c r="G22" s="27" t="s">
        <v>228</v>
      </c>
      <c r="H22" s="27" t="s">
        <v>232</v>
      </c>
      <c r="I22" s="24" t="s">
        <v>229</v>
      </c>
      <c r="J22" s="25" t="s">
        <v>230</v>
      </c>
      <c r="K22" s="26" t="s">
        <v>231</v>
      </c>
    </row>
    <row r="23" spans="1:11" ht="100.05" customHeight="1" x14ac:dyDescent="0.3">
      <c r="A23" s="1">
        <v>19</v>
      </c>
      <c r="B23" s="9" t="s">
        <v>47</v>
      </c>
      <c r="C23" s="8" t="s">
        <v>48</v>
      </c>
      <c r="D23" s="8" t="s">
        <v>37</v>
      </c>
      <c r="E23" s="9" t="s">
        <v>49</v>
      </c>
      <c r="F23" s="6">
        <v>2000</v>
      </c>
      <c r="G23" s="27" t="s">
        <v>228</v>
      </c>
      <c r="H23" s="27" t="s">
        <v>232</v>
      </c>
      <c r="I23" s="24" t="s">
        <v>229</v>
      </c>
      <c r="J23" s="25" t="s">
        <v>230</v>
      </c>
      <c r="K23" s="26" t="s">
        <v>231</v>
      </c>
    </row>
    <row r="24" spans="1:11" ht="100.05" customHeight="1" x14ac:dyDescent="0.3">
      <c r="A24" s="1">
        <v>20</v>
      </c>
      <c r="B24" s="2" t="s">
        <v>59</v>
      </c>
      <c r="C24" s="1" t="s">
        <v>60</v>
      </c>
      <c r="D24" s="1" t="s">
        <v>61</v>
      </c>
      <c r="E24" s="2" t="s">
        <v>62</v>
      </c>
      <c r="F24" s="14">
        <v>3000</v>
      </c>
      <c r="G24" s="27" t="s">
        <v>228</v>
      </c>
      <c r="H24" s="27" t="s">
        <v>232</v>
      </c>
      <c r="I24" s="24" t="s">
        <v>229</v>
      </c>
      <c r="J24" s="25" t="s">
        <v>230</v>
      </c>
      <c r="K24" s="26" t="s">
        <v>231</v>
      </c>
    </row>
    <row r="25" spans="1:11" ht="52.2" customHeight="1" x14ac:dyDescent="0.35">
      <c r="E25" s="18" t="s">
        <v>218</v>
      </c>
      <c r="F25" s="17">
        <f>SUM(F5:F24)</f>
        <v>77000</v>
      </c>
    </row>
  </sheetData>
  <autoFilter ref="A4:F25" xr:uid="{00000000-0001-0000-0100-000000000000}"/>
  <mergeCells count="3">
    <mergeCell ref="A1:K1"/>
    <mergeCell ref="A2:K2"/>
    <mergeCell ref="A3:K3"/>
  </mergeCells>
  <printOptions horizontalCentered="1" verticalCentered="1"/>
  <pageMargins left="0" right="0" top="0" bottom="0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44"/>
  <sheetViews>
    <sheetView zoomScale="72" zoomScaleNormal="72" workbookViewId="0">
      <selection activeCell="A2" sqref="A2:K2"/>
    </sheetView>
  </sheetViews>
  <sheetFormatPr defaultRowHeight="14.4" x14ac:dyDescent="0.3"/>
  <cols>
    <col min="1" max="1" width="6" style="3" customWidth="1"/>
    <col min="2" max="2" width="22" style="3" customWidth="1"/>
    <col min="3" max="3" width="11.5546875" style="16" customWidth="1"/>
    <col min="4" max="4" width="11.44140625" style="3" customWidth="1"/>
    <col min="5" max="5" width="21" style="3" customWidth="1"/>
    <col min="6" max="6" width="12.88671875" style="13" customWidth="1"/>
    <col min="7" max="7" width="20" customWidth="1"/>
    <col min="8" max="8" width="19.77734375" customWidth="1"/>
    <col min="9" max="9" width="24.44140625" customWidth="1"/>
    <col min="10" max="10" width="20.88671875" customWidth="1"/>
    <col min="11" max="11" width="27.109375" customWidth="1"/>
  </cols>
  <sheetData>
    <row r="1" spans="1:74" ht="52.2" customHeight="1" x14ac:dyDescent="0.3">
      <c r="A1" s="36" t="s">
        <v>219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74" ht="52.2" customHeight="1" x14ac:dyDescent="0.3">
      <c r="A2" s="37" t="s">
        <v>225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74" ht="53.4" customHeight="1" x14ac:dyDescent="0.3">
      <c r="A3" s="44" t="s">
        <v>217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74" s="21" customFormat="1" ht="92.4" customHeight="1" x14ac:dyDescent="0.3">
      <c r="A4" s="11" t="s">
        <v>214</v>
      </c>
      <c r="B4" s="11" t="s">
        <v>0</v>
      </c>
      <c r="C4" s="11" t="s">
        <v>1</v>
      </c>
      <c r="D4" s="11" t="s">
        <v>2</v>
      </c>
      <c r="E4" s="11" t="s">
        <v>3</v>
      </c>
      <c r="F4" s="12" t="s">
        <v>215</v>
      </c>
      <c r="G4" s="33" t="s">
        <v>220</v>
      </c>
      <c r="H4" s="33" t="s">
        <v>221</v>
      </c>
      <c r="I4" s="34" t="s">
        <v>222</v>
      </c>
      <c r="J4" s="34" t="s">
        <v>223</v>
      </c>
      <c r="K4" s="35" t="s">
        <v>224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</row>
    <row r="5" spans="1:74" ht="100.8" customHeight="1" x14ac:dyDescent="0.3">
      <c r="A5" s="2">
        <v>1</v>
      </c>
      <c r="B5" s="2" t="s">
        <v>110</v>
      </c>
      <c r="C5" s="19" t="s">
        <v>111</v>
      </c>
      <c r="D5" s="19" t="s">
        <v>112</v>
      </c>
      <c r="E5" s="2" t="s">
        <v>234</v>
      </c>
      <c r="F5" s="14">
        <v>1500</v>
      </c>
      <c r="G5" s="27" t="s">
        <v>228</v>
      </c>
      <c r="H5" s="27" t="s">
        <v>232</v>
      </c>
      <c r="I5" s="24" t="s">
        <v>229</v>
      </c>
      <c r="J5" s="25" t="s">
        <v>230</v>
      </c>
      <c r="K5" s="26" t="s">
        <v>231</v>
      </c>
    </row>
    <row r="6" spans="1:74" ht="100.8" customHeight="1" x14ac:dyDescent="0.3">
      <c r="A6" s="2">
        <v>2</v>
      </c>
      <c r="B6" s="2" t="s">
        <v>139</v>
      </c>
      <c r="C6" s="19" t="s">
        <v>140</v>
      </c>
      <c r="D6" s="19" t="s">
        <v>17</v>
      </c>
      <c r="E6" s="2" t="s">
        <v>235</v>
      </c>
      <c r="F6" s="14">
        <v>1500</v>
      </c>
      <c r="G6" s="27" t="s">
        <v>228</v>
      </c>
      <c r="H6" s="27" t="s">
        <v>232</v>
      </c>
      <c r="I6" s="24" t="s">
        <v>229</v>
      </c>
      <c r="J6" s="25" t="s">
        <v>230</v>
      </c>
      <c r="K6" s="26" t="s">
        <v>231</v>
      </c>
    </row>
    <row r="7" spans="1:74" ht="100.8" customHeight="1" x14ac:dyDescent="0.3">
      <c r="A7" s="2">
        <v>3</v>
      </c>
      <c r="B7" s="2" t="s">
        <v>164</v>
      </c>
      <c r="C7" s="19" t="s">
        <v>165</v>
      </c>
      <c r="D7" s="19" t="s">
        <v>166</v>
      </c>
      <c r="E7" s="2" t="s">
        <v>236</v>
      </c>
      <c r="F7" s="14">
        <v>2000</v>
      </c>
      <c r="G7" s="27" t="s">
        <v>228</v>
      </c>
      <c r="H7" s="27" t="s">
        <v>232</v>
      </c>
      <c r="I7" s="24" t="s">
        <v>229</v>
      </c>
      <c r="J7" s="25" t="s">
        <v>230</v>
      </c>
      <c r="K7" s="26" t="s">
        <v>231</v>
      </c>
    </row>
    <row r="8" spans="1:74" ht="100.8" customHeight="1" x14ac:dyDescent="0.3">
      <c r="A8" s="2">
        <v>4</v>
      </c>
      <c r="B8" s="2" t="s">
        <v>175</v>
      </c>
      <c r="C8" s="19" t="s">
        <v>176</v>
      </c>
      <c r="D8" s="19" t="s">
        <v>177</v>
      </c>
      <c r="E8" s="2" t="s">
        <v>237</v>
      </c>
      <c r="F8" s="14">
        <v>6000</v>
      </c>
      <c r="G8" s="27" t="s">
        <v>228</v>
      </c>
      <c r="H8" s="27" t="s">
        <v>232</v>
      </c>
      <c r="I8" s="24" t="s">
        <v>229</v>
      </c>
      <c r="J8" s="25" t="s">
        <v>230</v>
      </c>
      <c r="K8" s="26" t="s">
        <v>231</v>
      </c>
    </row>
    <row r="9" spans="1:74" ht="100.8" customHeight="1" x14ac:dyDescent="0.3">
      <c r="A9" s="2">
        <v>5</v>
      </c>
      <c r="B9" s="2" t="s">
        <v>186</v>
      </c>
      <c r="C9" s="19" t="s">
        <v>187</v>
      </c>
      <c r="D9" s="19" t="s">
        <v>188</v>
      </c>
      <c r="E9" s="2" t="s">
        <v>238</v>
      </c>
      <c r="F9" s="14">
        <v>1500</v>
      </c>
      <c r="G9" s="27" t="s">
        <v>228</v>
      </c>
      <c r="H9" s="27" t="s">
        <v>232</v>
      </c>
      <c r="I9" s="24" t="s">
        <v>229</v>
      </c>
      <c r="J9" s="25" t="s">
        <v>230</v>
      </c>
      <c r="K9" s="26" t="s">
        <v>231</v>
      </c>
    </row>
    <row r="10" spans="1:74" ht="100.8" customHeight="1" x14ac:dyDescent="0.3">
      <c r="A10" s="2">
        <v>6</v>
      </c>
      <c r="B10" s="2" t="s">
        <v>189</v>
      </c>
      <c r="C10" s="19" t="s">
        <v>190</v>
      </c>
      <c r="D10" s="19" t="s">
        <v>191</v>
      </c>
      <c r="E10" s="2" t="s">
        <v>239</v>
      </c>
      <c r="F10" s="14">
        <v>1500</v>
      </c>
      <c r="G10" s="27" t="s">
        <v>228</v>
      </c>
      <c r="H10" s="27" t="s">
        <v>232</v>
      </c>
      <c r="I10" s="24" t="s">
        <v>229</v>
      </c>
      <c r="J10" s="25" t="s">
        <v>230</v>
      </c>
      <c r="K10" s="26" t="s">
        <v>231</v>
      </c>
    </row>
    <row r="11" spans="1:74" ht="100.8" customHeight="1" x14ac:dyDescent="0.3">
      <c r="A11" s="2">
        <v>7</v>
      </c>
      <c r="B11" s="2" t="s">
        <v>192</v>
      </c>
      <c r="C11" s="19" t="s">
        <v>193</v>
      </c>
      <c r="D11" s="19" t="s">
        <v>65</v>
      </c>
      <c r="E11" s="2" t="s">
        <v>240</v>
      </c>
      <c r="F11" s="14">
        <v>1500</v>
      </c>
      <c r="G11" s="27" t="s">
        <v>228</v>
      </c>
      <c r="H11" s="27" t="s">
        <v>232</v>
      </c>
      <c r="I11" s="24" t="s">
        <v>229</v>
      </c>
      <c r="J11" s="25" t="s">
        <v>230</v>
      </c>
      <c r="K11" s="26" t="s">
        <v>231</v>
      </c>
    </row>
    <row r="12" spans="1:74" ht="100.8" customHeight="1" x14ac:dyDescent="0.3">
      <c r="A12" s="2">
        <v>8</v>
      </c>
      <c r="B12" s="2" t="s">
        <v>197</v>
      </c>
      <c r="C12" s="19" t="s">
        <v>198</v>
      </c>
      <c r="D12" s="19" t="s">
        <v>17</v>
      </c>
      <c r="E12" s="2" t="s">
        <v>241</v>
      </c>
      <c r="F12" s="14">
        <v>1500</v>
      </c>
      <c r="G12" s="27" t="s">
        <v>228</v>
      </c>
      <c r="H12" s="27" t="s">
        <v>232</v>
      </c>
      <c r="I12" s="24" t="s">
        <v>229</v>
      </c>
      <c r="J12" s="25" t="s">
        <v>230</v>
      </c>
      <c r="K12" s="26" t="s">
        <v>231</v>
      </c>
    </row>
    <row r="13" spans="1:74" ht="100.8" customHeight="1" x14ac:dyDescent="0.3">
      <c r="A13" s="2">
        <v>9</v>
      </c>
      <c r="B13" s="2" t="s">
        <v>201</v>
      </c>
      <c r="C13" s="19" t="s">
        <v>202</v>
      </c>
      <c r="D13" s="19" t="s">
        <v>203</v>
      </c>
      <c r="E13" s="2" t="s">
        <v>242</v>
      </c>
      <c r="F13" s="14">
        <v>1500</v>
      </c>
      <c r="G13" s="27" t="s">
        <v>228</v>
      </c>
      <c r="H13" s="27" t="s">
        <v>232</v>
      </c>
      <c r="I13" s="24" t="s">
        <v>229</v>
      </c>
      <c r="J13" s="25" t="s">
        <v>230</v>
      </c>
      <c r="K13" s="26" t="s">
        <v>231</v>
      </c>
    </row>
    <row r="14" spans="1:74" ht="100.8" customHeight="1" x14ac:dyDescent="0.3">
      <c r="A14" s="2">
        <v>10</v>
      </c>
      <c r="B14" s="2" t="s">
        <v>207</v>
      </c>
      <c r="C14" s="19" t="s">
        <v>208</v>
      </c>
      <c r="D14" s="19" t="s">
        <v>209</v>
      </c>
      <c r="E14" s="2" t="s">
        <v>243</v>
      </c>
      <c r="F14" s="14">
        <v>3500</v>
      </c>
      <c r="G14" s="27" t="s">
        <v>228</v>
      </c>
      <c r="H14" s="27" t="s">
        <v>232</v>
      </c>
      <c r="I14" s="24" t="s">
        <v>229</v>
      </c>
      <c r="J14" s="25" t="s">
        <v>230</v>
      </c>
      <c r="K14" s="26" t="s">
        <v>231</v>
      </c>
    </row>
    <row r="15" spans="1:74" ht="100.8" customHeight="1" x14ac:dyDescent="0.3">
      <c r="A15" s="2">
        <v>11</v>
      </c>
      <c r="B15" s="2" t="s">
        <v>162</v>
      </c>
      <c r="C15" s="19" t="s">
        <v>163</v>
      </c>
      <c r="D15" s="19" t="s">
        <v>10</v>
      </c>
      <c r="E15" s="2" t="s">
        <v>244</v>
      </c>
      <c r="F15" s="14">
        <v>500</v>
      </c>
      <c r="G15" s="27" t="s">
        <v>228</v>
      </c>
      <c r="H15" s="27" t="s">
        <v>232</v>
      </c>
      <c r="I15" s="24" t="s">
        <v>229</v>
      </c>
      <c r="J15" s="25" t="s">
        <v>230</v>
      </c>
      <c r="K15" s="26" t="s">
        <v>231</v>
      </c>
    </row>
    <row r="16" spans="1:74" ht="100.8" customHeight="1" x14ac:dyDescent="0.3">
      <c r="A16" s="2">
        <v>12</v>
      </c>
      <c r="B16" s="2" t="s">
        <v>181</v>
      </c>
      <c r="C16" s="19" t="s">
        <v>182</v>
      </c>
      <c r="D16" s="19" t="s">
        <v>6</v>
      </c>
      <c r="E16" s="2" t="s">
        <v>245</v>
      </c>
      <c r="F16" s="14">
        <v>5000</v>
      </c>
      <c r="G16" s="27" t="s">
        <v>228</v>
      </c>
      <c r="H16" s="27" t="s">
        <v>232</v>
      </c>
      <c r="I16" s="24" t="s">
        <v>229</v>
      </c>
      <c r="J16" s="25" t="s">
        <v>230</v>
      </c>
      <c r="K16" s="26" t="s">
        <v>231</v>
      </c>
    </row>
    <row r="17" spans="1:11" ht="100.8" customHeight="1" x14ac:dyDescent="0.3">
      <c r="A17" s="2">
        <v>13</v>
      </c>
      <c r="B17" s="2" t="s">
        <v>129</v>
      </c>
      <c r="C17" s="19" t="s">
        <v>130</v>
      </c>
      <c r="D17" s="19" t="s">
        <v>131</v>
      </c>
      <c r="E17" s="2" t="s">
        <v>246</v>
      </c>
      <c r="F17" s="14">
        <v>5000</v>
      </c>
      <c r="G17" s="27" t="s">
        <v>228</v>
      </c>
      <c r="H17" s="27" t="s">
        <v>232</v>
      </c>
      <c r="I17" s="24" t="s">
        <v>229</v>
      </c>
      <c r="J17" s="25" t="s">
        <v>230</v>
      </c>
      <c r="K17" s="26" t="s">
        <v>231</v>
      </c>
    </row>
    <row r="18" spans="1:11" ht="100.8" customHeight="1" x14ac:dyDescent="0.3">
      <c r="A18" s="2">
        <v>14</v>
      </c>
      <c r="B18" s="2" t="s">
        <v>135</v>
      </c>
      <c r="C18" s="19" t="s">
        <v>136</v>
      </c>
      <c r="D18" s="19" t="s">
        <v>50</v>
      </c>
      <c r="E18" s="2" t="s">
        <v>247</v>
      </c>
      <c r="F18" s="14">
        <v>2000</v>
      </c>
      <c r="G18" s="27" t="s">
        <v>228</v>
      </c>
      <c r="H18" s="27" t="s">
        <v>232</v>
      </c>
      <c r="I18" s="24" t="s">
        <v>229</v>
      </c>
      <c r="J18" s="25" t="s">
        <v>230</v>
      </c>
      <c r="K18" s="26" t="s">
        <v>231</v>
      </c>
    </row>
    <row r="19" spans="1:11" ht="100.8" customHeight="1" x14ac:dyDescent="0.3">
      <c r="A19" s="2">
        <v>15</v>
      </c>
      <c r="B19" s="2" t="s">
        <v>141</v>
      </c>
      <c r="C19" s="19" t="s">
        <v>142</v>
      </c>
      <c r="D19" s="19" t="s">
        <v>143</v>
      </c>
      <c r="E19" s="2" t="s">
        <v>248</v>
      </c>
      <c r="F19" s="14">
        <v>4000</v>
      </c>
      <c r="G19" s="27" t="s">
        <v>228</v>
      </c>
      <c r="H19" s="27" t="s">
        <v>232</v>
      </c>
      <c r="I19" s="24" t="s">
        <v>229</v>
      </c>
      <c r="J19" s="25" t="s">
        <v>230</v>
      </c>
      <c r="K19" s="26" t="s">
        <v>231</v>
      </c>
    </row>
    <row r="20" spans="1:11" ht="100.8" customHeight="1" x14ac:dyDescent="0.3">
      <c r="A20" s="2">
        <v>16</v>
      </c>
      <c r="B20" s="2" t="s">
        <v>150</v>
      </c>
      <c r="C20" s="19" t="s">
        <v>151</v>
      </c>
      <c r="D20" s="19" t="s">
        <v>152</v>
      </c>
      <c r="E20" s="2" t="s">
        <v>249</v>
      </c>
      <c r="F20" s="14">
        <v>5000</v>
      </c>
      <c r="G20" s="27" t="s">
        <v>228</v>
      </c>
      <c r="H20" s="27" t="s">
        <v>232</v>
      </c>
      <c r="I20" s="24" t="s">
        <v>229</v>
      </c>
      <c r="J20" s="25" t="s">
        <v>230</v>
      </c>
      <c r="K20" s="26" t="s">
        <v>231</v>
      </c>
    </row>
    <row r="21" spans="1:11" ht="100.8" customHeight="1" x14ac:dyDescent="0.3">
      <c r="A21" s="2">
        <v>17</v>
      </c>
      <c r="B21" s="2" t="s">
        <v>173</v>
      </c>
      <c r="C21" s="19" t="s">
        <v>174</v>
      </c>
      <c r="D21" s="19" t="s">
        <v>143</v>
      </c>
      <c r="E21" s="2" t="s">
        <v>250</v>
      </c>
      <c r="F21" s="14">
        <v>3000</v>
      </c>
      <c r="G21" s="27" t="s">
        <v>228</v>
      </c>
      <c r="H21" s="27" t="s">
        <v>232</v>
      </c>
      <c r="I21" s="24" t="s">
        <v>229</v>
      </c>
      <c r="J21" s="25" t="s">
        <v>230</v>
      </c>
      <c r="K21" s="26" t="s">
        <v>231</v>
      </c>
    </row>
    <row r="22" spans="1:11" ht="100.8" customHeight="1" x14ac:dyDescent="0.3">
      <c r="A22" s="2">
        <v>18</v>
      </c>
      <c r="B22" s="2" t="s">
        <v>183</v>
      </c>
      <c r="C22" s="19" t="s">
        <v>184</v>
      </c>
      <c r="D22" s="19" t="s">
        <v>185</v>
      </c>
      <c r="E22" s="2" t="s">
        <v>251</v>
      </c>
      <c r="F22" s="14">
        <v>3000</v>
      </c>
      <c r="G22" s="27" t="s">
        <v>228</v>
      </c>
      <c r="H22" s="27" t="s">
        <v>232</v>
      </c>
      <c r="I22" s="24" t="s">
        <v>229</v>
      </c>
      <c r="J22" s="25" t="s">
        <v>230</v>
      </c>
      <c r="K22" s="26" t="s">
        <v>231</v>
      </c>
    </row>
    <row r="23" spans="1:11" ht="100.8" customHeight="1" x14ac:dyDescent="0.3">
      <c r="A23" s="2">
        <v>19</v>
      </c>
      <c r="B23" s="2" t="s">
        <v>194</v>
      </c>
      <c r="C23" s="19" t="s">
        <v>195</v>
      </c>
      <c r="D23" s="19" t="s">
        <v>196</v>
      </c>
      <c r="E23" s="2" t="s">
        <v>252</v>
      </c>
      <c r="F23" s="14">
        <v>1000</v>
      </c>
      <c r="G23" s="27" t="s">
        <v>228</v>
      </c>
      <c r="H23" s="27" t="s">
        <v>232</v>
      </c>
      <c r="I23" s="24" t="s">
        <v>229</v>
      </c>
      <c r="J23" s="25" t="s">
        <v>230</v>
      </c>
      <c r="K23" s="26" t="s">
        <v>231</v>
      </c>
    </row>
    <row r="24" spans="1:11" ht="100.8" customHeight="1" x14ac:dyDescent="0.3">
      <c r="A24" s="2">
        <v>20</v>
      </c>
      <c r="B24" s="2" t="s">
        <v>113</v>
      </c>
      <c r="C24" s="19" t="s">
        <v>114</v>
      </c>
      <c r="D24" s="19" t="s">
        <v>115</v>
      </c>
      <c r="E24" s="2" t="s">
        <v>253</v>
      </c>
      <c r="F24" s="14">
        <v>2000</v>
      </c>
      <c r="G24" s="27" t="s">
        <v>228</v>
      </c>
      <c r="H24" s="27" t="s">
        <v>232</v>
      </c>
      <c r="I24" s="24" t="s">
        <v>229</v>
      </c>
      <c r="J24" s="25" t="s">
        <v>230</v>
      </c>
      <c r="K24" s="26" t="s">
        <v>231</v>
      </c>
    </row>
    <row r="25" spans="1:11" ht="100.8" customHeight="1" x14ac:dyDescent="0.3">
      <c r="A25" s="2">
        <v>21</v>
      </c>
      <c r="B25" s="2" t="s">
        <v>123</v>
      </c>
      <c r="C25" s="19" t="s">
        <v>124</v>
      </c>
      <c r="D25" s="19" t="s">
        <v>125</v>
      </c>
      <c r="E25" s="2" t="s">
        <v>254</v>
      </c>
      <c r="F25" s="14">
        <v>7000</v>
      </c>
      <c r="G25" s="27" t="s">
        <v>228</v>
      </c>
      <c r="H25" s="27" t="s">
        <v>232</v>
      </c>
      <c r="I25" s="24" t="s">
        <v>229</v>
      </c>
      <c r="J25" s="25" t="s">
        <v>230</v>
      </c>
      <c r="K25" s="26" t="s">
        <v>231</v>
      </c>
    </row>
    <row r="26" spans="1:11" ht="100.8" customHeight="1" x14ac:dyDescent="0.3">
      <c r="A26" s="2">
        <v>22</v>
      </c>
      <c r="B26" s="2" t="s">
        <v>132</v>
      </c>
      <c r="C26" s="19" t="s">
        <v>133</v>
      </c>
      <c r="D26" s="19" t="s">
        <v>134</v>
      </c>
      <c r="E26" s="2" t="s">
        <v>255</v>
      </c>
      <c r="F26" s="14">
        <v>5000</v>
      </c>
      <c r="G26" s="27" t="s">
        <v>228</v>
      </c>
      <c r="H26" s="27" t="s">
        <v>232</v>
      </c>
      <c r="I26" s="24" t="s">
        <v>229</v>
      </c>
      <c r="J26" s="25" t="s">
        <v>230</v>
      </c>
      <c r="K26" s="26" t="s">
        <v>231</v>
      </c>
    </row>
    <row r="27" spans="1:11" ht="100.8" customHeight="1" x14ac:dyDescent="0.3">
      <c r="A27" s="2">
        <v>23</v>
      </c>
      <c r="B27" s="2" t="s">
        <v>147</v>
      </c>
      <c r="C27" s="19" t="s">
        <v>148</v>
      </c>
      <c r="D27" s="19" t="s">
        <v>149</v>
      </c>
      <c r="E27" s="2" t="s">
        <v>256</v>
      </c>
      <c r="F27" s="14">
        <v>4000</v>
      </c>
      <c r="G27" s="27" t="s">
        <v>228</v>
      </c>
      <c r="H27" s="27" t="s">
        <v>232</v>
      </c>
      <c r="I27" s="24" t="s">
        <v>229</v>
      </c>
      <c r="J27" s="25" t="s">
        <v>230</v>
      </c>
      <c r="K27" s="26" t="s">
        <v>231</v>
      </c>
    </row>
    <row r="28" spans="1:11" ht="100.8" customHeight="1" x14ac:dyDescent="0.3">
      <c r="A28" s="2">
        <v>24</v>
      </c>
      <c r="B28" s="2" t="s">
        <v>153</v>
      </c>
      <c r="C28" s="19" t="s">
        <v>154</v>
      </c>
      <c r="D28" s="19" t="s">
        <v>155</v>
      </c>
      <c r="E28" s="2" t="s">
        <v>257</v>
      </c>
      <c r="F28" s="14">
        <v>2000</v>
      </c>
      <c r="G28" s="27" t="s">
        <v>228</v>
      </c>
      <c r="H28" s="27" t="s">
        <v>232</v>
      </c>
      <c r="I28" s="24" t="s">
        <v>229</v>
      </c>
      <c r="J28" s="25" t="s">
        <v>230</v>
      </c>
      <c r="K28" s="26" t="s">
        <v>231</v>
      </c>
    </row>
    <row r="29" spans="1:11" ht="100.8" customHeight="1" x14ac:dyDescent="0.3">
      <c r="A29" s="2">
        <v>25</v>
      </c>
      <c r="B29" s="2" t="s">
        <v>156</v>
      </c>
      <c r="C29" s="19" t="s">
        <v>157</v>
      </c>
      <c r="D29" s="19" t="s">
        <v>158</v>
      </c>
      <c r="E29" s="2" t="s">
        <v>258</v>
      </c>
      <c r="F29" s="14">
        <v>2000</v>
      </c>
      <c r="G29" s="27" t="s">
        <v>228</v>
      </c>
      <c r="H29" s="27" t="s">
        <v>232</v>
      </c>
      <c r="I29" s="24" t="s">
        <v>229</v>
      </c>
      <c r="J29" s="25" t="s">
        <v>230</v>
      </c>
      <c r="K29" s="26" t="s">
        <v>231</v>
      </c>
    </row>
    <row r="30" spans="1:11" ht="100.8" customHeight="1" x14ac:dyDescent="0.3">
      <c r="A30" s="2">
        <v>26</v>
      </c>
      <c r="B30" s="2" t="s">
        <v>199</v>
      </c>
      <c r="C30" s="19" t="s">
        <v>200</v>
      </c>
      <c r="D30" s="19" t="s">
        <v>143</v>
      </c>
      <c r="E30" s="2" t="s">
        <v>259</v>
      </c>
      <c r="F30" s="14">
        <v>1500</v>
      </c>
      <c r="G30" s="27" t="s">
        <v>228</v>
      </c>
      <c r="H30" s="27" t="s">
        <v>232</v>
      </c>
      <c r="I30" s="24" t="s">
        <v>229</v>
      </c>
      <c r="J30" s="25" t="s">
        <v>230</v>
      </c>
      <c r="K30" s="26" t="s">
        <v>231</v>
      </c>
    </row>
    <row r="31" spans="1:11" ht="100.8" customHeight="1" x14ac:dyDescent="0.3">
      <c r="A31" s="2">
        <v>27</v>
      </c>
      <c r="B31" s="2" t="s">
        <v>204</v>
      </c>
      <c r="C31" s="19" t="s">
        <v>205</v>
      </c>
      <c r="D31" s="19" t="s">
        <v>206</v>
      </c>
      <c r="E31" s="2" t="s">
        <v>260</v>
      </c>
      <c r="F31" s="6">
        <v>1000</v>
      </c>
      <c r="G31" s="27" t="s">
        <v>228</v>
      </c>
      <c r="H31" s="27" t="s">
        <v>232</v>
      </c>
      <c r="I31" s="24" t="s">
        <v>229</v>
      </c>
      <c r="J31" s="25" t="s">
        <v>230</v>
      </c>
      <c r="K31" s="26" t="s">
        <v>231</v>
      </c>
    </row>
    <row r="32" spans="1:11" ht="100.8" customHeight="1" x14ac:dyDescent="0.3">
      <c r="A32" s="2">
        <v>28</v>
      </c>
      <c r="B32" s="2" t="s">
        <v>210</v>
      </c>
      <c r="C32" s="19" t="s">
        <v>211</v>
      </c>
      <c r="D32" s="19" t="s">
        <v>212</v>
      </c>
      <c r="E32" s="2" t="s">
        <v>261</v>
      </c>
      <c r="F32" s="14">
        <v>1500</v>
      </c>
      <c r="G32" s="27" t="s">
        <v>228</v>
      </c>
      <c r="H32" s="27" t="s">
        <v>232</v>
      </c>
      <c r="I32" s="24" t="s">
        <v>229</v>
      </c>
      <c r="J32" s="25" t="s">
        <v>230</v>
      </c>
      <c r="K32" s="26" t="s">
        <v>231</v>
      </c>
    </row>
    <row r="33" spans="1:11" ht="100.8" customHeight="1" x14ac:dyDescent="0.3">
      <c r="A33" s="2">
        <v>29</v>
      </c>
      <c r="B33" s="2" t="s">
        <v>116</v>
      </c>
      <c r="C33" s="19" t="s">
        <v>117</v>
      </c>
      <c r="D33" s="19" t="s">
        <v>118</v>
      </c>
      <c r="E33" s="2" t="s">
        <v>262</v>
      </c>
      <c r="F33" s="14">
        <v>2000</v>
      </c>
      <c r="G33" s="27" t="s">
        <v>228</v>
      </c>
      <c r="H33" s="27" t="s">
        <v>232</v>
      </c>
      <c r="I33" s="24" t="s">
        <v>229</v>
      </c>
      <c r="J33" s="25" t="s">
        <v>230</v>
      </c>
      <c r="K33" s="26" t="s">
        <v>231</v>
      </c>
    </row>
    <row r="34" spans="1:11" ht="100.8" customHeight="1" x14ac:dyDescent="0.3">
      <c r="A34" s="2">
        <v>30</v>
      </c>
      <c r="B34" s="2" t="s">
        <v>137</v>
      </c>
      <c r="C34" s="19" t="s">
        <v>138</v>
      </c>
      <c r="D34" s="19" t="s">
        <v>17</v>
      </c>
      <c r="E34" s="2" t="s">
        <v>263</v>
      </c>
      <c r="F34" s="14">
        <v>2000</v>
      </c>
      <c r="G34" s="27" t="s">
        <v>228</v>
      </c>
      <c r="H34" s="27" t="s">
        <v>232</v>
      </c>
      <c r="I34" s="24" t="s">
        <v>229</v>
      </c>
      <c r="J34" s="25" t="s">
        <v>230</v>
      </c>
      <c r="K34" s="26" t="s">
        <v>231</v>
      </c>
    </row>
    <row r="35" spans="1:11" ht="100.8" customHeight="1" x14ac:dyDescent="0.3">
      <c r="A35" s="2">
        <v>31</v>
      </c>
      <c r="B35" s="2" t="s">
        <v>170</v>
      </c>
      <c r="C35" s="19" t="s">
        <v>171</v>
      </c>
      <c r="D35" s="19" t="s">
        <v>172</v>
      </c>
      <c r="E35" s="2" t="s">
        <v>264</v>
      </c>
      <c r="F35" s="14">
        <v>3000</v>
      </c>
      <c r="G35" s="27" t="s">
        <v>228</v>
      </c>
      <c r="H35" s="27" t="s">
        <v>232</v>
      </c>
      <c r="I35" s="24" t="s">
        <v>229</v>
      </c>
      <c r="J35" s="25" t="s">
        <v>230</v>
      </c>
      <c r="K35" s="26" t="s">
        <v>231</v>
      </c>
    </row>
    <row r="36" spans="1:11" ht="100.8" customHeight="1" x14ac:dyDescent="0.3">
      <c r="A36" s="2">
        <v>32</v>
      </c>
      <c r="B36" s="2" t="s">
        <v>178</v>
      </c>
      <c r="C36" s="19" t="s">
        <v>179</v>
      </c>
      <c r="D36" s="19" t="s">
        <v>180</v>
      </c>
      <c r="E36" s="2" t="s">
        <v>265</v>
      </c>
      <c r="F36" s="14">
        <v>2000</v>
      </c>
      <c r="G36" s="27" t="s">
        <v>228</v>
      </c>
      <c r="H36" s="27" t="s">
        <v>232</v>
      </c>
      <c r="I36" s="24" t="s">
        <v>229</v>
      </c>
      <c r="J36" s="25" t="s">
        <v>230</v>
      </c>
      <c r="K36" s="26" t="s">
        <v>231</v>
      </c>
    </row>
    <row r="37" spans="1:11" ht="100.8" customHeight="1" x14ac:dyDescent="0.3">
      <c r="A37" s="2">
        <v>33</v>
      </c>
      <c r="B37" s="2" t="s">
        <v>119</v>
      </c>
      <c r="C37" s="19" t="s">
        <v>120</v>
      </c>
      <c r="D37" s="19" t="s">
        <v>6</v>
      </c>
      <c r="E37" s="2" t="s">
        <v>266</v>
      </c>
      <c r="F37" s="14">
        <v>3000</v>
      </c>
      <c r="G37" s="27" t="s">
        <v>228</v>
      </c>
      <c r="H37" s="27" t="s">
        <v>232</v>
      </c>
      <c r="I37" s="24" t="s">
        <v>229</v>
      </c>
      <c r="J37" s="25" t="s">
        <v>230</v>
      </c>
      <c r="K37" s="26" t="s">
        <v>231</v>
      </c>
    </row>
    <row r="38" spans="1:11" ht="100.8" customHeight="1" x14ac:dyDescent="0.3">
      <c r="A38" s="2">
        <v>34</v>
      </c>
      <c r="B38" s="2" t="s">
        <v>121</v>
      </c>
      <c r="C38" s="19" t="s">
        <v>122</v>
      </c>
      <c r="D38" s="19" t="s">
        <v>6</v>
      </c>
      <c r="E38" s="2" t="s">
        <v>267</v>
      </c>
      <c r="F38" s="14">
        <v>4000</v>
      </c>
      <c r="G38" s="27" t="s">
        <v>228</v>
      </c>
      <c r="H38" s="27" t="s">
        <v>232</v>
      </c>
      <c r="I38" s="24" t="s">
        <v>229</v>
      </c>
      <c r="J38" s="25" t="s">
        <v>230</v>
      </c>
      <c r="K38" s="26" t="s">
        <v>231</v>
      </c>
    </row>
    <row r="39" spans="1:11" ht="100.8" customHeight="1" x14ac:dyDescent="0.3">
      <c r="A39" s="2">
        <v>35</v>
      </c>
      <c r="B39" s="2" t="s">
        <v>144</v>
      </c>
      <c r="C39" s="19" t="s">
        <v>145</v>
      </c>
      <c r="D39" s="19" t="s">
        <v>146</v>
      </c>
      <c r="E39" s="2" t="s">
        <v>268</v>
      </c>
      <c r="F39" s="14">
        <v>3000</v>
      </c>
      <c r="G39" s="27" t="s">
        <v>228</v>
      </c>
      <c r="H39" s="27" t="s">
        <v>232</v>
      </c>
      <c r="I39" s="24" t="s">
        <v>229</v>
      </c>
      <c r="J39" s="25" t="s">
        <v>230</v>
      </c>
      <c r="K39" s="26" t="s">
        <v>231</v>
      </c>
    </row>
    <row r="40" spans="1:11" ht="100.8" customHeight="1" x14ac:dyDescent="0.3">
      <c r="A40" s="2">
        <v>36</v>
      </c>
      <c r="B40" s="2" t="s">
        <v>126</v>
      </c>
      <c r="C40" s="19" t="s">
        <v>127</v>
      </c>
      <c r="D40" s="19" t="s">
        <v>128</v>
      </c>
      <c r="E40" s="2" t="s">
        <v>269</v>
      </c>
      <c r="F40" s="14">
        <v>3000</v>
      </c>
      <c r="G40" s="27" t="s">
        <v>228</v>
      </c>
      <c r="H40" s="27" t="s">
        <v>232</v>
      </c>
      <c r="I40" s="24" t="s">
        <v>229</v>
      </c>
      <c r="J40" s="25" t="s">
        <v>230</v>
      </c>
      <c r="K40" s="26" t="s">
        <v>231</v>
      </c>
    </row>
    <row r="41" spans="1:11" ht="100.8" customHeight="1" x14ac:dyDescent="0.3">
      <c r="A41" s="2">
        <v>37</v>
      </c>
      <c r="B41" s="2" t="s">
        <v>159</v>
      </c>
      <c r="C41" s="19" t="s">
        <v>160</v>
      </c>
      <c r="D41" s="19" t="s">
        <v>161</v>
      </c>
      <c r="E41" s="2" t="s">
        <v>270</v>
      </c>
      <c r="F41" s="14">
        <v>2500</v>
      </c>
      <c r="G41" s="27" t="s">
        <v>228</v>
      </c>
      <c r="H41" s="27" t="s">
        <v>232</v>
      </c>
      <c r="I41" s="24" t="s">
        <v>229</v>
      </c>
      <c r="J41" s="25" t="s">
        <v>230</v>
      </c>
      <c r="K41" s="26" t="s">
        <v>231</v>
      </c>
    </row>
    <row r="42" spans="1:11" ht="100.8" customHeight="1" x14ac:dyDescent="0.3">
      <c r="A42" s="2">
        <v>38</v>
      </c>
      <c r="B42" s="2" t="s">
        <v>167</v>
      </c>
      <c r="C42" s="19" t="s">
        <v>168</v>
      </c>
      <c r="D42" s="19" t="s">
        <v>169</v>
      </c>
      <c r="E42" s="31" t="s">
        <v>271</v>
      </c>
      <c r="F42" s="15">
        <v>1000</v>
      </c>
      <c r="G42" s="27" t="s">
        <v>228</v>
      </c>
      <c r="H42" s="27" t="s">
        <v>232</v>
      </c>
      <c r="I42" s="24" t="s">
        <v>229</v>
      </c>
      <c r="J42" s="25" t="s">
        <v>230</v>
      </c>
      <c r="K42" s="26" t="s">
        <v>231</v>
      </c>
    </row>
    <row r="43" spans="1:11" ht="43.8" customHeight="1" x14ac:dyDescent="0.35">
      <c r="E43" s="32" t="s">
        <v>272</v>
      </c>
      <c r="F43" s="20">
        <f>SUM(F5:F42)</f>
        <v>102000</v>
      </c>
    </row>
    <row r="44" spans="1:11" ht="38.4" customHeight="1" x14ac:dyDescent="0.3"/>
  </sheetData>
  <autoFilter ref="A4:F43" xr:uid="{00000000-0001-0000-0200-000000000000}"/>
  <mergeCells count="3">
    <mergeCell ref="A1:K1"/>
    <mergeCell ref="A2:K2"/>
    <mergeCell ref="A3:K3"/>
  </mergeCells>
  <printOptions horizontalCentered="1" verticalCentered="1"/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ASANC</vt:lpstr>
      <vt:lpstr>ASCC</vt:lpstr>
      <vt:lpstr>ASSC</vt:lpstr>
      <vt:lpstr>ASANC!Area_stampa</vt:lpstr>
      <vt:lpstr>ASCC!Area_stampa</vt:lpstr>
      <vt:lpstr>ASSC!Area_stampa</vt:lpstr>
      <vt:lpstr>ASANC!Titoli_stampa</vt:lpstr>
      <vt:lpstr>ASCC!Titoli_stampa</vt:lpstr>
      <vt:lpstr>ASSC!Titoli_stampa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PacellaL</dc:creator>
  <cp:lastModifiedBy>PACELLA LORENZINA</cp:lastModifiedBy>
  <cp:lastPrinted>2024-02-29T06:49:02Z</cp:lastPrinted>
  <dcterms:created xsi:type="dcterms:W3CDTF">2023-10-26T07:27:06Z</dcterms:created>
  <dcterms:modified xsi:type="dcterms:W3CDTF">2024-02-29T06:52:48Z</dcterms:modified>
</cp:coreProperties>
</file>