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GirardiR\Desktop\PROMOZIONE\Trasparenza\Progetti speciali\"/>
    </mc:Choice>
  </mc:AlternateContent>
  <xr:revisionPtr revIDLastSave="0" documentId="13_ncr:1_{4092C319-9D58-4249-9473-B297DC2C82D9}" xr6:coauthVersionLast="36" xr6:coauthVersionMax="36" xr10:uidLastSave="{00000000-0000-0000-0000-000000000000}"/>
  <bookViews>
    <workbookView xWindow="-110" yWindow="-110" windowWidth="23260" windowHeight="12460" xr2:uid="{00000000-000D-0000-FFFF-FFFF00000000}"/>
  </bookViews>
  <sheets>
    <sheet name="report PS 2022" sheetId="6" r:id="rId1"/>
  </sheets>
  <definedNames>
    <definedName name="_xlnm._FilterDatabase" localSheetId="0" hidden="1">'report PS 2022'!$A$4:$H$4</definedName>
    <definedName name="_xlnm.Print_Area" localSheetId="0">'report PS 2022'!$A$3:$H$41</definedName>
    <definedName name="_xlnm.Print_Titles" localSheetId="0">'report PS 2022'!$2:$2</definedName>
  </definedNames>
  <calcPr calcId="191029"/>
</workbook>
</file>

<file path=xl/calcChain.xml><?xml version="1.0" encoding="utf-8"?>
<calcChain xmlns="http://schemas.openxmlformats.org/spreadsheetml/2006/main">
  <c r="G44" i="6" l="1"/>
</calcChain>
</file>

<file path=xl/sharedStrings.xml><?xml version="1.0" encoding="utf-8"?>
<sst xmlns="http://schemas.openxmlformats.org/spreadsheetml/2006/main" count="439" uniqueCount="223">
  <si>
    <t>Codice domanda Ricercata</t>
  </si>
  <si>
    <t>Denominazione Soggetto Richiedente</t>
  </si>
  <si>
    <t>Codice fiscale</t>
  </si>
  <si>
    <t>Comune sede legale</t>
  </si>
  <si>
    <t>Titolo</t>
  </si>
  <si>
    <t>DOM-2020-91702-PSPEC-00001</t>
  </si>
  <si>
    <t> 97394340588 </t>
  </si>
  <si>
    <t>DOM-2020-91760-PSPEC-00001</t>
  </si>
  <si>
    <t>DOM-2020-91145-PSPEC-00001</t>
  </si>
  <si>
    <t>ACCADEMIA INTERNAZIONALE ARTE ISCHIA</t>
  </si>
  <si>
    <t> 04452621214 </t>
  </si>
  <si>
    <t>DOM-2020-91151-PSPEC-00001</t>
  </si>
  <si>
    <t>AGNUS DEI ASSOCIAZIONE</t>
  </si>
  <si>
    <t> 97819680584 </t>
  </si>
  <si>
    <t>DOM-2020-91162-PSPEC-00001</t>
  </si>
  <si>
    <t>DOM-2020-91211-PSPEC-00001</t>
  </si>
  <si>
    <t>DOM-2020-91293-PSPEC-00001</t>
  </si>
  <si>
    <t>ASSOCIAZIONE CULTURALE MAGNA GRECIA EVENTI</t>
  </si>
  <si>
    <t> 97045440795 </t>
  </si>
  <si>
    <t>DOM-2020-91309-PSPEC-00001</t>
  </si>
  <si>
    <t>DOM-2020-91315-PSPEC-00001</t>
  </si>
  <si>
    <t> 11638811007 </t>
  </si>
  <si>
    <t>DOM-2020-91339-PSPEC-00001</t>
  </si>
  <si>
    <t>DOM-2020-91340-PSPEC-00001</t>
  </si>
  <si>
    <t>DOM-2020-91360-PSPEC-00001</t>
  </si>
  <si>
    <t>DOM-2020-91442-PSPEC-00001</t>
  </si>
  <si>
    <t>DOM-2020-91454-PSPEC-00001</t>
  </si>
  <si>
    <t>DOM-2020-91455-PSPEC-00001</t>
  </si>
  <si>
    <t>DOM-2020-91497-PSPEC-00001</t>
  </si>
  <si>
    <t>ANICA</t>
  </si>
  <si>
    <t> 80114370580 </t>
  </si>
  <si>
    <t>DOM-2020-91577-PSPEC-00001</t>
  </si>
  <si>
    <t>DOM-2020-91621-PSPEC-00001</t>
  </si>
  <si>
    <t>DOM-2020-91624-PSPEC-00001</t>
  </si>
  <si>
    <t>DOM-2020-91633-PSPEC-00001</t>
  </si>
  <si>
    <t>DOM-2020-91647-PSPEC-00001</t>
  </si>
  <si>
    <t>DOM-2020-91657-PSPEC-00001</t>
  </si>
  <si>
    <t>CENTRO SPERIMENTALE DI CINEMATOGRAFIA</t>
  </si>
  <si>
    <t> 01602510586 </t>
  </si>
  <si>
    <t>DOM-2020-90383-PSPEC-00001</t>
  </si>
  <si>
    <t>ENTE AUTONOMO GIFFONI EXPERIENCE</t>
  </si>
  <si>
    <t> 80020510659 </t>
  </si>
  <si>
    <t>DOM-2020-90387-PSPEC-00001</t>
  </si>
  <si>
    <t>DOM-2020-90389-PSPEC-00001</t>
  </si>
  <si>
    <t>PICCOLO AMERICA</t>
  </si>
  <si>
    <t> 97811440581 </t>
  </si>
  <si>
    <t>DOM-2020-90427-PSPEC-00001</t>
  </si>
  <si>
    <t>CINEMADAMARE</t>
  </si>
  <si>
    <t> 01117760775 </t>
  </si>
  <si>
    <t>DOM-2020-90440-PSPEC-00001</t>
  </si>
  <si>
    <t>DOM-2020-90460-PSPEC-00001</t>
  </si>
  <si>
    <t>DOM-2020-90566-PSPEC-00001</t>
  </si>
  <si>
    <t>FONDAZIONE CINEMA PER ROMA</t>
  </si>
  <si>
    <t> 09363611006 </t>
  </si>
  <si>
    <t>DOM-2020-90651-PSPEC-00001</t>
  </si>
  <si>
    <t>DOM-2020-90708-PSPEC-00001</t>
  </si>
  <si>
    <t>DOM-2020-90736-PSPEC-00001</t>
  </si>
  <si>
    <t>ISTITUTO CAPRI NEL MONDO</t>
  </si>
  <si>
    <t> 06956460635 </t>
  </si>
  <si>
    <t>DOM-2020-90853-PSPEC-00001</t>
  </si>
  <si>
    <t>DOM-2020-90908-PSPEC-00001</t>
  </si>
  <si>
    <t>UNIVERSITA' TELEMATICA INTERNAZIONALE UNINETTUNO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</si>
  <si>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</si>
  <si>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</si>
  <si>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</si>
  <si>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</si>
  <si>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</si>
  <si>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</si>
  <si>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</si>
  <si>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</si>
  <si>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</si>
  <si>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</si>
  <si>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</si>
  <si>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</si>
  <si>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</si>
  <si>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</si>
  <si>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</si>
  <si>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</si>
  <si>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</si>
  <si>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</si>
  <si>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</si>
  <si>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</si>
  <si>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</si>
  <si>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</si>
  <si>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</si>
  <si>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</si>
  <si>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</si>
  <si>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</si>
  <si>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</si>
  <si>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</si>
  <si>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</si>
  <si>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</si>
  <si>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</si>
  <si>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</si>
  <si>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</si>
  <si>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</si>
  <si>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</si>
  <si>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TOTALE ASSEGNATO</t>
  </si>
  <si>
    <t>CONTRIBUTO ASSEGNATO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</si>
  <si>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</si>
  <si>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</si>
  <si>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</si>
  <si>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</si>
  <si>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</si>
  <si>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</si>
  <si>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</si>
  <si>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</si>
  <si>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</si>
  <si>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>ACPLAYTOWNROMA</t>
  </si>
  <si>
    <t>ARTESTUDIO</t>
  </si>
  <si>
    <t>ASSOCIAZIONE CULTURALE VISIVAMENTE</t>
  </si>
  <si>
    <t>ASSOCIAZIONE DEL TEATRO PATOLOGICO</t>
  </si>
  <si>
    <t>CINECITTA'</t>
  </si>
  <si>
    <t>FONDAZIONE SISTEMA TOSCANA</t>
  </si>
  <si>
    <t>MUSIC VILLAGE SRL</t>
  </si>
  <si>
    <t>SOLEMAR EVENTI</t>
  </si>
  <si>
    <t>Marettimo &amp; Mallorca,Italian Film Festival,Festival del Cinema Italo Spagnolo</t>
  </si>
  <si>
    <t>TEATROZETA APS - ETS</t>
  </si>
  <si>
    <t>VIDEOCITTA' S.R.L.</t>
  </si>
  <si>
    <t> 96418420582 </t>
  </si>
  <si>
    <t> 05734111007 </t>
  </si>
  <si>
    <t> 97073920585 </t>
  </si>
  <si>
    <t> 14534761003 </t>
  </si>
  <si>
    <t> 05202831003 </t>
  </si>
  <si>
    <t> 97214540581 </t>
  </si>
  <si>
    <t> 05468660484 </t>
  </si>
  <si>
    <t> 01666410624 </t>
  </si>
  <si>
    <t> 93031560662 </t>
  </si>
  <si>
    <t>Roma</t>
  </si>
  <si>
    <t>Napoli</t>
  </si>
  <si>
    <t>Lacco Ameno</t>
  </si>
  <si>
    <t>Nova Siri</t>
  </si>
  <si>
    <t>Giffoni Valle Piana</t>
  </si>
  <si>
    <t>Capri</t>
  </si>
  <si>
    <t>Bologna</t>
  </si>
  <si>
    <t>Firenze</t>
  </si>
  <si>
    <t>Benevento</t>
  </si>
  <si>
    <t>Montauro</t>
  </si>
  <si>
    <t>L'Aquila</t>
  </si>
  <si>
    <t>36</t>
  </si>
  <si>
    <t>37</t>
  </si>
  <si>
    <t>38</t>
  </si>
  <si>
    <t>39</t>
  </si>
  <si>
    <t>FONDAZIONE CINETECA DI BOLOGNA</t>
  </si>
  <si>
    <t> 03170451201 </t>
  </si>
  <si>
    <t>Milano</t>
  </si>
  <si>
    <t>FONDAZIONE CINETECA ITALIANA</t>
  </si>
  <si>
    <t> 11916860155 </t>
  </si>
  <si>
    <t>FONDAZIONE ROMA TRE TEATRO PALLADIUM</t>
  </si>
  <si>
    <t> 97886260583 </t>
  </si>
  <si>
    <t>L.220/2016 art 29</t>
  </si>
  <si>
    <t>ASSOCIAZIONE METHEXIS ONLUS</t>
  </si>
  <si>
    <t>Production Audiovisual Academy – Ischia 2022</t>
  </si>
  <si>
    <t>Alice il ventennale</t>
  </si>
  <si>
    <t>PRODUCER ITALIAN AWARD</t>
  </si>
  <si>
    <t>ANEC SERVIZI SRL</t>
  </si>
  <si>
    <t>DIGITALIZZAZIONE ARCHIVI GIORNALE DELLO SPETTACOLO</t>
  </si>
  <si>
    <t> 00408720589 </t>
  </si>
  <si>
    <t>Ricerca: LA CIRCOLAZIONE E IL VALORE ECONOMICO DEI FILM ITALIANI SUI MERCATI ESTERI</t>
  </si>
  <si>
    <t>ANNYDI S.R.L.</t>
  </si>
  <si>
    <t>PLURIBUS MULTIMEDIA FEST</t>
  </si>
  <si>
    <t> 07937101215 </t>
  </si>
  <si>
    <t>APA ASSOCIAZIONE PRODUTTORI AUDIOVISIVI</t>
  </si>
  <si>
    <t>RAPPORTO DELL\'AUDIOVISIVO</t>
  </si>
  <si>
    <t> 96254610585 </t>
  </si>
  <si>
    <t>APA SERVICE SRL</t>
  </si>
  <si>
    <t>Audio-Visual Producers Summit</t>
  </si>
  <si>
    <t> 13238121001 </t>
  </si>
  <si>
    <t>MIA MERCATO INTERNAZIONALE AUDIOVISIVO 2022</t>
  </si>
  <si>
    <t>APPRODI</t>
  </si>
  <si>
    <t>Archivio del Cinema Indipendente Italiano</t>
  </si>
  <si>
    <t> 04558290401 </t>
  </si>
  <si>
    <t>Bellaria-Igea Marina</t>
  </si>
  <si>
    <t>CINEMA A RIGHE22 IL CINEMA DAPPERTUTTO</t>
  </si>
  <si>
    <t>SCOLACIUM DOCU FILM FEST</t>
  </si>
  <si>
    <t>BCT EXTRA - EDIZIONE 2</t>
  </si>
  <si>
    <t>LA MAGIA DEL CINEMA - Scuola di formazione cinematografica per ragazzi disabili psichici e fisici</t>
  </si>
  <si>
    <t>QUO VADIS LO SPLENDORE DELL\'ANTICO</t>
  </si>
  <si>
    <t>FOCUS ALLA MOSTRA DEL CINEMA DI VENEZIA</t>
  </si>
  <si>
    <t>Cinemadamare Extra III Edizione</t>
  </si>
  <si>
    <t>CINETEL S.R.L.</t>
  </si>
  <si>
    <t>LA DIGITALIZZAZIONE DELLA BORSA FILM: IL BOX OFFICE DAL 1955</t>
  </si>
  <si>
    <t> 05136321006 </t>
  </si>
  <si>
    <t>CINEVENTI SRL</t>
  </si>
  <si>
    <t>MUSA- Ispirazioni di cinema e follia</t>
  </si>
  <si>
    <t> 11882411009 </t>
  </si>
  <si>
    <t>GIFFONI SHOCK - LE NUOVE FRONTIERE DELL\'AUDIOVISIVO - PRIMA EDIZIONE</t>
  </si>
  <si>
    <t>La Festa del Cinema 2022: una Festa per tutto l\'anno</t>
  </si>
  <si>
    <t>Modernissimo: Cinema e Galleria</t>
  </si>
  <si>
    <t>CINEMA AL CENTRO - La rinascita del cinema Arlecchino</t>
  </si>
  <si>
    <t>Dancing Movie Stars</t>
  </si>
  <si>
    <t>Manifatture Digitali Cinema</t>
  </si>
  <si>
    <t>HOLLYWOOD COMMUNICATION</t>
  </si>
  <si>
    <t>Sorridendo Film Festival “Il Cinema che fa la Differenza”</t>
  </si>
  <si>
    <t> 14688421008 </t>
  </si>
  <si>
    <t>IIDEA - ITALIAN INTERACTIVE DIGITAL ENTERTAINMENT ASSOCIATION</t>
  </si>
  <si>
    <t>First Playable</t>
  </si>
  <si>
    <t> 97314070158 </t>
  </si>
  <si>
    <t>ISICULT - ISTITUTO ITALIANO PER L'INDUSTRIA CULTURALE</t>
  </si>
  <si>
    <t>Portale Nazionale Multimediale di tutti i Festival Italiani</t>
  </si>
  <si>
    <t> 96211210586 </t>
  </si>
  <si>
    <t>Honoring The Italian Masters 2022</t>
  </si>
  <si>
    <t>Roma International Film Musica Festival - Seconda Edizione</t>
  </si>
  <si>
    <t>Il Cinema in Piazza 2022</t>
  </si>
  <si>
    <t>SINDACATO NAZIONALE GIORNALISTI CINEMATOGRAFICI ITALIANI</t>
  </si>
  <si>
    <t>NASTRI D\'ARGENTO - GRANDI SERIE</t>
  </si>
  <si>
    <t> 96009720580 </t>
  </si>
  <si>
    <t>100 ANNI DEL CINEMA IN ABRUZZO</t>
  </si>
  <si>
    <t>THE ARTISTS' CLUB ITALIA</t>
  </si>
  <si>
    <t>Napoli onora i maestri del cinema</t>
  </si>
  <si>
    <t> 97994330583 </t>
  </si>
  <si>
    <t>“Analisi e valorizzazione della documentazione storico archivistica sul cinema ed i cattolici – seconda edizione”</t>
  </si>
  <si>
    <t>Videocittà 2022 - IL FESTIVAL DELLA VISIONE</t>
  </si>
  <si>
    <t>Direttore Generale Dott. Nicola Borrelli</t>
  </si>
  <si>
    <t> 97426660581 </t>
  </si>
  <si>
    <t>FONDAZIONE PISTOLETTO</t>
  </si>
  <si>
    <t> 90040460025 </t>
  </si>
  <si>
    <t>Biella</t>
  </si>
  <si>
    <t>Cinema Arcipelago - UNIDEE</t>
  </si>
  <si>
    <t>Dialoghi dal Mediterraneo</t>
  </si>
  <si>
    <t>D.D 13.06.2023               n.  2151</t>
  </si>
  <si>
    <t>CONTRIBUTI PER I PROGETTI SPECIALI PER IL CINEMA E L'AUDIOVISIVO RICONOSCIUTI NELL'ANNO 2022  AI SENSI DELLA LEGGE 220/2016 ART.27</t>
  </si>
  <si>
    <t>ELENCO PROGETTI SPECIALI SOVVENZIONATI 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</si>
</sst>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\-??_-;_-@_-"/>
    <numFmt numFmtId="166" formatCode="_-* #,##0.00_-;\-* #,##0.00_-;_-* \-??_-;_-@_-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indexed="8"/>
      <name val="Times New Roman"/>
      <family val="1"/>
    </font>
    <font>
      <b/>
      <sz val="16"/>
      <color rgb="FFFF0000"/>
      <name val="Times New Roman"/>
      <family val="1"/>
    </font>
    <font>
      <b/>
      <sz val="16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 applyNumberFormat="0" applyFill="0" applyBorder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NumberFormat="1" applyFont="1"/>
    <xf numFmtId="0" fontId="4" fillId="0" borderId="7" xfId="0" applyFont="1" applyBorder="1"/>
    <xf numFmtId="49" fontId="7" fillId="3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6" borderId="6" xfId="1" applyFont="1" applyFill="1" applyBorder="1" applyAlignment="1" applyProtection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49" fontId="10" fillId="2" borderId="1" xfId="0" applyNumberFormat="1" applyFont="1" applyFill="1" applyBorder="1" applyAlignment="1">
      <alignment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wrapText="1"/>
    </xf>
    <xf numFmtId="0" fontId="4" fillId="0" borderId="4" xfId="0" applyNumberFormat="1" applyFont="1" applyBorder="1"/>
    <xf numFmtId="49" fontId="10" fillId="2" borderId="5" xfId="0" applyNumberFormat="1" applyFont="1" applyFill="1" applyBorder="1" applyAlignment="1">
      <alignment wrapText="1"/>
    </xf>
    <xf numFmtId="49" fontId="11" fillId="3" borderId="7" xfId="0" applyNumberFormat="1" applyFont="1" applyFill="1" applyBorder="1" applyAlignment="1">
      <alignment horizontal="center" vertical="center" wrapText="1"/>
    </xf>
    <xf numFmtId="164" fontId="12" fillId="6" borderId="6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65" fontId="13" fillId="0" borderId="6" xfId="1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wrapText="1"/>
    </xf>
    <xf numFmtId="49" fontId="8" fillId="0" borderId="3" xfId="0" applyNumberFormat="1" applyFont="1" applyBorder="1" applyAlignment="1">
      <alignment horizontal="left" wrapText="1"/>
    </xf>
    <xf numFmtId="0" fontId="3" fillId="4" borderId="6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B4C7E7"/>
      <rgbColor rgb="FFF8CBAD"/>
      <rgbColor rgb="FF9CC2E5"/>
      <rgbColor rgb="FFFF0000"/>
      <rgbColor rgb="FFAAAAAA"/>
      <rgbColor rgb="FFFFF2C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BE6A-3A37-45BA-8A7F-D074BD4EECDC}">
  <sheetPr codeName="Foglio4"/>
  <dimension ref="A1:M45"/>
  <sheetViews>
    <sheetView showGridLines="0" tabSelected="1" topLeftCell="C1" zoomScale="73" zoomScaleNormal="73" workbookViewId="0">
      <selection activeCell="A3" sqref="A3:M3"/>
    </sheetView>
  </sheetViews>
  <sheetFormatPr defaultColWidth="8.453125" defaultRowHeight="15" customHeight="1" x14ac:dyDescent="0.3"/>
  <cols>
    <col min="1" max="2" width="8.453125" style="1" hidden="1" customWidth="1"/>
    <col min="3" max="3" width="5.08984375" style="1" customWidth="1"/>
    <col min="4" max="4" width="24.36328125" style="1" customWidth="1"/>
    <col min="5" max="5" width="29.90625" style="1" customWidth="1"/>
    <col min="6" max="6" width="15.6328125" style="1" bestFit="1" customWidth="1"/>
    <col min="7" max="7" width="15.36328125" style="1" customWidth="1"/>
    <col min="8" max="8" width="14.6328125" style="1" customWidth="1"/>
    <col min="9" max="9" width="19.36328125" style="1" customWidth="1"/>
    <col min="10" max="10" width="18.1796875" style="1" customWidth="1"/>
    <col min="11" max="11" width="22.08984375" style="1" customWidth="1"/>
    <col min="12" max="12" width="18.6328125" style="1" customWidth="1"/>
    <col min="13" max="13" width="30" style="1" customWidth="1"/>
    <col min="14" max="16384" width="8.453125" style="1"/>
  </cols>
  <sheetData>
    <row r="1" spans="1:13" ht="85.75" customHeight="1" x14ac:dyDescent="0.3">
      <c r="A1" s="29" t="s">
        <v>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68.400000000000006" customHeight="1" x14ac:dyDescent="0.3">
      <c r="A2" s="30" t="s">
        <v>221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58.25" customHeight="1" x14ac:dyDescent="0.3">
      <c r="A3" s="31" t="s">
        <v>222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66.650000000000006" customHeight="1" x14ac:dyDescent="0.3">
      <c r="A4" s="2"/>
      <c r="B4" s="3" t="s">
        <v>0</v>
      </c>
      <c r="C4" s="3"/>
      <c r="D4" s="4" t="s">
        <v>1</v>
      </c>
      <c r="E4" s="4" t="s">
        <v>4</v>
      </c>
      <c r="F4" s="4" t="s">
        <v>2</v>
      </c>
      <c r="G4" s="4" t="s">
        <v>3</v>
      </c>
      <c r="H4" s="17" t="s">
        <v>98</v>
      </c>
      <c r="I4" s="18" t="s">
        <v>100</v>
      </c>
      <c r="J4" s="5" t="s">
        <v>101</v>
      </c>
      <c r="K4" s="6" t="s">
        <v>102</v>
      </c>
      <c r="L4" s="6" t="s">
        <v>103</v>
      </c>
      <c r="M4" s="7" t="s">
        <v>104</v>
      </c>
    </row>
    <row r="5" spans="1:13" ht="87" customHeight="1" x14ac:dyDescent="0.3">
      <c r="A5" s="8">
        <v>18</v>
      </c>
      <c r="B5" s="9" t="s">
        <v>26</v>
      </c>
      <c r="C5" s="20" t="s">
        <v>62</v>
      </c>
      <c r="D5" s="24" t="s">
        <v>9</v>
      </c>
      <c r="E5" s="26" t="s">
        <v>152</v>
      </c>
      <c r="F5" s="19" t="s">
        <v>10</v>
      </c>
      <c r="G5" s="21">
        <v>48000</v>
      </c>
      <c r="H5" s="19" t="s">
        <v>130</v>
      </c>
      <c r="I5" s="22" t="s">
        <v>105</v>
      </c>
      <c r="J5" s="10" t="s">
        <v>220</v>
      </c>
      <c r="K5" s="11" t="s">
        <v>106</v>
      </c>
      <c r="L5" s="12" t="s">
        <v>213</v>
      </c>
      <c r="M5" s="13" t="s">
        <v>107</v>
      </c>
    </row>
    <row r="6" spans="1:13" ht="87" customHeight="1" x14ac:dyDescent="0.3">
      <c r="A6" s="8">
        <v>148</v>
      </c>
      <c r="B6" s="9" t="s">
        <v>34</v>
      </c>
      <c r="C6" s="20" t="s">
        <v>63</v>
      </c>
      <c r="D6" s="24" t="s">
        <v>108</v>
      </c>
      <c r="E6" s="26" t="s">
        <v>153</v>
      </c>
      <c r="F6" s="19" t="s">
        <v>120</v>
      </c>
      <c r="G6" s="21">
        <v>75000</v>
      </c>
      <c r="H6" s="19" t="s">
        <v>128</v>
      </c>
      <c r="I6" s="22" t="s">
        <v>105</v>
      </c>
      <c r="J6" s="10" t="s">
        <v>220</v>
      </c>
      <c r="K6" s="11" t="s">
        <v>106</v>
      </c>
      <c r="L6" s="12" t="s">
        <v>213</v>
      </c>
      <c r="M6" s="13" t="s">
        <v>107</v>
      </c>
    </row>
    <row r="7" spans="1:13" ht="87" customHeight="1" x14ac:dyDescent="0.3">
      <c r="A7" s="8">
        <v>146</v>
      </c>
      <c r="B7" s="9" t="s">
        <v>22</v>
      </c>
      <c r="C7" s="20" t="s">
        <v>64</v>
      </c>
      <c r="D7" s="24" t="s">
        <v>12</v>
      </c>
      <c r="E7" s="26" t="s">
        <v>154</v>
      </c>
      <c r="F7" s="19" t="s">
        <v>13</v>
      </c>
      <c r="G7" s="21">
        <v>100000</v>
      </c>
      <c r="H7" s="19" t="s">
        <v>128</v>
      </c>
      <c r="I7" s="22" t="s">
        <v>105</v>
      </c>
      <c r="J7" s="10" t="s">
        <v>220</v>
      </c>
      <c r="K7" s="11" t="s">
        <v>106</v>
      </c>
      <c r="L7" s="12" t="s">
        <v>213</v>
      </c>
      <c r="M7" s="13" t="s">
        <v>107</v>
      </c>
    </row>
    <row r="8" spans="1:13" ht="87" customHeight="1" x14ac:dyDescent="0.3">
      <c r="A8" s="8">
        <v>122</v>
      </c>
      <c r="B8" s="9" t="s">
        <v>51</v>
      </c>
      <c r="C8" s="20" t="s">
        <v>65</v>
      </c>
      <c r="D8" s="24" t="s">
        <v>155</v>
      </c>
      <c r="E8" s="26" t="s">
        <v>156</v>
      </c>
      <c r="F8" s="19" t="s">
        <v>157</v>
      </c>
      <c r="G8" s="21">
        <v>70000</v>
      </c>
      <c r="H8" s="19" t="s">
        <v>128</v>
      </c>
      <c r="I8" s="22" t="s">
        <v>105</v>
      </c>
      <c r="J8" s="10" t="s">
        <v>220</v>
      </c>
      <c r="K8" s="11" t="s">
        <v>106</v>
      </c>
      <c r="L8" s="12" t="s">
        <v>213</v>
      </c>
      <c r="M8" s="13" t="s">
        <v>107</v>
      </c>
    </row>
    <row r="9" spans="1:13" ht="87" customHeight="1" x14ac:dyDescent="0.3">
      <c r="A9" s="8">
        <v>127</v>
      </c>
      <c r="B9" s="9" t="s">
        <v>55</v>
      </c>
      <c r="C9" s="20" t="s">
        <v>66</v>
      </c>
      <c r="D9" s="24" t="s">
        <v>29</v>
      </c>
      <c r="E9" s="26" t="s">
        <v>158</v>
      </c>
      <c r="F9" s="19" t="s">
        <v>30</v>
      </c>
      <c r="G9" s="21">
        <v>50000</v>
      </c>
      <c r="H9" s="19" t="s">
        <v>128</v>
      </c>
      <c r="I9" s="22" t="s">
        <v>105</v>
      </c>
      <c r="J9" s="10" t="s">
        <v>220</v>
      </c>
      <c r="K9" s="11" t="s">
        <v>106</v>
      </c>
      <c r="L9" s="12" t="s">
        <v>213</v>
      </c>
      <c r="M9" s="13" t="s">
        <v>107</v>
      </c>
    </row>
    <row r="10" spans="1:13" ht="87" customHeight="1" x14ac:dyDescent="0.3">
      <c r="A10" s="8">
        <v>16</v>
      </c>
      <c r="B10" s="9" t="s">
        <v>28</v>
      </c>
      <c r="C10" s="20" t="s">
        <v>67</v>
      </c>
      <c r="D10" s="24" t="s">
        <v>159</v>
      </c>
      <c r="E10" s="26" t="s">
        <v>160</v>
      </c>
      <c r="F10" s="19" t="s">
        <v>161</v>
      </c>
      <c r="G10" s="21">
        <v>40000</v>
      </c>
      <c r="H10" s="19" t="s">
        <v>129</v>
      </c>
      <c r="I10" s="22" t="s">
        <v>105</v>
      </c>
      <c r="J10" s="10" t="s">
        <v>220</v>
      </c>
      <c r="K10" s="11" t="s">
        <v>106</v>
      </c>
      <c r="L10" s="12" t="s">
        <v>213</v>
      </c>
      <c r="M10" s="13" t="s">
        <v>107</v>
      </c>
    </row>
    <row r="11" spans="1:13" ht="87" customHeight="1" x14ac:dyDescent="0.3">
      <c r="A11" s="8">
        <v>110</v>
      </c>
      <c r="B11" s="9" t="s">
        <v>39</v>
      </c>
      <c r="C11" s="20" t="s">
        <v>68</v>
      </c>
      <c r="D11" s="24" t="s">
        <v>162</v>
      </c>
      <c r="E11" s="26" t="s">
        <v>163</v>
      </c>
      <c r="F11" s="19" t="s">
        <v>164</v>
      </c>
      <c r="G11" s="21">
        <v>50000</v>
      </c>
      <c r="H11" s="19" t="s">
        <v>128</v>
      </c>
      <c r="I11" s="22" t="s">
        <v>105</v>
      </c>
      <c r="J11" s="10" t="s">
        <v>220</v>
      </c>
      <c r="K11" s="11" t="s">
        <v>106</v>
      </c>
      <c r="L11" s="12" t="s">
        <v>213</v>
      </c>
      <c r="M11" s="13" t="s">
        <v>107</v>
      </c>
    </row>
    <row r="12" spans="1:13" ht="87" customHeight="1" x14ac:dyDescent="0.3">
      <c r="A12" s="8">
        <v>144</v>
      </c>
      <c r="B12" s="9" t="s">
        <v>33</v>
      </c>
      <c r="C12" s="20" t="s">
        <v>69</v>
      </c>
      <c r="D12" s="24" t="s">
        <v>165</v>
      </c>
      <c r="E12" s="26" t="s">
        <v>166</v>
      </c>
      <c r="F12" s="19" t="s">
        <v>167</v>
      </c>
      <c r="G12" s="21">
        <v>200000</v>
      </c>
      <c r="H12" s="19" t="s">
        <v>128</v>
      </c>
      <c r="I12" s="22" t="s">
        <v>105</v>
      </c>
      <c r="J12" s="10" t="s">
        <v>220</v>
      </c>
      <c r="K12" s="11" t="s">
        <v>106</v>
      </c>
      <c r="L12" s="12" t="s">
        <v>213</v>
      </c>
      <c r="M12" s="13" t="s">
        <v>107</v>
      </c>
    </row>
    <row r="13" spans="1:13" ht="87" customHeight="1" x14ac:dyDescent="0.3">
      <c r="A13" s="8">
        <v>147</v>
      </c>
      <c r="B13" s="9" t="s">
        <v>23</v>
      </c>
      <c r="C13" s="20" t="s">
        <v>70</v>
      </c>
      <c r="D13" s="24" t="s">
        <v>165</v>
      </c>
      <c r="E13" s="26" t="s">
        <v>168</v>
      </c>
      <c r="F13" s="19" t="s">
        <v>167</v>
      </c>
      <c r="G13" s="21">
        <v>200000</v>
      </c>
      <c r="H13" s="19" t="s">
        <v>128</v>
      </c>
      <c r="I13" s="22" t="s">
        <v>105</v>
      </c>
      <c r="J13" s="10" t="s">
        <v>220</v>
      </c>
      <c r="K13" s="11" t="s">
        <v>106</v>
      </c>
      <c r="L13" s="12" t="s">
        <v>213</v>
      </c>
      <c r="M13" s="13" t="s">
        <v>107</v>
      </c>
    </row>
    <row r="14" spans="1:13" ht="87" customHeight="1" x14ac:dyDescent="0.3">
      <c r="A14" s="8">
        <v>222</v>
      </c>
      <c r="B14" s="9" t="s">
        <v>5</v>
      </c>
      <c r="C14" s="20" t="s">
        <v>71</v>
      </c>
      <c r="D14" s="24" t="s">
        <v>169</v>
      </c>
      <c r="E14" s="26" t="s">
        <v>170</v>
      </c>
      <c r="F14" s="19" t="s">
        <v>171</v>
      </c>
      <c r="G14" s="21">
        <v>100000</v>
      </c>
      <c r="H14" s="19" t="s">
        <v>172</v>
      </c>
      <c r="I14" s="22" t="s">
        <v>105</v>
      </c>
      <c r="J14" s="10" t="s">
        <v>220</v>
      </c>
      <c r="K14" s="11" t="s">
        <v>106</v>
      </c>
      <c r="L14" s="12" t="s">
        <v>213</v>
      </c>
      <c r="M14" s="13" t="s">
        <v>107</v>
      </c>
    </row>
    <row r="15" spans="1:13" ht="87" customHeight="1" x14ac:dyDescent="0.3">
      <c r="A15" s="8">
        <v>173</v>
      </c>
      <c r="B15" s="9" t="s">
        <v>31</v>
      </c>
      <c r="C15" s="20" t="s">
        <v>72</v>
      </c>
      <c r="D15" s="24" t="s">
        <v>109</v>
      </c>
      <c r="E15" s="26" t="s">
        <v>173</v>
      </c>
      <c r="F15" s="19" t="s">
        <v>124</v>
      </c>
      <c r="G15" s="21">
        <v>20000</v>
      </c>
      <c r="H15" s="19" t="s">
        <v>128</v>
      </c>
      <c r="I15" s="22" t="s">
        <v>105</v>
      </c>
      <c r="J15" s="10" t="s">
        <v>220</v>
      </c>
      <c r="K15" s="11" t="s">
        <v>106</v>
      </c>
      <c r="L15" s="12" t="s">
        <v>213</v>
      </c>
      <c r="M15" s="13" t="s">
        <v>107</v>
      </c>
    </row>
    <row r="16" spans="1:13" ht="87" customHeight="1" x14ac:dyDescent="0.3">
      <c r="A16" s="8">
        <v>189</v>
      </c>
      <c r="B16" s="9" t="s">
        <v>43</v>
      </c>
      <c r="C16" s="20" t="s">
        <v>73</v>
      </c>
      <c r="D16" s="24" t="s">
        <v>17</v>
      </c>
      <c r="E16" s="26" t="s">
        <v>174</v>
      </c>
      <c r="F16" s="19" t="s">
        <v>18</v>
      </c>
      <c r="G16" s="21">
        <v>70000</v>
      </c>
      <c r="H16" s="19" t="s">
        <v>137</v>
      </c>
      <c r="I16" s="22" t="s">
        <v>105</v>
      </c>
      <c r="J16" s="10" t="s">
        <v>220</v>
      </c>
      <c r="K16" s="11" t="s">
        <v>106</v>
      </c>
      <c r="L16" s="12" t="s">
        <v>213</v>
      </c>
      <c r="M16" s="13" t="s">
        <v>107</v>
      </c>
    </row>
    <row r="17" spans="1:13" ht="87" customHeight="1" x14ac:dyDescent="0.3">
      <c r="A17" s="8">
        <v>145</v>
      </c>
      <c r="B17" s="9" t="s">
        <v>20</v>
      </c>
      <c r="C17" s="20" t="s">
        <v>74</v>
      </c>
      <c r="D17" s="24" t="s">
        <v>110</v>
      </c>
      <c r="E17" s="26" t="s">
        <v>175</v>
      </c>
      <c r="F17" s="19" t="s">
        <v>126</v>
      </c>
      <c r="G17" s="21">
        <v>50000</v>
      </c>
      <c r="H17" s="19" t="s">
        <v>136</v>
      </c>
      <c r="I17" s="22" t="s">
        <v>105</v>
      </c>
      <c r="J17" s="10" t="s">
        <v>220</v>
      </c>
      <c r="K17" s="11" t="s">
        <v>106</v>
      </c>
      <c r="L17" s="12" t="s">
        <v>213</v>
      </c>
      <c r="M17" s="13" t="s">
        <v>107</v>
      </c>
    </row>
    <row r="18" spans="1:13" ht="87" customHeight="1" x14ac:dyDescent="0.3">
      <c r="A18" s="8">
        <v>34</v>
      </c>
      <c r="B18" s="9" t="s">
        <v>54</v>
      </c>
      <c r="C18" s="20" t="s">
        <v>75</v>
      </c>
      <c r="D18" s="24" t="s">
        <v>111</v>
      </c>
      <c r="E18" s="26" t="s">
        <v>176</v>
      </c>
      <c r="F18" s="19" t="s">
        <v>121</v>
      </c>
      <c r="G18" s="21">
        <v>90000</v>
      </c>
      <c r="H18" s="19" t="s">
        <v>128</v>
      </c>
      <c r="I18" s="22" t="s">
        <v>105</v>
      </c>
      <c r="J18" s="10" t="s">
        <v>220</v>
      </c>
      <c r="K18" s="11" t="s">
        <v>106</v>
      </c>
      <c r="L18" s="12" t="s">
        <v>213</v>
      </c>
      <c r="M18" s="13" t="s">
        <v>107</v>
      </c>
    </row>
    <row r="19" spans="1:13" ht="87" customHeight="1" x14ac:dyDescent="0.3">
      <c r="A19" s="8"/>
      <c r="B19" s="9"/>
      <c r="C19" s="20" t="s">
        <v>76</v>
      </c>
      <c r="D19" s="24" t="s">
        <v>151</v>
      </c>
      <c r="E19" s="26" t="s">
        <v>219</v>
      </c>
      <c r="F19" s="19" t="s">
        <v>214</v>
      </c>
      <c r="G19" s="21">
        <v>20000</v>
      </c>
      <c r="H19" s="19" t="s">
        <v>128</v>
      </c>
      <c r="I19" s="22" t="s">
        <v>105</v>
      </c>
      <c r="J19" s="10" t="s">
        <v>220</v>
      </c>
      <c r="K19" s="11" t="s">
        <v>106</v>
      </c>
      <c r="L19" s="12" t="s">
        <v>213</v>
      </c>
      <c r="M19" s="13" t="s">
        <v>107</v>
      </c>
    </row>
    <row r="20" spans="1:13" ht="87" customHeight="1" x14ac:dyDescent="0.3">
      <c r="A20" s="8">
        <v>106</v>
      </c>
      <c r="B20" s="9" t="s">
        <v>25</v>
      </c>
      <c r="C20" s="20" t="s">
        <v>77</v>
      </c>
      <c r="D20" s="24" t="s">
        <v>37</v>
      </c>
      <c r="E20" s="26" t="s">
        <v>177</v>
      </c>
      <c r="F20" s="19" t="s">
        <v>38</v>
      </c>
      <c r="G20" s="21">
        <v>90000</v>
      </c>
      <c r="H20" s="19" t="s">
        <v>128</v>
      </c>
      <c r="I20" s="22" t="s">
        <v>105</v>
      </c>
      <c r="J20" s="10" t="s">
        <v>220</v>
      </c>
      <c r="K20" s="11" t="s">
        <v>106</v>
      </c>
      <c r="L20" s="12" t="s">
        <v>213</v>
      </c>
      <c r="M20" s="13" t="s">
        <v>107</v>
      </c>
    </row>
    <row r="21" spans="1:13" ht="87" customHeight="1" x14ac:dyDescent="0.3">
      <c r="A21" s="8">
        <v>42</v>
      </c>
      <c r="B21" s="9" t="s">
        <v>14</v>
      </c>
      <c r="C21" s="20" t="s">
        <v>78</v>
      </c>
      <c r="D21" s="24" t="s">
        <v>112</v>
      </c>
      <c r="E21" s="26" t="s">
        <v>178</v>
      </c>
      <c r="F21" s="19" t="s">
        <v>21</v>
      </c>
      <c r="G21" s="21">
        <v>120000</v>
      </c>
      <c r="H21" s="19" t="s">
        <v>128</v>
      </c>
      <c r="I21" s="22" t="s">
        <v>105</v>
      </c>
      <c r="J21" s="10" t="s">
        <v>220</v>
      </c>
      <c r="K21" s="11" t="s">
        <v>106</v>
      </c>
      <c r="L21" s="12" t="s">
        <v>213</v>
      </c>
      <c r="M21" s="13" t="s">
        <v>107</v>
      </c>
    </row>
    <row r="22" spans="1:13" ht="87" customHeight="1" x14ac:dyDescent="0.3">
      <c r="A22" s="8">
        <v>217</v>
      </c>
      <c r="B22" s="9" t="s">
        <v>15</v>
      </c>
      <c r="C22" s="20" t="s">
        <v>79</v>
      </c>
      <c r="D22" s="24" t="s">
        <v>47</v>
      </c>
      <c r="E22" s="26" t="s">
        <v>179</v>
      </c>
      <c r="F22" s="19" t="s">
        <v>48</v>
      </c>
      <c r="G22" s="21">
        <v>60000</v>
      </c>
      <c r="H22" s="19" t="s">
        <v>131</v>
      </c>
      <c r="I22" s="22" t="s">
        <v>105</v>
      </c>
      <c r="J22" s="10" t="s">
        <v>220</v>
      </c>
      <c r="K22" s="11" t="s">
        <v>106</v>
      </c>
      <c r="L22" s="12" t="s">
        <v>213</v>
      </c>
      <c r="M22" s="13" t="s">
        <v>107</v>
      </c>
    </row>
    <row r="23" spans="1:13" ht="87" customHeight="1" x14ac:dyDescent="0.3">
      <c r="A23" s="8">
        <v>31</v>
      </c>
      <c r="B23" s="9" t="s">
        <v>24</v>
      </c>
      <c r="C23" s="20" t="s">
        <v>80</v>
      </c>
      <c r="D23" s="24" t="s">
        <v>180</v>
      </c>
      <c r="E23" s="26" t="s">
        <v>181</v>
      </c>
      <c r="F23" s="19" t="s">
        <v>182</v>
      </c>
      <c r="G23" s="21">
        <v>60000</v>
      </c>
      <c r="H23" s="19" t="s">
        <v>128</v>
      </c>
      <c r="I23" s="22" t="s">
        <v>105</v>
      </c>
      <c r="J23" s="10" t="s">
        <v>220</v>
      </c>
      <c r="K23" s="11" t="s">
        <v>106</v>
      </c>
      <c r="L23" s="12" t="s">
        <v>213</v>
      </c>
      <c r="M23" s="13" t="s">
        <v>107</v>
      </c>
    </row>
    <row r="24" spans="1:13" ht="87" customHeight="1" x14ac:dyDescent="0.3">
      <c r="A24" s="8">
        <v>97</v>
      </c>
      <c r="B24" s="9" t="s">
        <v>7</v>
      </c>
      <c r="C24" s="20" t="s">
        <v>81</v>
      </c>
      <c r="D24" s="24" t="s">
        <v>183</v>
      </c>
      <c r="E24" s="26" t="s">
        <v>184</v>
      </c>
      <c r="F24" s="19" t="s">
        <v>185</v>
      </c>
      <c r="G24" s="21">
        <v>70000</v>
      </c>
      <c r="H24" s="19" t="s">
        <v>128</v>
      </c>
      <c r="I24" s="22" t="s">
        <v>105</v>
      </c>
      <c r="J24" s="10" t="s">
        <v>220</v>
      </c>
      <c r="K24" s="11" t="s">
        <v>106</v>
      </c>
      <c r="L24" s="12" t="s">
        <v>213</v>
      </c>
      <c r="M24" s="13" t="s">
        <v>107</v>
      </c>
    </row>
    <row r="25" spans="1:13" ht="87" customHeight="1" x14ac:dyDescent="0.3">
      <c r="A25" s="8">
        <v>160</v>
      </c>
      <c r="B25" s="9" t="s">
        <v>35</v>
      </c>
      <c r="C25" s="20" t="s">
        <v>82</v>
      </c>
      <c r="D25" s="24" t="s">
        <v>40</v>
      </c>
      <c r="E25" s="26" t="s">
        <v>186</v>
      </c>
      <c r="F25" s="19" t="s">
        <v>41</v>
      </c>
      <c r="G25" s="21">
        <v>170000</v>
      </c>
      <c r="H25" s="19" t="s">
        <v>132</v>
      </c>
      <c r="I25" s="22" t="s">
        <v>105</v>
      </c>
      <c r="J25" s="10" t="s">
        <v>220</v>
      </c>
      <c r="K25" s="11" t="s">
        <v>106</v>
      </c>
      <c r="L25" s="12" t="s">
        <v>213</v>
      </c>
      <c r="M25" s="13" t="s">
        <v>107</v>
      </c>
    </row>
    <row r="26" spans="1:13" ht="87" customHeight="1" x14ac:dyDescent="0.3">
      <c r="A26" s="8">
        <v>140</v>
      </c>
      <c r="B26" s="9" t="s">
        <v>56</v>
      </c>
      <c r="C26" s="20" t="s">
        <v>83</v>
      </c>
      <c r="D26" s="24" t="s">
        <v>52</v>
      </c>
      <c r="E26" s="26" t="s">
        <v>187</v>
      </c>
      <c r="F26" s="19" t="s">
        <v>53</v>
      </c>
      <c r="G26" s="21">
        <v>100000</v>
      </c>
      <c r="H26" s="19" t="s">
        <v>128</v>
      </c>
      <c r="I26" s="22" t="s">
        <v>105</v>
      </c>
      <c r="J26" s="10" t="s">
        <v>220</v>
      </c>
      <c r="K26" s="11" t="s">
        <v>106</v>
      </c>
      <c r="L26" s="12" t="s">
        <v>213</v>
      </c>
      <c r="M26" s="13" t="s">
        <v>107</v>
      </c>
    </row>
    <row r="27" spans="1:13" ht="87" customHeight="1" x14ac:dyDescent="0.3">
      <c r="A27" s="8">
        <v>84</v>
      </c>
      <c r="B27" s="9" t="s">
        <v>46</v>
      </c>
      <c r="C27" s="20" t="s">
        <v>84</v>
      </c>
      <c r="D27" s="24" t="s">
        <v>143</v>
      </c>
      <c r="E27" s="26" t="s">
        <v>188</v>
      </c>
      <c r="F27" s="19" t="s">
        <v>144</v>
      </c>
      <c r="G27" s="21">
        <v>100000</v>
      </c>
      <c r="H27" s="19" t="s">
        <v>134</v>
      </c>
      <c r="I27" s="22" t="s">
        <v>105</v>
      </c>
      <c r="J27" s="10" t="s">
        <v>220</v>
      </c>
      <c r="K27" s="11" t="s">
        <v>106</v>
      </c>
      <c r="L27" s="12" t="s">
        <v>213</v>
      </c>
      <c r="M27" s="13" t="s">
        <v>107</v>
      </c>
    </row>
    <row r="28" spans="1:13" ht="87" customHeight="1" x14ac:dyDescent="0.3">
      <c r="A28" s="8">
        <v>14</v>
      </c>
      <c r="B28" s="9" t="s">
        <v>49</v>
      </c>
      <c r="C28" s="20" t="s">
        <v>85</v>
      </c>
      <c r="D28" s="24" t="s">
        <v>146</v>
      </c>
      <c r="E28" s="26" t="s">
        <v>189</v>
      </c>
      <c r="F28" s="19" t="s">
        <v>147</v>
      </c>
      <c r="G28" s="21">
        <v>80000</v>
      </c>
      <c r="H28" s="19" t="s">
        <v>145</v>
      </c>
      <c r="I28" s="22" t="s">
        <v>105</v>
      </c>
      <c r="J28" s="10" t="s">
        <v>220</v>
      </c>
      <c r="K28" s="11" t="s">
        <v>106</v>
      </c>
      <c r="L28" s="12" t="s">
        <v>213</v>
      </c>
      <c r="M28" s="13" t="s">
        <v>107</v>
      </c>
    </row>
    <row r="29" spans="1:13" ht="87" customHeight="1" x14ac:dyDescent="0.3">
      <c r="A29" s="8"/>
      <c r="B29" s="9"/>
      <c r="C29" s="20" t="s">
        <v>86</v>
      </c>
      <c r="D29" s="24" t="s">
        <v>215</v>
      </c>
      <c r="E29" s="26" t="s">
        <v>218</v>
      </c>
      <c r="F29" s="19" t="s">
        <v>216</v>
      </c>
      <c r="G29" s="21">
        <v>70000</v>
      </c>
      <c r="H29" s="19" t="s">
        <v>217</v>
      </c>
      <c r="I29" s="22" t="s">
        <v>105</v>
      </c>
      <c r="J29" s="10" t="s">
        <v>220</v>
      </c>
      <c r="K29" s="11" t="s">
        <v>106</v>
      </c>
      <c r="L29" s="12" t="s">
        <v>213</v>
      </c>
      <c r="M29" s="13" t="s">
        <v>107</v>
      </c>
    </row>
    <row r="30" spans="1:13" ht="87" customHeight="1" x14ac:dyDescent="0.3">
      <c r="A30" s="8">
        <v>40</v>
      </c>
      <c r="B30" s="9" t="s">
        <v>59</v>
      </c>
      <c r="C30" s="20" t="s">
        <v>87</v>
      </c>
      <c r="D30" s="24" t="s">
        <v>148</v>
      </c>
      <c r="E30" s="26" t="s">
        <v>190</v>
      </c>
      <c r="F30" s="19" t="s">
        <v>149</v>
      </c>
      <c r="G30" s="21">
        <v>20000</v>
      </c>
      <c r="H30" s="19" t="s">
        <v>128</v>
      </c>
      <c r="I30" s="22" t="s">
        <v>105</v>
      </c>
      <c r="J30" s="10" t="s">
        <v>220</v>
      </c>
      <c r="K30" s="11" t="s">
        <v>106</v>
      </c>
      <c r="L30" s="12" t="s">
        <v>213</v>
      </c>
      <c r="M30" s="13" t="s">
        <v>107</v>
      </c>
    </row>
    <row r="31" spans="1:13" ht="87" customHeight="1" x14ac:dyDescent="0.3">
      <c r="A31" s="8">
        <v>19</v>
      </c>
      <c r="B31" s="9" t="s">
        <v>27</v>
      </c>
      <c r="C31" s="20" t="s">
        <v>88</v>
      </c>
      <c r="D31" s="24" t="s">
        <v>113</v>
      </c>
      <c r="E31" s="26" t="s">
        <v>191</v>
      </c>
      <c r="F31" s="19" t="s">
        <v>125</v>
      </c>
      <c r="G31" s="21">
        <v>100000</v>
      </c>
      <c r="H31" s="19" t="s">
        <v>135</v>
      </c>
      <c r="I31" s="22" t="s">
        <v>105</v>
      </c>
      <c r="J31" s="10" t="s">
        <v>220</v>
      </c>
      <c r="K31" s="11" t="s">
        <v>106</v>
      </c>
      <c r="L31" s="12" t="s">
        <v>213</v>
      </c>
      <c r="M31" s="13" t="s">
        <v>107</v>
      </c>
    </row>
    <row r="32" spans="1:13" ht="87" customHeight="1" x14ac:dyDescent="0.3">
      <c r="A32" s="8">
        <v>79</v>
      </c>
      <c r="B32" s="9" t="s">
        <v>36</v>
      </c>
      <c r="C32" s="20" t="s">
        <v>89</v>
      </c>
      <c r="D32" s="24" t="s">
        <v>192</v>
      </c>
      <c r="E32" s="26" t="s">
        <v>193</v>
      </c>
      <c r="F32" s="19" t="s">
        <v>194</v>
      </c>
      <c r="G32" s="21">
        <v>30000</v>
      </c>
      <c r="H32" s="19" t="s">
        <v>128</v>
      </c>
      <c r="I32" s="22" t="s">
        <v>105</v>
      </c>
      <c r="J32" s="10" t="s">
        <v>220</v>
      </c>
      <c r="K32" s="11" t="s">
        <v>106</v>
      </c>
      <c r="L32" s="12" t="s">
        <v>213</v>
      </c>
      <c r="M32" s="13" t="s">
        <v>107</v>
      </c>
    </row>
    <row r="33" spans="1:13" ht="87" customHeight="1" x14ac:dyDescent="0.3">
      <c r="A33" s="8">
        <v>215</v>
      </c>
      <c r="B33" s="9" t="s">
        <v>19</v>
      </c>
      <c r="C33" s="20" t="s">
        <v>90</v>
      </c>
      <c r="D33" s="24" t="s">
        <v>195</v>
      </c>
      <c r="E33" s="26" t="s">
        <v>196</v>
      </c>
      <c r="F33" s="19" t="s">
        <v>197</v>
      </c>
      <c r="G33" s="21">
        <v>45000</v>
      </c>
      <c r="H33" s="19" t="s">
        <v>145</v>
      </c>
      <c r="I33" s="22" t="s">
        <v>105</v>
      </c>
      <c r="J33" s="10" t="s">
        <v>220</v>
      </c>
      <c r="K33" s="11" t="s">
        <v>106</v>
      </c>
      <c r="L33" s="12" t="s">
        <v>213</v>
      </c>
      <c r="M33" s="13" t="s">
        <v>107</v>
      </c>
    </row>
    <row r="34" spans="1:13" ht="87" customHeight="1" x14ac:dyDescent="0.3">
      <c r="A34" s="8">
        <v>193</v>
      </c>
      <c r="B34" s="9" t="s">
        <v>42</v>
      </c>
      <c r="C34" s="20" t="s">
        <v>91</v>
      </c>
      <c r="D34" s="24" t="s">
        <v>198</v>
      </c>
      <c r="E34" s="26" t="s">
        <v>199</v>
      </c>
      <c r="F34" s="19" t="s">
        <v>200</v>
      </c>
      <c r="G34" s="21">
        <v>40000</v>
      </c>
      <c r="H34" s="19" t="s">
        <v>128</v>
      </c>
      <c r="I34" s="22" t="s">
        <v>105</v>
      </c>
      <c r="J34" s="10" t="s">
        <v>220</v>
      </c>
      <c r="K34" s="11" t="s">
        <v>106</v>
      </c>
      <c r="L34" s="12" t="s">
        <v>213</v>
      </c>
      <c r="M34" s="13" t="s">
        <v>107</v>
      </c>
    </row>
    <row r="35" spans="1:13" ht="87" customHeight="1" x14ac:dyDescent="0.3">
      <c r="A35" s="8">
        <v>51</v>
      </c>
      <c r="B35" s="9" t="s">
        <v>16</v>
      </c>
      <c r="C35" s="20" t="s">
        <v>92</v>
      </c>
      <c r="D35" s="24" t="s">
        <v>57</v>
      </c>
      <c r="E35" s="26" t="s">
        <v>201</v>
      </c>
      <c r="F35" s="19" t="s">
        <v>58</v>
      </c>
      <c r="G35" s="21">
        <v>70000</v>
      </c>
      <c r="H35" s="19" t="s">
        <v>133</v>
      </c>
      <c r="I35" s="22" t="s">
        <v>105</v>
      </c>
      <c r="J35" s="10" t="s">
        <v>220</v>
      </c>
      <c r="K35" s="11" t="s">
        <v>106</v>
      </c>
      <c r="L35" s="12" t="s">
        <v>213</v>
      </c>
      <c r="M35" s="13" t="s">
        <v>107</v>
      </c>
    </row>
    <row r="36" spans="1:13" ht="87" customHeight="1" x14ac:dyDescent="0.3">
      <c r="A36" s="8">
        <v>13</v>
      </c>
      <c r="B36" s="9" t="s">
        <v>60</v>
      </c>
      <c r="C36" s="20" t="s">
        <v>93</v>
      </c>
      <c r="D36" s="24" t="s">
        <v>114</v>
      </c>
      <c r="E36" s="26" t="s">
        <v>202</v>
      </c>
      <c r="F36" s="19" t="s">
        <v>123</v>
      </c>
      <c r="G36" s="21">
        <v>100000</v>
      </c>
      <c r="H36" s="19" t="s">
        <v>128</v>
      </c>
      <c r="I36" s="22" t="s">
        <v>105</v>
      </c>
      <c r="J36" s="10" t="s">
        <v>220</v>
      </c>
      <c r="K36" s="11" t="s">
        <v>106</v>
      </c>
      <c r="L36" s="12" t="s">
        <v>213</v>
      </c>
      <c r="M36" s="13" t="s">
        <v>107</v>
      </c>
    </row>
    <row r="37" spans="1:13" ht="87" customHeight="1" x14ac:dyDescent="0.3">
      <c r="A37" s="8">
        <v>6</v>
      </c>
      <c r="B37" s="9" t="s">
        <v>11</v>
      </c>
      <c r="C37" s="20" t="s">
        <v>94</v>
      </c>
      <c r="D37" s="24" t="s">
        <v>44</v>
      </c>
      <c r="E37" s="26" t="s">
        <v>203</v>
      </c>
      <c r="F37" s="19" t="s">
        <v>45</v>
      </c>
      <c r="G37" s="21">
        <v>50000</v>
      </c>
      <c r="H37" s="19" t="s">
        <v>128</v>
      </c>
      <c r="I37" s="22" t="s">
        <v>105</v>
      </c>
      <c r="J37" s="10" t="s">
        <v>220</v>
      </c>
      <c r="K37" s="11" t="s">
        <v>106</v>
      </c>
      <c r="L37" s="12" t="s">
        <v>213</v>
      </c>
      <c r="M37" s="13" t="s">
        <v>107</v>
      </c>
    </row>
    <row r="38" spans="1:13" ht="87" customHeight="1" x14ac:dyDescent="0.3">
      <c r="A38" s="8">
        <v>104</v>
      </c>
      <c r="B38" s="9" t="s">
        <v>32</v>
      </c>
      <c r="C38" s="20" t="s">
        <v>95</v>
      </c>
      <c r="D38" s="24" t="s">
        <v>204</v>
      </c>
      <c r="E38" s="26" t="s">
        <v>205</v>
      </c>
      <c r="F38" s="19" t="s">
        <v>206</v>
      </c>
      <c r="G38" s="21">
        <v>50000</v>
      </c>
      <c r="H38" s="19" t="s">
        <v>128</v>
      </c>
      <c r="I38" s="22" t="s">
        <v>150</v>
      </c>
      <c r="J38" s="10" t="s">
        <v>220</v>
      </c>
      <c r="K38" s="11" t="s">
        <v>106</v>
      </c>
      <c r="L38" s="12" t="s">
        <v>213</v>
      </c>
      <c r="M38" s="13" t="s">
        <v>107</v>
      </c>
    </row>
    <row r="39" spans="1:13" ht="87" customHeight="1" x14ac:dyDescent="0.3">
      <c r="A39" s="8">
        <v>5</v>
      </c>
      <c r="B39" s="9" t="s">
        <v>8</v>
      </c>
      <c r="C39" s="20" t="s">
        <v>96</v>
      </c>
      <c r="D39" s="24" t="s">
        <v>115</v>
      </c>
      <c r="E39" s="26" t="s">
        <v>116</v>
      </c>
      <c r="F39" s="19" t="s">
        <v>119</v>
      </c>
      <c r="G39" s="21">
        <v>75000</v>
      </c>
      <c r="H39" s="19" t="s">
        <v>128</v>
      </c>
      <c r="I39" s="22" t="s">
        <v>150</v>
      </c>
      <c r="J39" s="10" t="s">
        <v>220</v>
      </c>
      <c r="K39" s="11" t="s">
        <v>106</v>
      </c>
      <c r="L39" s="12" t="s">
        <v>213</v>
      </c>
      <c r="M39" s="13" t="s">
        <v>107</v>
      </c>
    </row>
    <row r="40" spans="1:13" ht="87" customHeight="1" x14ac:dyDescent="0.3">
      <c r="A40" s="8">
        <v>4</v>
      </c>
      <c r="B40" s="14" t="s">
        <v>50</v>
      </c>
      <c r="C40" s="20" t="s">
        <v>139</v>
      </c>
      <c r="D40" s="24" t="s">
        <v>117</v>
      </c>
      <c r="E40" s="26" t="s">
        <v>207</v>
      </c>
      <c r="F40" s="19" t="s">
        <v>127</v>
      </c>
      <c r="G40" s="21">
        <v>30000</v>
      </c>
      <c r="H40" s="19" t="s">
        <v>138</v>
      </c>
      <c r="I40" s="22" t="s">
        <v>150</v>
      </c>
      <c r="J40" s="10" t="s">
        <v>220</v>
      </c>
      <c r="K40" s="11" t="s">
        <v>106</v>
      </c>
      <c r="L40" s="12" t="s">
        <v>213</v>
      </c>
      <c r="M40" s="13" t="s">
        <v>107</v>
      </c>
    </row>
    <row r="41" spans="1:13" ht="87" customHeight="1" x14ac:dyDescent="0.3">
      <c r="A41" s="15"/>
      <c r="B41" s="16"/>
      <c r="C41" s="20" t="s">
        <v>140</v>
      </c>
      <c r="D41" s="24" t="s">
        <v>208</v>
      </c>
      <c r="E41" s="26" t="s">
        <v>209</v>
      </c>
      <c r="F41" s="19" t="s">
        <v>210</v>
      </c>
      <c r="G41" s="21">
        <v>30000</v>
      </c>
      <c r="H41" s="19" t="s">
        <v>128</v>
      </c>
      <c r="I41" s="22" t="s">
        <v>150</v>
      </c>
      <c r="J41" s="10" t="s">
        <v>220</v>
      </c>
      <c r="K41" s="11" t="s">
        <v>106</v>
      </c>
      <c r="L41" s="12" t="s">
        <v>213</v>
      </c>
      <c r="M41" s="13" t="s">
        <v>107</v>
      </c>
    </row>
    <row r="42" spans="1:13" ht="87" customHeight="1" x14ac:dyDescent="0.3">
      <c r="C42" s="20" t="s">
        <v>141</v>
      </c>
      <c r="D42" s="24" t="s">
        <v>61</v>
      </c>
      <c r="E42" s="26" t="s">
        <v>211</v>
      </c>
      <c r="F42" s="19" t="s">
        <v>6</v>
      </c>
      <c r="G42" s="21">
        <v>100000</v>
      </c>
      <c r="H42" s="19" t="s">
        <v>128</v>
      </c>
      <c r="I42" s="22" t="s">
        <v>150</v>
      </c>
      <c r="J42" s="10" t="s">
        <v>220</v>
      </c>
      <c r="K42" s="11" t="s">
        <v>106</v>
      </c>
      <c r="L42" s="12" t="s">
        <v>213</v>
      </c>
      <c r="M42" s="13" t="s">
        <v>107</v>
      </c>
    </row>
    <row r="43" spans="1:13" ht="87" customHeight="1" x14ac:dyDescent="0.3">
      <c r="C43" s="20" t="s">
        <v>142</v>
      </c>
      <c r="D43" s="24" t="s">
        <v>118</v>
      </c>
      <c r="E43" s="26" t="s">
        <v>212</v>
      </c>
      <c r="F43" s="19" t="s">
        <v>122</v>
      </c>
      <c r="G43" s="25">
        <v>200000</v>
      </c>
      <c r="H43" s="19" t="s">
        <v>128</v>
      </c>
      <c r="I43" s="22" t="s">
        <v>150</v>
      </c>
      <c r="J43" s="10" t="s">
        <v>220</v>
      </c>
      <c r="K43" s="11" t="s">
        <v>106</v>
      </c>
      <c r="L43" s="12" t="s">
        <v>213</v>
      </c>
      <c r="M43" s="13" t="s">
        <v>107</v>
      </c>
    </row>
    <row r="44" spans="1:13" ht="38.4" customHeight="1" x14ac:dyDescent="0.35">
      <c r="C44" s="23"/>
      <c r="D44" s="23"/>
      <c r="E44" s="23"/>
      <c r="F44" s="28" t="s">
        <v>97</v>
      </c>
      <c r="G44" s="27">
        <f>SUM(G5:G43)</f>
        <v>3043000</v>
      </c>
      <c r="H44" s="23"/>
      <c r="I44" s="23"/>
      <c r="J44" s="23"/>
      <c r="K44" s="23"/>
      <c r="L44" s="23"/>
      <c r="M44" s="23"/>
    </row>
    <row r="45" spans="1:13" ht="87" customHeight="1" x14ac:dyDescent="0.3"/>
  </sheetData>
  <autoFilter ref="A4:H4" xr:uid="{00000000-0009-0000-0000-000002000000}"/>
  <mergeCells count="3">
    <mergeCell ref="A1:M1"/>
    <mergeCell ref="A2:M2"/>
    <mergeCell ref="A3:M3"/>
  </mergeCells>
  <printOptions horizontalCentered="1" verticalCentered="1"/>
  <pageMargins left="0" right="0" top="0.15748031496062992" bottom="0.15748031496062992" header="0.31496062992125984" footer="0.31496062992125984"/>
  <pageSetup scale="68" fitToWidth="4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report PS 2022</vt:lpstr>
      <vt:lpstr>'report PS 2022'!Area_stampa</vt:lpstr>
      <vt:lpstr>'report PS 2022'!Titoli_stampa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GIRARDI ROSANNA</cp:lastModifiedBy>
  <cp:lastPrinted>2021-02-12T17:18:54Z</cp:lastPrinted>
  <dcterms:created xsi:type="dcterms:W3CDTF">2021-02-09T14:24:59Z</dcterms:created>
  <dcterms:modified xsi:type="dcterms:W3CDTF">2024-03-11T13:40:00Z</dcterms:modified>
</cp:coreProperties>
</file>