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SardelliM\Desktop\"/>
    </mc:Choice>
  </mc:AlternateContent>
  <xr:revisionPtr revIDLastSave="0" documentId="13_ncr:1_{4E172BA4-EF61-4EA1-A202-9251DAADF730}" xr6:coauthVersionLast="36" xr6:coauthVersionMax="36" xr10:uidLastSave="{00000000-0000-0000-0000-000000000000}"/>
  <bookViews>
    <workbookView xWindow="-105" yWindow="-105" windowWidth="23265" windowHeight="12465" activeTab="1" xr2:uid="{00000000-000D-0000-FFFF-FFFF00000000}"/>
  </bookViews>
  <sheets>
    <sheet name="report PS 2021 - I avviso" sheetId="4" r:id="rId1"/>
    <sheet name="report PS 2021 - II avviso" sheetId="5" r:id="rId2"/>
  </sheets>
  <definedNames>
    <definedName name="_xlnm._FilterDatabase" localSheetId="0" hidden="1">'report PS 2021 - I avviso'!$A$4:$H$4</definedName>
    <definedName name="_xlnm.Print_Area" localSheetId="0">'report PS 2021 - I avviso'!$A$3:$H$38</definedName>
    <definedName name="_xlnm.Print_Titles" localSheetId="0">'report PS 2021 - I avviso'!$2:$2</definedName>
  </definedNames>
  <calcPr calcId="191029"/>
</workbook>
</file>

<file path=xl/calcChain.xml><?xml version="1.0" encoding="utf-8"?>
<calcChain xmlns="http://schemas.openxmlformats.org/spreadsheetml/2006/main">
  <c r="H39" i="5" l="1"/>
  <c r="H51" i="4" l="1"/>
</calcChain>
</file>

<file path=xl/sharedStrings.xml><?xml version="1.0" encoding="utf-8"?>
<sst xmlns="http://schemas.openxmlformats.org/spreadsheetml/2006/main" count="906" uniqueCount="380">
  <si>
    <t>Codice domanda Ricercata</t>
  </si>
  <si>
    <t>Denominazione Soggetto Richiedente</t>
  </si>
  <si>
    <t>Codice fiscale</t>
  </si>
  <si>
    <t>Comune sede legale</t>
  </si>
  <si>
    <t>Titolo</t>
  </si>
  <si>
    <t>COMUNE DI RIMINI</t>
  </si>
  <si>
    <t> 00304260409 </t>
  </si>
  <si>
    <t>ACCADEMIA INTERNAZIONALE ARTE ISCHIA</t>
  </si>
  <si>
    <t> 04452621214 </t>
  </si>
  <si>
    <t>ASSOCIAZIONE CULTURALE MAGNA GRECIA EVENTI</t>
  </si>
  <si>
    <t> 97045440795 </t>
  </si>
  <si>
    <t> 11638811007 </t>
  </si>
  <si>
    <t>PROMOZIONE CINEMA ITALIANO A BERLINO</t>
  </si>
  <si>
    <t>DOM-2020-91454-PSPEC-00001</t>
  </si>
  <si>
    <t>ANICA SERVIZI SRL A SOCIO UNICO</t>
  </si>
  <si>
    <t> 05007041006 </t>
  </si>
  <si>
    <t>DAZZLE COMMUNICATION SRL</t>
  </si>
  <si>
    <t> 07550420637 </t>
  </si>
  <si>
    <t>DOM-2020-91633-PSPEC-00001</t>
  </si>
  <si>
    <t>CENTRO SPERIMENTALE DI CINEMATOGRAFIA</t>
  </si>
  <si>
    <t> 01602510586 </t>
  </si>
  <si>
    <t>ENTE AUTONOMO GIFFONI EXPERIENCE</t>
  </si>
  <si>
    <t> 80020510659 </t>
  </si>
  <si>
    <t>PICCOLO AMERICA</t>
  </si>
  <si>
    <t> 97811440581 </t>
  </si>
  <si>
    <t>CINEMADAMARE</t>
  </si>
  <si>
    <t> 01117760775 </t>
  </si>
  <si>
    <t>Cinemadamare Extra</t>
  </si>
  <si>
    <t>ISTITUTO CAPRI NEL MONDO</t>
  </si>
  <si>
    <t> 06956460635 </t>
  </si>
  <si>
    <t>Honoring The Italian Masters</t>
  </si>
  <si>
    <t>ASSOCIAZIONE CINECLUB DEL GENIO</t>
  </si>
  <si>
    <t> 90112100566 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</si>
  <si>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</si>
  <si>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</si>
  <si>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</si>
  <si>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</si>
  <si>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</si>
  <si>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</si>
  <si>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</si>
  <si>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</si>
  <si>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</si>
  <si>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</si>
  <si>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</si>
  <si>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</si>
  <si>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</si>
  <si>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</si>
  <si>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</si>
  <si>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</si>
  <si>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</si>
  <si>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</si>
  <si>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</si>
  <si>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</si>
  <si>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</si>
  <si>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</si>
  <si>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</si>
  <si>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</si>
  <si>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</si>
  <si>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</si>
  <si>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</si>
  <si>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</si>
  <si>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</si>
  <si>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</si>
  <si>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</si>
  <si>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</si>
  <si>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</si>
  <si>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</si>
  <si>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</si>
  <si>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TOTALE ASSEGNATO</t>
  </si>
  <si>
    <t>CONTRIBUTO ASSEGNATO</t>
  </si>
  <si>
    <t>ELENCO DEI SOGGETTI BENEFICIARI AI SENSI DELL'ART. 27 DEL D.LGS. 33/2013 "RIORDINO DELLA DISCIPLINA RIGUARDANTE GLI OBBLIGHI DI PUBBLICITA', TRASPARENZA E DIFFUSIONE DELLE INFORMAZIONI DA PARTE DELLE PUBBLICHE AMMINISTRAZIONI"</t>
  </si>
  <si>
    <t>NORMA DELL'ATTRIBUZIONE</t>
  </si>
  <si>
    <t>ATTO DI CONCESSIONE</t>
  </si>
  <si>
    <t>UFFICIO RESPONSABILE DEL PROCEDIMENTO</t>
  </si>
  <si>
    <t>FUNZIONARIO O DIRIGENTE RESPONSABILE DEL PROCEDIMENTO</t>
  </si>
  <si>
    <t>MODALITA' SEGUITA PER L'INDIVIDUAZIONE DEL  BENEFICIARIO</t>
  </si>
  <si>
    <t>L.220/2016 art 27</t>
  </si>
  <si>
    <t xml:space="preserve">Direzione Generale Cinema - Servizio II Cinema e Audiovisivo </t>
  </si>
  <si>
    <t>Valutazione di apposita Commissione esaminatrice  -in base ai criteri del bando - e successiva assegnazione  del Direttore Generale.</t>
  </si>
  <si>
    <t>Dirigente del Servizio II Dott.ssa Maria Giuseppina Troccoli</t>
  </si>
  <si>
    <t>Production Audiovisual Academy - Ischia 2021</t>
  </si>
  <si>
    <t>ACPLAYTOWNROMA</t>
  </si>
  <si>
    <t>LE NOTTI BIANCHE DEL CINEMA</t>
  </si>
  <si>
    <t>AGIS</t>
  </si>
  <si>
    <t>CAMPUS CINEMA SCUOLA GIOVANI</t>
  </si>
  <si>
    <t>ALBEDO PRODUCTION</t>
  </si>
  <si>
    <t>Luciano Pavarotti, la Stella</t>
  </si>
  <si>
    <t>MIA|MERCATO INTERNAZIONALE AUDIOVISIVO 2021</t>
  </si>
  <si>
    <t>ANNAMODE 68</t>
  </si>
  <si>
    <t>CINEMADDOSSO DRESSTOFILM</t>
  </si>
  <si>
    <t>ARCHIVIO NAZIONALE CINEMATOGRAFICO DELLA RESISTENZA ETS</t>
  </si>
  <si>
    <t>Miti, orrori e rimossi del colonialismo italiano - lo sguardo cinematografico</t>
  </si>
  <si>
    <t>ARTESTUDIO</t>
  </si>
  <si>
    <t>CINEMA A RIGHE21 LA CITTA\' CINEMA</t>
  </si>
  <si>
    <t>PASOLINI100. DALLA TORRE DI CHIA A BERLINO E SAN FRANCISCO</t>
  </si>
  <si>
    <t>ASSOCIAZIONE CULTURALE DI PROMOZIONE SOCIALE AURORA APS</t>
  </si>
  <si>
    <t>Scuola e musical</t>
  </si>
  <si>
    <t>MAGNA GRÆCIA EXPERIENCE II EDIZIONE</t>
  </si>
  <si>
    <t>ASSOCIAZIONE CULTURALE VISIVAMENTE</t>
  </si>
  <si>
    <t>BCT EXTRA</t>
  </si>
  <si>
    <t>ASSOCIAZIONE DEL TEATRO PATOLOGICO</t>
  </si>
  <si>
    <t>Feminicidio-Dipendenza Patologica - \"Le donne che mettono le ali...\"</t>
  </si>
  <si>
    <t>ASSOCIAZIONE DELLA STAMPA ESTERA IN ITALIA</t>
  </si>
  <si>
    <t>PREMIO CINEMATOGRAFICO DEL GLOBO D’ORO” DELL’ASSOCIAZIONE DELLA STAMPA ESTERA IN ITALIA</t>
  </si>
  <si>
    <t>Portale della Censura Cinematografica Italiana</t>
  </si>
  <si>
    <t>CINECITTA'</t>
  </si>
  <si>
    <t>Campagna Oscar Notturno</t>
  </si>
  <si>
    <t>Audiovisual Producers Summit</t>
  </si>
  <si>
    <t>ITALY FOR MOVIES TV</t>
  </si>
  <si>
    <t>Focus internazionali alla Mostra del Cinema di Venezia</t>
  </si>
  <si>
    <t>Italia Paese Focus alla Berlinale EFM 2022</t>
  </si>
  <si>
    <t>De Rome à Paris</t>
  </si>
  <si>
    <t>CINETECA LUCANA</t>
  </si>
  <si>
    <t>CENSIMENTO E RICOLLOCAZIONE DELLA DOCUMENTAZIONE CARTACEA CONSERVATO DALLA CINETECA LUCANA</t>
  </si>
  <si>
    <t>COEVOLUTIONS</t>
  </si>
  <si>
    <t>REGINE DI QUADRI</t>
  </si>
  <si>
    <t>PROGETTO SPECIALE PER L\'AVVIO DELLE ATTIVITA\' DEL MUSEO FELLINI</t>
  </si>
  <si>
    <t>COOP. SOC. IL NUOVO FANTARCA ONLUS ARL</t>
  </si>
  <si>
    <t>Cinema in Ospedale</t>
  </si>
  <si>
    <t>Le Conversazioni 2021</t>
  </si>
  <si>
    <t>Verde Giffoni - Youth for the present - Giffoni50plus</t>
  </si>
  <si>
    <t>FONDAZIONE ANICA ACADEMY DEL CINEMA, DELL'AUDIOVISIVO E DEL DIGITALE - ENTE DEL TERZO SETTORE</t>
  </si>
  <si>
    <t>Corso di Formazione - Workshop Writers\' Room - Designing the new serial writers\' room</t>
  </si>
  <si>
    <t>FONDAZIONE SISTEMA TOSCANA</t>
  </si>
  <si>
    <t>SHOWRUNNER LAB- Manifatture Digitali Cinema - Ideare, scrivere, produrre e organizzare una serie tv</t>
  </si>
  <si>
    <t>KAVAC FILM</t>
  </si>
  <si>
    <t>IL TRADITORE CAMPAGNA OSCAR 2020</t>
  </si>
  <si>
    <t>L'AGE D'OR</t>
  </si>
  <si>
    <t>WICIP - Women Italian Cinema, an Inclusive Project</t>
  </si>
  <si>
    <t>MINERVA PICTURES GROUP SRL</t>
  </si>
  <si>
    <t>MOVIEITALY - VISIT ITALY WITH MOVIES</t>
  </si>
  <si>
    <t>MUSIC VILLAGE SRL</t>
  </si>
  <si>
    <t>ROMA INTERNATIONAL FILM MUSIC FESTIVAL 2022</t>
  </si>
  <si>
    <t>ONNI SRL</t>
  </si>
  <si>
    <t>Clamorosamente Villaggio</t>
  </si>
  <si>
    <t>Il Cinema in Piazza 2021</t>
  </si>
  <si>
    <t>PORRETTA CINEMA APS</t>
  </si>
  <si>
    <t>CineAPP - L\'Appennino del cinema si rivela</t>
  </si>
  <si>
    <t>ROAD TO PICTURES FILM ASS. CULT. APS</t>
  </si>
  <si>
    <t>ATELIER RENOIR</t>
  </si>
  <si>
    <t>SLINGSHOT FILMS DI MANUELA BUONO</t>
  </si>
  <si>
    <t>Festa do Cinema Italiano</t>
  </si>
  <si>
    <t>SOLEMAR EVENTI</t>
  </si>
  <si>
    <t>Marettimo &amp; Mallorca,Italian Film Festival,Festival del Cinema Italo Spagnolo</t>
  </si>
  <si>
    <t>TEATRI DELLA RESISTENZA</t>
  </si>
  <si>
    <t>La Fiesta del Cine Italiano en Cuba</t>
  </si>
  <si>
    <t>TEATROZETA APS - ETS</t>
  </si>
  <si>
    <t>cinemiAMO insieme</t>
  </si>
  <si>
    <t>THE FACTORY SRL</t>
  </si>
  <si>
    <t>Cinema e Ambiente Green Experience</t>
  </si>
  <si>
    <t>VIDEOCITTA' S.R.L.</t>
  </si>
  <si>
    <t>Videocittà 2021 - IL FESTIVAL DELLA VISIONE</t>
  </si>
  <si>
    <t> 96418420582 </t>
  </si>
  <si>
    <t> 96467210587 </t>
  </si>
  <si>
    <t> 96020820765 </t>
  </si>
  <si>
    <t> BNUMNL77S66L424E </t>
  </si>
  <si>
    <t> 13121531001 </t>
  </si>
  <si>
    <t> 05346760720 </t>
  </si>
  <si>
    <t> 05734111007 </t>
  </si>
  <si>
    <t> 05059931005 </t>
  </si>
  <si>
    <t> 93052640500 </t>
  </si>
  <si>
    <t> 97073920585 </t>
  </si>
  <si>
    <t> 02030210666 </t>
  </si>
  <si>
    <t> 91335680376 </t>
  </si>
  <si>
    <t> 14534761003 </t>
  </si>
  <si>
    <t> 80085590018 </t>
  </si>
  <si>
    <t> 11715081003 </t>
  </si>
  <si>
    <t> 05202831003 </t>
  </si>
  <si>
    <t> 11567201006 </t>
  </si>
  <si>
    <t> 91043810547 </t>
  </si>
  <si>
    <t> 80192930586 </t>
  </si>
  <si>
    <t> 97214540581 </t>
  </si>
  <si>
    <t> 00653090589 </t>
  </si>
  <si>
    <t> 03942291208 </t>
  </si>
  <si>
    <t> 05468660484 </t>
  </si>
  <si>
    <t> 06131921006 </t>
  </si>
  <si>
    <t> 80070990587 </t>
  </si>
  <si>
    <t> 01666410624 </t>
  </si>
  <si>
    <t> 11976081007 </t>
  </si>
  <si>
    <t> 93031560662 </t>
  </si>
  <si>
    <t>Roma</t>
  </si>
  <si>
    <t>Napoli</t>
  </si>
  <si>
    <t>Lacco Ameno</t>
  </si>
  <si>
    <t>Rimini</t>
  </si>
  <si>
    <t>Oppido Lucano</t>
  </si>
  <si>
    <t>Trieste</t>
  </si>
  <si>
    <t>Bari</t>
  </si>
  <si>
    <t>Vecchiano</t>
  </si>
  <si>
    <t>Avezzano</t>
  </si>
  <si>
    <t>Alto Reno Terme</t>
  </si>
  <si>
    <t>Torino</t>
  </si>
  <si>
    <t>Nova Siri</t>
  </si>
  <si>
    <t>Giffoni Valle Piana</t>
  </si>
  <si>
    <t>Viterbo</t>
  </si>
  <si>
    <t>Spello</t>
  </si>
  <si>
    <t>Capri</t>
  </si>
  <si>
    <t>Bologna</t>
  </si>
  <si>
    <t>Firenze</t>
  </si>
  <si>
    <t>Benevento</t>
  </si>
  <si>
    <t>Montauro</t>
  </si>
  <si>
    <t>L'Aquila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</si>
  <si>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</si>
  <si>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</si>
  <si>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</si>
  <si>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</si>
  <si>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</si>
  <si>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</si>
  <si>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</si>
  <si>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</si>
  <si>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</si>
  <si>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</si>
  <si>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</si>
  <si>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DOM-2020-91454-PSPEC-00002</t>
  </si>
  <si>
    <t>DOM-2020-91633-PSPEC-00002</t>
  </si>
  <si>
    <t>DOM-2020-91454-PSPEC-00003</t>
  </si>
  <si>
    <t>DOM-2020-91633-PSPEC-00003</t>
  </si>
  <si>
    <t>DOM-2020-91454-PSPEC-00004</t>
  </si>
  <si>
    <t>DOM-2020-91633-PSPEC-00004</t>
  </si>
  <si>
    <t>DOM-2020-91454-PSPEC-00005</t>
  </si>
  <si>
    <t>DOM-2020-91633-PSPEC-00005</t>
  </si>
  <si>
    <t>DOM-2020-91454-PSPEC-00006</t>
  </si>
  <si>
    <t>DOM-2020-91633-PSPEC-00006</t>
  </si>
  <si>
    <t>DOM-2020-91454-PSPEC-00007</t>
  </si>
  <si>
    <t>DOM-2020-91633-PSPEC-00007</t>
  </si>
  <si>
    <t>DOM-2020-91454-PSPEC-00008</t>
  </si>
  <si>
    <t>DOM-2020-91633-PSPEC-00008</t>
  </si>
  <si>
    <t>DOM-2020-91454-PSPEC-00009</t>
  </si>
  <si>
    <t>DOM-2020-91633-PSPEC-00009</t>
  </si>
  <si>
    <t>DOM-2020-91454-PSPEC-00010</t>
  </si>
  <si>
    <t>DOM-2020-91633-PSPEC-00010</t>
  </si>
  <si>
    <t>DOM-2020-91454-PSPEC-00011</t>
  </si>
  <si>
    <t>DOM-2020-91633-PSPEC-00011</t>
  </si>
  <si>
    <t>DOM-2020-91454-PSPEC-00012</t>
  </si>
  <si>
    <t>DOM-2020-91633-PSPEC-00012</t>
  </si>
  <si>
    <t>DOM-2020-91454-PSPEC-00013</t>
  </si>
  <si>
    <t>DOM-2020-91633-PSPEC-00013</t>
  </si>
  <si>
    <t>DOM-2020-91454-PSPEC-00014</t>
  </si>
  <si>
    <t>DOM-2020-91633-PSPEC-00014</t>
  </si>
  <si>
    <t>DOM-2020-91454-PSPEC-00015</t>
  </si>
  <si>
    <t>DOM-2020-91633-PSPEC-00015</t>
  </si>
  <si>
    <t>DOM-2020-91454-PSPEC-00016</t>
  </si>
  <si>
    <t>DOM-2020-91633-PSPEC-00016</t>
  </si>
  <si>
    <t>DOM-2020-91454-PSPEC-00017</t>
  </si>
  <si>
    <t>DOM-2020-91633-PSPEC-00017</t>
  </si>
  <si>
    <t>DOM-2020-91454-PSPEC-00018</t>
  </si>
  <si>
    <t>DOM-2020-91633-PSPEC-00018</t>
  </si>
  <si>
    <t>DOM-2020-91454-PSPEC-00019</t>
  </si>
  <si>
    <t>DOM-2020-91633-PSPEC-00019</t>
  </si>
  <si>
    <t>DOM-2020-91454-PSPEC-00020</t>
  </si>
  <si>
    <t>DOM-2020-91633-PSPEC-00020</t>
  </si>
  <si>
    <t>DOM-2020-91454-PSPEC-00021</t>
  </si>
  <si>
    <t>DOM-2020-91633-PSPEC-00021</t>
  </si>
  <si>
    <t>DOM-2020-91454-PSPEC-00022</t>
  </si>
  <si>
    <t>DOM-2020-91633-PSPEC-00022</t>
  </si>
  <si>
    <t>DOM-2020-91454-PSPEC-00023</t>
  </si>
  <si>
    <t>DOM-2020-91633-PSPEC-00023</t>
  </si>
  <si>
    <t>ELENCO PROGETTI SPECIALI SOVVENZIONATI 2021 I avviso</t>
  </si>
  <si>
    <t>DD 22.12.2021 n. 18</t>
  </si>
  <si>
    <t>CONTRIBUTI PER I PROGETTI SPECIALI PER IL CINEMA E L'AUDIOVISIVO RICONOSCIUTI NELL'ANNO 2021  AI SENSI DELLA LEGGE 220/2016 ART.27</t>
  </si>
  <si>
    <t>ELENCO PROGETTI SPECIALI SOVVENZIONATI 2021 II avviso</t>
  </si>
  <si>
    <t>A.S.C. ASSOCIAZIONE SCENOGRAFI, COSTUMISTI, ARREDATORI ITALIANI</t>
  </si>
  <si>
    <t>La magia del cinema dietro la macchina da presa Profilo, caratteristiche e prospettive di scenografi, costumisti, arredatori e artigiani nell’ottica del decennale della rivista Scenografia&amp;Costume</t>
  </si>
  <si>
    <t> 04121331005 </t>
  </si>
  <si>
    <t>DD 20.04.2022 n. 5</t>
  </si>
  <si>
    <t xml:space="preserve">Dirigente  Servizio II Cinema e audiovisivo </t>
  </si>
  <si>
    <t>AGNUS DEI ASSOCIAZIONE</t>
  </si>
  <si>
    <t>FILMING ITALY IL CINEMA INCONTRA L\'ARTE</t>
  </si>
  <si>
    <t> 97819680584 </t>
  </si>
  <si>
    <t>DOM-2020-90566-PSPEC-00001</t>
  </si>
  <si>
    <t>ANAC ASSOCIAZIONE NAZIONALE AUTORI CINEMATOGRAFICI</t>
  </si>
  <si>
    <t>70 anni ANAC</t>
  </si>
  <si>
    <t> 97010300586 </t>
  </si>
  <si>
    <t>DOM-2020-90708-PSPEC-00001</t>
  </si>
  <si>
    <t>ARCHIVIO AUDIOVISIVO DEL MOVIMENTO OPERAIO E DEMOCRATICO ETS</t>
  </si>
  <si>
    <t>UnArchive _ Suoni e visioni - Residenze artistiche</t>
  </si>
  <si>
    <t> 97041390580 </t>
  </si>
  <si>
    <t>DOM-2020-91497-PSPEC-00001</t>
  </si>
  <si>
    <t>Unarchive. Found Footage Fest</t>
  </si>
  <si>
    <t>DOM-2020-90383-PSPEC-00001</t>
  </si>
  <si>
    <t>ASSOCIAZIONE CULTURALE AMICI DI TRASTEVERE</t>
  </si>
  <si>
    <t>Dolcevita-sur-Seine</t>
  </si>
  <si>
    <t> 96232640589 </t>
  </si>
  <si>
    <t>ASSOCIAZIONE METHEXIS ONLUS</t>
  </si>
  <si>
    <t>MEDFILM Santo Stefano – Premio EuroMed David Sassoli nell’ambito del progetto di recupero e valorizzazione dell’ex carcere borbonico.</t>
  </si>
  <si>
    <t> 97426660581 </t>
  </si>
  <si>
    <t>DOM-2020-91624-PSPEC-00001</t>
  </si>
  <si>
    <t>C.G.I.A.M. - CENTRO DI GEOMORFOLOGIA INTEGRATA PER L'AREA DEL MEDITERRANEO</t>
  </si>
  <si>
    <t>Visioni Verticali - Ambiente e Territori</t>
  </si>
  <si>
    <t> 80011410760 </t>
  </si>
  <si>
    <t>Potenza</t>
  </si>
  <si>
    <t>DOM-2020-91340-PSPEC-00001</t>
  </si>
  <si>
    <t>EFFETTO NOTTE</t>
  </si>
  <si>
    <t>DOM-2020-91702-PSPEC-00001</t>
  </si>
  <si>
    <t>CARLO LIZZANI: LA STORIA E LE STORIE La lunga stagione del Secolo Breve raccontata da un grande Storyteller dei destini d’Italia</t>
  </si>
  <si>
    <t>DOM-2020-91577-PSPEC-00001</t>
  </si>
  <si>
    <t>67° DAVID DI DONATELLO</t>
  </si>
  <si>
    <t>DOM-2020-90389-PSPEC-00001</t>
  </si>
  <si>
    <t>CANNES FILM FESTIVAL MARCHE’ DU FILM</t>
  </si>
  <si>
    <t>DOM-2020-91315-PSPEC-00001</t>
  </si>
  <si>
    <t>BERLINALE 2022 ON SITE EFM ON LINE</t>
  </si>
  <si>
    <t>DOM-2020-90651-PSPEC-00001</t>
  </si>
  <si>
    <t>GIORNATA INTERNAZIONALE PER L\'ELIMINAZIONE DELLA VIOLENZA CONTRO LE DONNE</t>
  </si>
  <si>
    <t>DOM-2020-91442-PSPEC-00001</t>
  </si>
  <si>
    <t>ITALIAN CREATIVITY DAY - EXPO DUBAI</t>
  </si>
  <si>
    <t>DOM-2020-91162-PSPEC-00001</t>
  </si>
  <si>
    <t>CINEMABRUZZO APS</t>
  </si>
  <si>
    <t>International CinemAbruzzo Campus</t>
  </si>
  <si>
    <t> 90049100663 </t>
  </si>
  <si>
    <t>DOM-2020-91211-PSPEC-00001</t>
  </si>
  <si>
    <t>CINEMALIVE SRL</t>
  </si>
  <si>
    <t>Actor\'s Industry</t>
  </si>
  <si>
    <t> 15798481006 </t>
  </si>
  <si>
    <t>DOM-2020-91360-PSPEC-00001</t>
  </si>
  <si>
    <t>COOPERATIVA SOCIALE GET</t>
  </si>
  <si>
    <t>ACCADEMIA DEL CINEMA RAGAZZI</t>
  </si>
  <si>
    <t> 03642160729 </t>
  </si>
  <si>
    <t>DOM-2020-91760-PSPEC-00001</t>
  </si>
  <si>
    <t>DISTRETTO CINEMA</t>
  </si>
  <si>
    <t>Noi Vitti siamo fatte così. Omaggio al cinema di Monica Vitti per i suoi 90 anni. Rassegne, incontri, mostre, e produzioni audiovisive ispirate al sodalizio artistico Vitti-Antonioni.</t>
  </si>
  <si>
    <t> 97678950011 </t>
  </si>
  <si>
    <t>DOM-2020-91647-PSPEC-00001</t>
  </si>
  <si>
    <t>DUESSE COMMUNICATION</t>
  </si>
  <si>
    <t>BEST MOVIE COMICS &amp; GAMES</t>
  </si>
  <si>
    <t> 12777410155 </t>
  </si>
  <si>
    <t>Milano</t>
  </si>
  <si>
    <t>DOM-2020-90736-PSPEC-00001</t>
  </si>
  <si>
    <t>FERRARA FILM FESTIVAL</t>
  </si>
  <si>
    <t>Ferrara Film Festival</t>
  </si>
  <si>
    <t> 93095810383 </t>
  </si>
  <si>
    <t>Ferrara</t>
  </si>
  <si>
    <t>DOM-2020-90427-PSPEC-00001</t>
  </si>
  <si>
    <t>FONDAZIONE CINEMA PER ROMA</t>
  </si>
  <si>
    <t>Cinema all’Opera – Ripartire in sicurezza per rilanciare la Cultura</t>
  </si>
  <si>
    <t> 09363611006 </t>
  </si>
  <si>
    <t>DOM-2020-90440-PSPEC-00001</t>
  </si>
  <si>
    <t>FONDAZIONE CINETECA DI BOLOGNA</t>
  </si>
  <si>
    <t>Mostra \"P.P.Pasolini: folgorazioni figurative\"</t>
  </si>
  <si>
    <t> 03170451201 </t>
  </si>
  <si>
    <t>DOM-2020-90853-PSPEC-00001</t>
  </si>
  <si>
    <t>FONDAZIONE CINETECA ITALIANA</t>
  </si>
  <si>
    <t>Next generations for the cinema of the future</t>
  </si>
  <si>
    <t> 11916860155 </t>
  </si>
  <si>
    <t>L.220/2016 art 28</t>
  </si>
  <si>
    <t>DOM-2020-91455-PSPEC-00001</t>
  </si>
  <si>
    <t>FONDAZIONE ENTE DELLO SPETTACOLO</t>
  </si>
  <si>
    <t>1947-2022. Il 75esimo anniversario della Fondazione Ente dello Spettacolo</t>
  </si>
  <si>
    <t> 97434740581 </t>
  </si>
  <si>
    <t>DOM-2020-91657-PSPEC-00001</t>
  </si>
  <si>
    <t>FONDAZIONE ROMA TRE TEATRO PALLADIUM</t>
  </si>
  <si>
    <t>Le decime muse. Donne artiste al Cinema</t>
  </si>
  <si>
    <t> 97886260583 </t>
  </si>
  <si>
    <t>L.220/2016 art 29</t>
  </si>
  <si>
    <t>DOM-2020-91309-PSPEC-00001</t>
  </si>
  <si>
    <t>GENOMA FILMS</t>
  </si>
  <si>
    <t>RAFFAELE PISU: MATTATORI, BRAVA GENTE</t>
  </si>
  <si>
    <t> 03533821207 </t>
  </si>
  <si>
    <t>DOM-2020-90387-PSPEC-00001</t>
  </si>
  <si>
    <t>HOME MOVIES - ARCHIVIO NAZIONALE DEL FILM DI FAMIGLIA</t>
  </si>
  <si>
    <t>HOMEMOVIES100. STORIA E STORIE DEL FORMATO RIDOTTO IN ITALIA</t>
  </si>
  <si>
    <t> 91226000379 </t>
  </si>
  <si>
    <t>DOM-2020-91293-PSPEC-00001</t>
  </si>
  <si>
    <t>NAPOLI ONORA I MAESTRI DEL CINEMA</t>
  </si>
  <si>
    <t>DOM-2020-90908-PSPEC-00001</t>
  </si>
  <si>
    <t>MOMPRACEM SRL</t>
  </si>
  <si>
    <t>LE LUCI DELL\'AVANSPETTACOLO</t>
  </si>
  <si>
    <t> 14036641000 </t>
  </si>
  <si>
    <t>DOM-2020-91273-PSPEC-00001</t>
  </si>
  <si>
    <t>PEPITO PRODUZIONI SRL</t>
  </si>
  <si>
    <t>EVENTO I FRATELLI DE FILIPPO</t>
  </si>
  <si>
    <t> 10731731005 </t>
  </si>
  <si>
    <t>DOM-2020-91145-PSPEC-00001</t>
  </si>
  <si>
    <t>SINDACATO NAZIONALE CRITICI CINEMATOGRAFICI ITALIANI</t>
  </si>
  <si>
    <t>50+1 PER UNA STORIA DELLA CRITICA CINEMATOGRAFICA ITALIANA</t>
  </si>
  <si>
    <t> 80245550589 </t>
  </si>
  <si>
    <t>SMILE VISION SRL</t>
  </si>
  <si>
    <t>PROGETTO AMBIENTE</t>
  </si>
  <si>
    <t> 13570801004 </t>
  </si>
  <si>
    <t>SPRIXAR SRL</t>
  </si>
  <si>
    <t>HOMO LUDENS</t>
  </si>
  <si>
    <t> 16319291007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</si>
</sst>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\-??_-;_-@_-"/>
    <numFmt numFmtId="166" formatCode="_-* #,##0.00_-;\-* #,##0.00_-;_-* \-??_-;_-@_-"/>
  </numFmts>
  <fonts count="17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6"/>
      <color theme="1"/>
      <name val="Times New Roman"/>
      <family val="1"/>
    </font>
    <font>
      <sz val="11"/>
      <color indexed="8"/>
      <name val="Times New Roman"/>
      <family val="1"/>
    </font>
    <font>
      <b/>
      <sz val="16"/>
      <color rgb="FFFF0000"/>
      <name val="Times New Roman"/>
      <family val="1"/>
    </font>
    <font>
      <b/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1"/>
      <color rgb="FF00000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NumberFormat="1" applyFont="1"/>
    <xf numFmtId="0" fontId="3" fillId="0" borderId="3" xfId="0" applyFont="1" applyBorder="1"/>
    <xf numFmtId="49" fontId="6" fillId="3" borderId="3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164" fontId="8" fillId="6" borderId="2" xfId="1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3" fillId="0" borderId="1" xfId="0" applyNumberFormat="1" applyFont="1" applyBorder="1"/>
    <xf numFmtId="49" fontId="9" fillId="2" borderId="1" xfId="0" applyNumberFormat="1" applyFont="1" applyFill="1" applyBorder="1" applyAlignment="1">
      <alignment wrapText="1"/>
    </xf>
    <xf numFmtId="165" fontId="8" fillId="0" borderId="2" xfId="1" applyNumberFormat="1" applyFont="1" applyBorder="1" applyAlignment="1" applyProtection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10" fillId="6" borderId="2" xfId="1" applyFont="1" applyFill="1" applyBorder="1" applyAlignment="1" applyProtection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165" fontId="13" fillId="0" borderId="2" xfId="1" applyNumberFormat="1" applyFont="1" applyBorder="1" applyAlignment="1" applyProtection="1">
      <alignment vertical="center" wrapText="1"/>
    </xf>
    <xf numFmtId="165" fontId="13" fillId="0" borderId="5" xfId="1" applyNumberFormat="1" applyFont="1" applyBorder="1" applyAlignment="1" applyProtection="1">
      <alignment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wrapText="1"/>
    </xf>
    <xf numFmtId="4" fontId="7" fillId="0" borderId="6" xfId="0" applyNumberFormat="1" applyFont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165" fontId="13" fillId="0" borderId="7" xfId="1" applyNumberFormat="1" applyFont="1" applyBorder="1" applyAlignment="1" applyProtection="1">
      <alignment vertical="center" wrapText="1"/>
    </xf>
    <xf numFmtId="165" fontId="8" fillId="0" borderId="7" xfId="1" applyNumberFormat="1" applyFont="1" applyBorder="1" applyAlignment="1" applyProtection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NumberFormat="1" applyFont="1" applyBorder="1"/>
    <xf numFmtId="49" fontId="9" fillId="2" borderId="9" xfId="0" applyNumberFormat="1" applyFont="1" applyFill="1" applyBorder="1" applyAlignment="1">
      <alignment wrapText="1"/>
    </xf>
    <xf numFmtId="49" fontId="9" fillId="2" borderId="8" xfId="0" applyNumberFormat="1" applyFont="1" applyFill="1" applyBorder="1" applyAlignment="1">
      <alignment wrapText="1"/>
    </xf>
    <xf numFmtId="0" fontId="3" fillId="0" borderId="0" xfId="0" applyNumberFormat="1" applyFont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4" fontId="7" fillId="0" borderId="7" xfId="0" applyNumberFormat="1" applyFont="1" applyBorder="1" applyAlignment="1">
      <alignment horizontal="left" wrapText="1"/>
    </xf>
  </cellXfs>
  <cellStyles count="2">
    <cellStyle name="Migliaia" xfId="1" builtinId="3"/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B4C7E7"/>
      <rgbColor rgb="FFF8CBAD"/>
      <rgbColor rgb="FF9CC2E5"/>
      <rgbColor rgb="FFFF0000"/>
      <rgbColor rgb="FFAAAAAA"/>
      <rgbColor rgb="FFFFF2C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2E7F0-0CF9-416A-90FB-B5608B90AC88}">
  <sheetPr codeName="Foglio2"/>
  <dimension ref="A1:M51"/>
  <sheetViews>
    <sheetView showGridLines="0" topLeftCell="C1" zoomScale="73" zoomScaleNormal="73" workbookViewId="0">
      <selection activeCell="E73" sqref="E73"/>
    </sheetView>
  </sheetViews>
  <sheetFormatPr defaultColWidth="8.42578125" defaultRowHeight="15" customHeight="1" x14ac:dyDescent="0.25"/>
  <cols>
    <col min="1" max="2" width="8.42578125" style="1" hidden="1" customWidth="1"/>
    <col min="3" max="3" width="5.140625" style="1" customWidth="1"/>
    <col min="4" max="4" width="24.42578125" style="1" customWidth="1"/>
    <col min="5" max="5" width="29.85546875" style="1" customWidth="1"/>
    <col min="6" max="6" width="15.5703125" style="1" bestFit="1" customWidth="1"/>
    <col min="7" max="7" width="16.5703125" style="1" customWidth="1"/>
    <col min="8" max="8" width="14.5703125" style="1" customWidth="1"/>
    <col min="9" max="9" width="19.42578125" style="1" customWidth="1"/>
    <col min="10" max="10" width="18.140625" style="1" customWidth="1"/>
    <col min="11" max="11" width="22.140625" style="1" customWidth="1"/>
    <col min="12" max="12" width="18.5703125" style="1" customWidth="1"/>
    <col min="13" max="13" width="30" style="1" customWidth="1"/>
    <col min="14" max="16384" width="8.42578125" style="1"/>
  </cols>
  <sheetData>
    <row r="1" spans="1:13" ht="85.7" customHeight="1" x14ac:dyDescent="0.25">
      <c r="A1" s="26" t="s">
        <v>70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68.45" customHeight="1" x14ac:dyDescent="0.25">
      <c r="A2" s="27" t="s">
        <v>258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58.35" customHeight="1" x14ac:dyDescent="0.25">
      <c r="A3" s="28" t="s">
        <v>256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66.599999999999994" customHeight="1" x14ac:dyDescent="0.25">
      <c r="A4" s="2"/>
      <c r="B4" s="3" t="s">
        <v>0</v>
      </c>
      <c r="C4" s="3"/>
      <c r="D4" s="4" t="s">
        <v>1</v>
      </c>
      <c r="E4" s="4" t="s">
        <v>4</v>
      </c>
      <c r="F4" s="4" t="s">
        <v>2</v>
      </c>
      <c r="G4" s="4" t="s">
        <v>3</v>
      </c>
      <c r="H4" s="4" t="s">
        <v>69</v>
      </c>
      <c r="I4" s="14" t="s">
        <v>71</v>
      </c>
      <c r="J4" s="5" t="s">
        <v>72</v>
      </c>
      <c r="K4" s="6" t="s">
        <v>73</v>
      </c>
      <c r="L4" s="6" t="s">
        <v>74</v>
      </c>
      <c r="M4" s="7" t="s">
        <v>75</v>
      </c>
    </row>
    <row r="5" spans="1:13" ht="96.6" customHeight="1" x14ac:dyDescent="0.25">
      <c r="A5" s="8">
        <v>18</v>
      </c>
      <c r="B5" s="9" t="s">
        <v>13</v>
      </c>
      <c r="C5" s="9" t="s">
        <v>33</v>
      </c>
      <c r="D5" s="15" t="s">
        <v>19</v>
      </c>
      <c r="E5" s="16" t="s">
        <v>104</v>
      </c>
      <c r="F5" s="17" t="s">
        <v>20</v>
      </c>
      <c r="G5" s="17" t="s">
        <v>180</v>
      </c>
      <c r="H5" s="18">
        <v>150000</v>
      </c>
      <c r="I5" s="19" t="s">
        <v>76</v>
      </c>
      <c r="J5" s="10" t="s">
        <v>257</v>
      </c>
      <c r="K5" s="11" t="s">
        <v>77</v>
      </c>
      <c r="L5" s="12" t="s">
        <v>79</v>
      </c>
      <c r="M5" s="13" t="s">
        <v>78</v>
      </c>
    </row>
    <row r="6" spans="1:13" ht="99.95" customHeight="1" x14ac:dyDescent="0.25">
      <c r="A6" s="8">
        <v>148</v>
      </c>
      <c r="B6" s="9" t="s">
        <v>18</v>
      </c>
      <c r="C6" s="9" t="s">
        <v>34</v>
      </c>
      <c r="D6" s="15" t="s">
        <v>16</v>
      </c>
      <c r="E6" s="16" t="s">
        <v>119</v>
      </c>
      <c r="F6" s="17" t="s">
        <v>17</v>
      </c>
      <c r="G6" s="17" t="s">
        <v>181</v>
      </c>
      <c r="H6" s="18">
        <v>80000</v>
      </c>
      <c r="I6" s="19" t="s">
        <v>76</v>
      </c>
      <c r="J6" s="10" t="s">
        <v>257</v>
      </c>
      <c r="K6" s="11" t="s">
        <v>77</v>
      </c>
      <c r="L6" s="12" t="s">
        <v>79</v>
      </c>
      <c r="M6" s="13" t="s">
        <v>78</v>
      </c>
    </row>
    <row r="7" spans="1:13" ht="99.95" customHeight="1" x14ac:dyDescent="0.25">
      <c r="A7" s="8">
        <v>278</v>
      </c>
      <c r="B7" s="9" t="s">
        <v>212</v>
      </c>
      <c r="C7" s="9" t="s">
        <v>35</v>
      </c>
      <c r="D7" s="15" t="s">
        <v>142</v>
      </c>
      <c r="E7" s="16" t="s">
        <v>143</v>
      </c>
      <c r="F7" s="17" t="s">
        <v>152</v>
      </c>
      <c r="G7" s="17" t="s">
        <v>180</v>
      </c>
      <c r="H7" s="18">
        <v>60000</v>
      </c>
      <c r="I7" s="19" t="s">
        <v>76</v>
      </c>
      <c r="J7" s="10" t="s">
        <v>257</v>
      </c>
      <c r="K7" s="11" t="s">
        <v>77</v>
      </c>
      <c r="L7" s="12" t="s">
        <v>79</v>
      </c>
      <c r="M7" s="13" t="s">
        <v>78</v>
      </c>
    </row>
    <row r="8" spans="1:13" ht="99.95" customHeight="1" x14ac:dyDescent="0.25">
      <c r="A8" s="8">
        <v>408</v>
      </c>
      <c r="B8" s="9" t="s">
        <v>213</v>
      </c>
      <c r="C8" s="9" t="s">
        <v>36</v>
      </c>
      <c r="D8" s="15" t="s">
        <v>7</v>
      </c>
      <c r="E8" s="16" t="s">
        <v>80</v>
      </c>
      <c r="F8" s="17" t="s">
        <v>8</v>
      </c>
      <c r="G8" s="17" t="s">
        <v>182</v>
      </c>
      <c r="H8" s="18">
        <v>25000</v>
      </c>
      <c r="I8" s="19" t="s">
        <v>76</v>
      </c>
      <c r="J8" s="10" t="s">
        <v>257</v>
      </c>
      <c r="K8" s="11" t="s">
        <v>77</v>
      </c>
      <c r="L8" s="12" t="s">
        <v>79</v>
      </c>
      <c r="M8" s="13" t="s">
        <v>78</v>
      </c>
    </row>
    <row r="9" spans="1:13" ht="99.95" customHeight="1" x14ac:dyDescent="0.25">
      <c r="A9" s="8">
        <v>538</v>
      </c>
      <c r="B9" s="9" t="s">
        <v>214</v>
      </c>
      <c r="C9" s="9" t="s">
        <v>37</v>
      </c>
      <c r="D9" s="15" t="s">
        <v>121</v>
      </c>
      <c r="E9" s="16" t="s">
        <v>122</v>
      </c>
      <c r="F9" s="17" t="s">
        <v>153</v>
      </c>
      <c r="G9" s="17" t="s">
        <v>180</v>
      </c>
      <c r="H9" s="18">
        <v>80000</v>
      </c>
      <c r="I9" s="19" t="s">
        <v>76</v>
      </c>
      <c r="J9" s="10" t="s">
        <v>257</v>
      </c>
      <c r="K9" s="11" t="s">
        <v>77</v>
      </c>
      <c r="L9" s="12" t="s">
        <v>79</v>
      </c>
      <c r="M9" s="13" t="s">
        <v>78</v>
      </c>
    </row>
    <row r="10" spans="1:13" ht="99.95" customHeight="1" x14ac:dyDescent="0.25">
      <c r="A10" s="8">
        <v>668</v>
      </c>
      <c r="B10" s="9" t="s">
        <v>215</v>
      </c>
      <c r="C10" s="9" t="s">
        <v>38</v>
      </c>
      <c r="D10" s="15" t="s">
        <v>5</v>
      </c>
      <c r="E10" s="16" t="s">
        <v>116</v>
      </c>
      <c r="F10" s="17" t="s">
        <v>6</v>
      </c>
      <c r="G10" s="17" t="s">
        <v>183</v>
      </c>
      <c r="H10" s="18">
        <v>80000</v>
      </c>
      <c r="I10" s="19" t="s">
        <v>76</v>
      </c>
      <c r="J10" s="10" t="s">
        <v>257</v>
      </c>
      <c r="K10" s="11" t="s">
        <v>77</v>
      </c>
      <c r="L10" s="12" t="s">
        <v>79</v>
      </c>
      <c r="M10" s="13" t="s">
        <v>78</v>
      </c>
    </row>
    <row r="11" spans="1:13" ht="99.95" customHeight="1" x14ac:dyDescent="0.25">
      <c r="A11" s="8">
        <v>798</v>
      </c>
      <c r="B11" s="9" t="s">
        <v>216</v>
      </c>
      <c r="C11" s="9" t="s">
        <v>39</v>
      </c>
      <c r="D11" s="15" t="s">
        <v>112</v>
      </c>
      <c r="E11" s="16" t="s">
        <v>113</v>
      </c>
      <c r="F11" s="17" t="s">
        <v>154</v>
      </c>
      <c r="G11" s="17" t="s">
        <v>184</v>
      </c>
      <c r="H11" s="18">
        <v>50000</v>
      </c>
      <c r="I11" s="19" t="s">
        <v>76</v>
      </c>
      <c r="J11" s="10" t="s">
        <v>257</v>
      </c>
      <c r="K11" s="11" t="s">
        <v>77</v>
      </c>
      <c r="L11" s="12" t="s">
        <v>79</v>
      </c>
      <c r="M11" s="13" t="s">
        <v>78</v>
      </c>
    </row>
    <row r="12" spans="1:13" ht="99.95" customHeight="1" x14ac:dyDescent="0.25">
      <c r="A12" s="8">
        <v>928</v>
      </c>
      <c r="B12" s="9" t="s">
        <v>217</v>
      </c>
      <c r="C12" s="9" t="s">
        <v>40</v>
      </c>
      <c r="D12" s="15" t="s">
        <v>140</v>
      </c>
      <c r="E12" s="16" t="s">
        <v>141</v>
      </c>
      <c r="F12" s="17" t="s">
        <v>155</v>
      </c>
      <c r="G12" s="17" t="s">
        <v>185</v>
      </c>
      <c r="H12" s="18">
        <v>30000</v>
      </c>
      <c r="I12" s="19" t="s">
        <v>76</v>
      </c>
      <c r="J12" s="10" t="s">
        <v>257</v>
      </c>
      <c r="K12" s="11" t="s">
        <v>77</v>
      </c>
      <c r="L12" s="12" t="s">
        <v>79</v>
      </c>
      <c r="M12" s="13" t="s">
        <v>78</v>
      </c>
    </row>
    <row r="13" spans="1:13" ht="99.95" customHeight="1" x14ac:dyDescent="0.25">
      <c r="A13" s="8">
        <v>1058</v>
      </c>
      <c r="B13" s="9" t="s">
        <v>218</v>
      </c>
      <c r="C13" s="9" t="s">
        <v>41</v>
      </c>
      <c r="D13" s="15" t="s">
        <v>114</v>
      </c>
      <c r="E13" s="16" t="s">
        <v>115</v>
      </c>
      <c r="F13" s="17" t="s">
        <v>156</v>
      </c>
      <c r="G13" s="17" t="s">
        <v>180</v>
      </c>
      <c r="H13" s="18">
        <v>50000</v>
      </c>
      <c r="I13" s="19" t="s">
        <v>76</v>
      </c>
      <c r="J13" s="10" t="s">
        <v>257</v>
      </c>
      <c r="K13" s="11" t="s">
        <v>77</v>
      </c>
      <c r="L13" s="12" t="s">
        <v>79</v>
      </c>
      <c r="M13" s="13" t="s">
        <v>78</v>
      </c>
    </row>
    <row r="14" spans="1:13" ht="99.95" customHeight="1" x14ac:dyDescent="0.25">
      <c r="A14" s="8">
        <v>1188</v>
      </c>
      <c r="B14" s="9" t="s">
        <v>219</v>
      </c>
      <c r="C14" s="9" t="s">
        <v>42</v>
      </c>
      <c r="D14" s="15" t="s">
        <v>117</v>
      </c>
      <c r="E14" s="16" t="s">
        <v>118</v>
      </c>
      <c r="F14" s="17" t="s">
        <v>157</v>
      </c>
      <c r="G14" s="17" t="s">
        <v>186</v>
      </c>
      <c r="H14" s="18">
        <v>35000</v>
      </c>
      <c r="I14" s="19" t="s">
        <v>76</v>
      </c>
      <c r="J14" s="10" t="s">
        <v>257</v>
      </c>
      <c r="K14" s="11" t="s">
        <v>77</v>
      </c>
      <c r="L14" s="12" t="s">
        <v>79</v>
      </c>
      <c r="M14" s="13" t="s">
        <v>78</v>
      </c>
    </row>
    <row r="15" spans="1:13" ht="99.95" customHeight="1" x14ac:dyDescent="0.25">
      <c r="A15" s="8">
        <v>1318</v>
      </c>
      <c r="B15" s="9" t="s">
        <v>220</v>
      </c>
      <c r="C15" s="9" t="s">
        <v>43</v>
      </c>
      <c r="D15" s="15" t="s">
        <v>81</v>
      </c>
      <c r="E15" s="16" t="s">
        <v>82</v>
      </c>
      <c r="F15" s="17" t="s">
        <v>158</v>
      </c>
      <c r="G15" s="17" t="s">
        <v>180</v>
      </c>
      <c r="H15" s="18">
        <v>50000</v>
      </c>
      <c r="I15" s="19" t="s">
        <v>76</v>
      </c>
      <c r="J15" s="10" t="s">
        <v>257</v>
      </c>
      <c r="K15" s="11" t="s">
        <v>77</v>
      </c>
      <c r="L15" s="12" t="s">
        <v>79</v>
      </c>
      <c r="M15" s="13" t="s">
        <v>78</v>
      </c>
    </row>
    <row r="16" spans="1:13" ht="99.95" customHeight="1" x14ac:dyDescent="0.25">
      <c r="A16" s="8">
        <v>1448</v>
      </c>
      <c r="B16" s="9" t="s">
        <v>221</v>
      </c>
      <c r="C16" s="9" t="s">
        <v>44</v>
      </c>
      <c r="D16" s="15" t="s">
        <v>105</v>
      </c>
      <c r="E16" s="16" t="s">
        <v>106</v>
      </c>
      <c r="F16" s="17" t="s">
        <v>11</v>
      </c>
      <c r="G16" s="17" t="s">
        <v>180</v>
      </c>
      <c r="H16" s="18">
        <v>230000</v>
      </c>
      <c r="I16" s="19" t="s">
        <v>76</v>
      </c>
      <c r="J16" s="10" t="s">
        <v>257</v>
      </c>
      <c r="K16" s="11" t="s">
        <v>77</v>
      </c>
      <c r="L16" s="12" t="s">
        <v>79</v>
      </c>
      <c r="M16" s="13" t="s">
        <v>78</v>
      </c>
    </row>
    <row r="17" spans="1:13" ht="99.95" customHeight="1" x14ac:dyDescent="0.25">
      <c r="A17" s="8">
        <v>1578</v>
      </c>
      <c r="B17" s="9" t="s">
        <v>222</v>
      </c>
      <c r="C17" s="9" t="s">
        <v>45</v>
      </c>
      <c r="D17" s="15" t="s">
        <v>125</v>
      </c>
      <c r="E17" s="16" t="s">
        <v>126</v>
      </c>
      <c r="F17" s="17" t="s">
        <v>159</v>
      </c>
      <c r="G17" s="17" t="s">
        <v>180</v>
      </c>
      <c r="H17" s="18">
        <v>150000</v>
      </c>
      <c r="I17" s="19" t="s">
        <v>76</v>
      </c>
      <c r="J17" s="10" t="s">
        <v>257</v>
      </c>
      <c r="K17" s="11" t="s">
        <v>77</v>
      </c>
      <c r="L17" s="12" t="s">
        <v>79</v>
      </c>
      <c r="M17" s="13" t="s">
        <v>78</v>
      </c>
    </row>
    <row r="18" spans="1:13" ht="99.95" customHeight="1" x14ac:dyDescent="0.25">
      <c r="A18" s="8">
        <v>1708</v>
      </c>
      <c r="B18" s="9" t="s">
        <v>223</v>
      </c>
      <c r="C18" s="9" t="s">
        <v>46</v>
      </c>
      <c r="D18" s="15" t="s">
        <v>144</v>
      </c>
      <c r="E18" s="16" t="s">
        <v>145</v>
      </c>
      <c r="F18" s="17" t="s">
        <v>160</v>
      </c>
      <c r="G18" s="17" t="s">
        <v>187</v>
      </c>
      <c r="H18" s="18">
        <v>70000</v>
      </c>
      <c r="I18" s="19" t="s">
        <v>76</v>
      </c>
      <c r="J18" s="10" t="s">
        <v>257</v>
      </c>
      <c r="K18" s="11" t="s">
        <v>77</v>
      </c>
      <c r="L18" s="12" t="s">
        <v>79</v>
      </c>
      <c r="M18" s="13" t="s">
        <v>78</v>
      </c>
    </row>
    <row r="19" spans="1:13" ht="99.95" customHeight="1" x14ac:dyDescent="0.25">
      <c r="A19" s="8">
        <v>1838</v>
      </c>
      <c r="B19" s="9" t="s">
        <v>224</v>
      </c>
      <c r="C19" s="9" t="s">
        <v>47</v>
      </c>
      <c r="D19" s="15" t="s">
        <v>100</v>
      </c>
      <c r="E19" s="16" t="s">
        <v>101</v>
      </c>
      <c r="F19" s="17" t="s">
        <v>161</v>
      </c>
      <c r="G19" s="17" t="s">
        <v>180</v>
      </c>
      <c r="H19" s="18">
        <v>30000</v>
      </c>
      <c r="I19" s="19" t="s">
        <v>76</v>
      </c>
      <c r="J19" s="10" t="s">
        <v>257</v>
      </c>
      <c r="K19" s="11" t="s">
        <v>77</v>
      </c>
      <c r="L19" s="12" t="s">
        <v>79</v>
      </c>
      <c r="M19" s="13" t="s">
        <v>78</v>
      </c>
    </row>
    <row r="20" spans="1:13" ht="99.95" customHeight="1" x14ac:dyDescent="0.25">
      <c r="A20" s="8">
        <v>1968</v>
      </c>
      <c r="B20" s="9" t="s">
        <v>225</v>
      </c>
      <c r="C20" s="9" t="s">
        <v>48</v>
      </c>
      <c r="D20" s="15" t="s">
        <v>148</v>
      </c>
      <c r="E20" s="16" t="s">
        <v>149</v>
      </c>
      <c r="F20" s="17" t="s">
        <v>162</v>
      </c>
      <c r="G20" s="17" t="s">
        <v>188</v>
      </c>
      <c r="H20" s="18">
        <v>45000</v>
      </c>
      <c r="I20" s="19" t="s">
        <v>76</v>
      </c>
      <c r="J20" s="10" t="s">
        <v>257</v>
      </c>
      <c r="K20" s="11" t="s">
        <v>77</v>
      </c>
      <c r="L20" s="12" t="s">
        <v>79</v>
      </c>
      <c r="M20" s="13" t="s">
        <v>78</v>
      </c>
    </row>
    <row r="21" spans="1:13" ht="99.95" customHeight="1" x14ac:dyDescent="0.25">
      <c r="A21" s="8">
        <v>2098</v>
      </c>
      <c r="B21" s="9" t="s">
        <v>226</v>
      </c>
      <c r="C21" s="9" t="s">
        <v>49</v>
      </c>
      <c r="D21" s="15" t="s">
        <v>136</v>
      </c>
      <c r="E21" s="16" t="s">
        <v>137</v>
      </c>
      <c r="F21" s="17" t="s">
        <v>163</v>
      </c>
      <c r="G21" s="17" t="s">
        <v>189</v>
      </c>
      <c r="H21" s="18">
        <v>35000</v>
      </c>
      <c r="I21" s="19" t="s">
        <v>76</v>
      </c>
      <c r="J21" s="10" t="s">
        <v>257</v>
      </c>
      <c r="K21" s="11" t="s">
        <v>77</v>
      </c>
      <c r="L21" s="12" t="s">
        <v>79</v>
      </c>
      <c r="M21" s="13" t="s">
        <v>78</v>
      </c>
    </row>
    <row r="22" spans="1:13" ht="99.95" customHeight="1" x14ac:dyDescent="0.25">
      <c r="A22" s="8">
        <v>2228</v>
      </c>
      <c r="B22" s="9" t="s">
        <v>227</v>
      </c>
      <c r="C22" s="9" t="s">
        <v>50</v>
      </c>
      <c r="D22" s="15" t="s">
        <v>150</v>
      </c>
      <c r="E22" s="16" t="s">
        <v>151</v>
      </c>
      <c r="F22" s="17" t="s">
        <v>164</v>
      </c>
      <c r="G22" s="17" t="s">
        <v>180</v>
      </c>
      <c r="H22" s="18">
        <v>200000</v>
      </c>
      <c r="I22" s="19" t="s">
        <v>76</v>
      </c>
      <c r="J22" s="10" t="s">
        <v>257</v>
      </c>
      <c r="K22" s="11" t="s">
        <v>77</v>
      </c>
      <c r="L22" s="12" t="s">
        <v>79</v>
      </c>
      <c r="M22" s="13" t="s">
        <v>78</v>
      </c>
    </row>
    <row r="23" spans="1:13" ht="99.95" customHeight="1" x14ac:dyDescent="0.25">
      <c r="A23" s="8">
        <v>2358</v>
      </c>
      <c r="B23" s="9" t="s">
        <v>228</v>
      </c>
      <c r="C23" s="9" t="s">
        <v>51</v>
      </c>
      <c r="D23" s="15" t="s">
        <v>105</v>
      </c>
      <c r="E23" s="16" t="s">
        <v>107</v>
      </c>
      <c r="F23" s="17" t="s">
        <v>11</v>
      </c>
      <c r="G23" s="17" t="s">
        <v>180</v>
      </c>
      <c r="H23" s="18">
        <v>250000</v>
      </c>
      <c r="I23" s="19" t="s">
        <v>76</v>
      </c>
      <c r="J23" s="10" t="s">
        <v>257</v>
      </c>
      <c r="K23" s="11" t="s">
        <v>77</v>
      </c>
      <c r="L23" s="12" t="s">
        <v>79</v>
      </c>
      <c r="M23" s="13" t="s">
        <v>78</v>
      </c>
    </row>
    <row r="24" spans="1:13" ht="99.95" customHeight="1" x14ac:dyDescent="0.25">
      <c r="A24" s="8">
        <v>2488</v>
      </c>
      <c r="B24" s="9" t="s">
        <v>229</v>
      </c>
      <c r="C24" s="9" t="s">
        <v>52</v>
      </c>
      <c r="D24" s="15" t="s">
        <v>105</v>
      </c>
      <c r="E24" s="16" t="s">
        <v>108</v>
      </c>
      <c r="F24" s="17" t="s">
        <v>11</v>
      </c>
      <c r="G24" s="17" t="s">
        <v>180</v>
      </c>
      <c r="H24" s="18">
        <v>100000</v>
      </c>
      <c r="I24" s="19" t="s">
        <v>76</v>
      </c>
      <c r="J24" s="10" t="s">
        <v>257</v>
      </c>
      <c r="K24" s="11" t="s">
        <v>77</v>
      </c>
      <c r="L24" s="12" t="s">
        <v>79</v>
      </c>
      <c r="M24" s="13" t="s">
        <v>78</v>
      </c>
    </row>
    <row r="25" spans="1:13" ht="99.95" customHeight="1" x14ac:dyDescent="0.25">
      <c r="A25" s="8">
        <v>2618</v>
      </c>
      <c r="B25" s="9" t="s">
        <v>230</v>
      </c>
      <c r="C25" s="9" t="s">
        <v>53</v>
      </c>
      <c r="D25" s="15" t="s">
        <v>23</v>
      </c>
      <c r="E25" s="16" t="s">
        <v>135</v>
      </c>
      <c r="F25" s="17" t="s">
        <v>24</v>
      </c>
      <c r="G25" s="17" t="s">
        <v>180</v>
      </c>
      <c r="H25" s="18">
        <v>220000</v>
      </c>
      <c r="I25" s="19" t="s">
        <v>76</v>
      </c>
      <c r="J25" s="10" t="s">
        <v>257</v>
      </c>
      <c r="K25" s="11" t="s">
        <v>77</v>
      </c>
      <c r="L25" s="12" t="s">
        <v>79</v>
      </c>
      <c r="M25" s="13" t="s">
        <v>78</v>
      </c>
    </row>
    <row r="26" spans="1:13" ht="99.95" customHeight="1" x14ac:dyDescent="0.25">
      <c r="A26" s="8">
        <v>2748</v>
      </c>
      <c r="B26" s="9" t="s">
        <v>231</v>
      </c>
      <c r="C26" s="9" t="s">
        <v>54</v>
      </c>
      <c r="D26" s="15" t="s">
        <v>90</v>
      </c>
      <c r="E26" s="16" t="s">
        <v>91</v>
      </c>
      <c r="F26" s="17" t="s">
        <v>165</v>
      </c>
      <c r="G26" s="17" t="s">
        <v>190</v>
      </c>
      <c r="H26" s="18">
        <v>35000</v>
      </c>
      <c r="I26" s="19" t="s">
        <v>76</v>
      </c>
      <c r="J26" s="10" t="s">
        <v>257</v>
      </c>
      <c r="K26" s="11" t="s">
        <v>77</v>
      </c>
      <c r="L26" s="12" t="s">
        <v>79</v>
      </c>
      <c r="M26" s="13" t="s">
        <v>78</v>
      </c>
    </row>
    <row r="27" spans="1:13" ht="99.95" customHeight="1" x14ac:dyDescent="0.25">
      <c r="A27" s="8">
        <v>2878</v>
      </c>
      <c r="B27" s="9" t="s">
        <v>232</v>
      </c>
      <c r="C27" s="9" t="s">
        <v>55</v>
      </c>
      <c r="D27" s="15" t="s">
        <v>133</v>
      </c>
      <c r="E27" s="16" t="s">
        <v>134</v>
      </c>
      <c r="F27" s="17" t="s">
        <v>166</v>
      </c>
      <c r="G27" s="17" t="s">
        <v>180</v>
      </c>
      <c r="H27" s="18">
        <v>85000</v>
      </c>
      <c r="I27" s="19" t="s">
        <v>76</v>
      </c>
      <c r="J27" s="10" t="s">
        <v>257</v>
      </c>
      <c r="K27" s="11" t="s">
        <v>77</v>
      </c>
      <c r="L27" s="12" t="s">
        <v>79</v>
      </c>
      <c r="M27" s="13" t="s">
        <v>78</v>
      </c>
    </row>
    <row r="28" spans="1:13" ht="99.95" customHeight="1" x14ac:dyDescent="0.25">
      <c r="A28" s="8">
        <v>3008</v>
      </c>
      <c r="B28" s="9" t="s">
        <v>233</v>
      </c>
      <c r="C28" s="9" t="s">
        <v>56</v>
      </c>
      <c r="D28" s="15" t="s">
        <v>25</v>
      </c>
      <c r="E28" s="16" t="s">
        <v>27</v>
      </c>
      <c r="F28" s="17" t="s">
        <v>26</v>
      </c>
      <c r="G28" s="17" t="s">
        <v>191</v>
      </c>
      <c r="H28" s="18">
        <v>40000</v>
      </c>
      <c r="I28" s="19" t="s">
        <v>76</v>
      </c>
      <c r="J28" s="10" t="s">
        <v>257</v>
      </c>
      <c r="K28" s="11" t="s">
        <v>77</v>
      </c>
      <c r="L28" s="12" t="s">
        <v>79</v>
      </c>
      <c r="M28" s="13" t="s">
        <v>78</v>
      </c>
    </row>
    <row r="29" spans="1:13" ht="99.95" customHeight="1" x14ac:dyDescent="0.25">
      <c r="A29" s="8">
        <v>3138</v>
      </c>
      <c r="B29" s="9" t="s">
        <v>234</v>
      </c>
      <c r="C29" s="9" t="s">
        <v>57</v>
      </c>
      <c r="D29" s="15" t="s">
        <v>21</v>
      </c>
      <c r="E29" s="16" t="s">
        <v>120</v>
      </c>
      <c r="F29" s="17" t="s">
        <v>22</v>
      </c>
      <c r="G29" s="17" t="s">
        <v>192</v>
      </c>
      <c r="H29" s="18">
        <v>150000</v>
      </c>
      <c r="I29" s="19" t="s">
        <v>76</v>
      </c>
      <c r="J29" s="10" t="s">
        <v>257</v>
      </c>
      <c r="K29" s="11" t="s">
        <v>77</v>
      </c>
      <c r="L29" s="12" t="s">
        <v>79</v>
      </c>
      <c r="M29" s="13" t="s">
        <v>78</v>
      </c>
    </row>
    <row r="30" spans="1:13" ht="99.95" customHeight="1" x14ac:dyDescent="0.25">
      <c r="A30" s="8">
        <v>3268</v>
      </c>
      <c r="B30" s="9" t="s">
        <v>235</v>
      </c>
      <c r="C30" s="9" t="s">
        <v>58</v>
      </c>
      <c r="D30" s="15" t="s">
        <v>131</v>
      </c>
      <c r="E30" s="16" t="s">
        <v>132</v>
      </c>
      <c r="F30" s="17" t="s">
        <v>167</v>
      </c>
      <c r="G30" s="17" t="s">
        <v>180</v>
      </c>
      <c r="H30" s="18">
        <v>100000</v>
      </c>
      <c r="I30" s="19" t="s">
        <v>76</v>
      </c>
      <c r="J30" s="10" t="s">
        <v>257</v>
      </c>
      <c r="K30" s="11" t="s">
        <v>77</v>
      </c>
      <c r="L30" s="12" t="s">
        <v>79</v>
      </c>
      <c r="M30" s="13" t="s">
        <v>78</v>
      </c>
    </row>
    <row r="31" spans="1:13" ht="99.95" customHeight="1" x14ac:dyDescent="0.25">
      <c r="A31" s="8">
        <v>3398</v>
      </c>
      <c r="B31" s="9" t="s">
        <v>236</v>
      </c>
      <c r="C31" s="9" t="s">
        <v>59</v>
      </c>
      <c r="D31" s="15" t="s">
        <v>138</v>
      </c>
      <c r="E31" s="16" t="s">
        <v>139</v>
      </c>
      <c r="F31" s="17" t="s">
        <v>168</v>
      </c>
      <c r="G31" s="17" t="s">
        <v>180</v>
      </c>
      <c r="H31" s="18">
        <v>30000</v>
      </c>
      <c r="I31" s="19" t="s">
        <v>76</v>
      </c>
      <c r="J31" s="10" t="s">
        <v>257</v>
      </c>
      <c r="K31" s="11" t="s">
        <v>77</v>
      </c>
      <c r="L31" s="12" t="s">
        <v>79</v>
      </c>
      <c r="M31" s="13" t="s">
        <v>78</v>
      </c>
    </row>
    <row r="32" spans="1:13" ht="99.95" customHeight="1" x14ac:dyDescent="0.25">
      <c r="A32" s="8">
        <v>3528</v>
      </c>
      <c r="B32" s="9" t="s">
        <v>237</v>
      </c>
      <c r="C32" s="9" t="s">
        <v>60</v>
      </c>
      <c r="D32" s="15" t="s">
        <v>31</v>
      </c>
      <c r="E32" s="16" t="s">
        <v>94</v>
      </c>
      <c r="F32" s="17" t="s">
        <v>32</v>
      </c>
      <c r="G32" s="17" t="s">
        <v>193</v>
      </c>
      <c r="H32" s="18">
        <v>20000</v>
      </c>
      <c r="I32" s="19" t="s">
        <v>76</v>
      </c>
      <c r="J32" s="10" t="s">
        <v>257</v>
      </c>
      <c r="K32" s="11" t="s">
        <v>77</v>
      </c>
      <c r="L32" s="12" t="s">
        <v>79</v>
      </c>
      <c r="M32" s="13" t="s">
        <v>78</v>
      </c>
    </row>
    <row r="33" spans="1:13" ht="99.95" customHeight="1" x14ac:dyDescent="0.25">
      <c r="A33" s="8">
        <v>3658</v>
      </c>
      <c r="B33" s="9" t="s">
        <v>238</v>
      </c>
      <c r="C33" s="9" t="s">
        <v>61</v>
      </c>
      <c r="D33" s="15" t="s">
        <v>95</v>
      </c>
      <c r="E33" s="16" t="s">
        <v>96</v>
      </c>
      <c r="F33" s="17" t="s">
        <v>169</v>
      </c>
      <c r="G33" s="17" t="s">
        <v>194</v>
      </c>
      <c r="H33" s="18">
        <v>40000</v>
      </c>
      <c r="I33" s="19" t="s">
        <v>76</v>
      </c>
      <c r="J33" s="10" t="s">
        <v>257</v>
      </c>
      <c r="K33" s="11" t="s">
        <v>77</v>
      </c>
      <c r="L33" s="12" t="s">
        <v>79</v>
      </c>
      <c r="M33" s="13" t="s">
        <v>78</v>
      </c>
    </row>
    <row r="34" spans="1:13" ht="99.95" customHeight="1" x14ac:dyDescent="0.25">
      <c r="A34" s="8">
        <v>3788</v>
      </c>
      <c r="B34" s="9" t="s">
        <v>239</v>
      </c>
      <c r="C34" s="9" t="s">
        <v>62</v>
      </c>
      <c r="D34" s="15" t="s">
        <v>102</v>
      </c>
      <c r="E34" s="16" t="s">
        <v>103</v>
      </c>
      <c r="F34" s="17" t="s">
        <v>170</v>
      </c>
      <c r="G34" s="17" t="s">
        <v>180</v>
      </c>
      <c r="H34" s="18">
        <v>55000</v>
      </c>
      <c r="I34" s="19" t="s">
        <v>76</v>
      </c>
      <c r="J34" s="10" t="s">
        <v>257</v>
      </c>
      <c r="K34" s="11" t="s">
        <v>77</v>
      </c>
      <c r="L34" s="12" t="s">
        <v>79</v>
      </c>
      <c r="M34" s="13" t="s">
        <v>78</v>
      </c>
    </row>
    <row r="35" spans="1:13" ht="99.95" customHeight="1" x14ac:dyDescent="0.25">
      <c r="A35" s="8">
        <v>3918</v>
      </c>
      <c r="B35" s="9" t="s">
        <v>240</v>
      </c>
      <c r="C35" s="9" t="s">
        <v>63</v>
      </c>
      <c r="D35" s="15" t="s">
        <v>92</v>
      </c>
      <c r="E35" s="16" t="s">
        <v>93</v>
      </c>
      <c r="F35" s="17" t="s">
        <v>171</v>
      </c>
      <c r="G35" s="17" t="s">
        <v>180</v>
      </c>
      <c r="H35" s="18">
        <v>20000</v>
      </c>
      <c r="I35" s="19" t="s">
        <v>76</v>
      </c>
      <c r="J35" s="10" t="s">
        <v>257</v>
      </c>
      <c r="K35" s="11" t="s">
        <v>77</v>
      </c>
      <c r="L35" s="12" t="s">
        <v>79</v>
      </c>
      <c r="M35" s="13" t="s">
        <v>78</v>
      </c>
    </row>
    <row r="36" spans="1:13" ht="99.95" customHeight="1" x14ac:dyDescent="0.25">
      <c r="A36" s="8">
        <v>4048</v>
      </c>
      <c r="B36" s="9" t="s">
        <v>241</v>
      </c>
      <c r="C36" s="9" t="s">
        <v>64</v>
      </c>
      <c r="D36" s="15" t="s">
        <v>88</v>
      </c>
      <c r="E36" s="16" t="s">
        <v>89</v>
      </c>
      <c r="F36" s="17" t="s">
        <v>172</v>
      </c>
      <c r="G36" s="17" t="s">
        <v>180</v>
      </c>
      <c r="H36" s="18">
        <v>270000</v>
      </c>
      <c r="I36" s="19" t="s">
        <v>76</v>
      </c>
      <c r="J36" s="10" t="s">
        <v>257</v>
      </c>
      <c r="K36" s="11" t="s">
        <v>77</v>
      </c>
      <c r="L36" s="12" t="s">
        <v>79</v>
      </c>
      <c r="M36" s="13" t="s">
        <v>78</v>
      </c>
    </row>
    <row r="37" spans="1:13" ht="99.95" customHeight="1" x14ac:dyDescent="0.25">
      <c r="A37" s="8">
        <v>4178</v>
      </c>
      <c r="B37" s="9" t="s">
        <v>242</v>
      </c>
      <c r="C37" s="9" t="s">
        <v>65</v>
      </c>
      <c r="D37" s="15" t="s">
        <v>28</v>
      </c>
      <c r="E37" s="16" t="s">
        <v>30</v>
      </c>
      <c r="F37" s="17" t="s">
        <v>29</v>
      </c>
      <c r="G37" s="17" t="s">
        <v>195</v>
      </c>
      <c r="H37" s="18">
        <v>75000</v>
      </c>
      <c r="I37" s="19" t="s">
        <v>76</v>
      </c>
      <c r="J37" s="10" t="s">
        <v>257</v>
      </c>
      <c r="K37" s="11" t="s">
        <v>77</v>
      </c>
      <c r="L37" s="12" t="s">
        <v>79</v>
      </c>
      <c r="M37" s="13" t="s">
        <v>78</v>
      </c>
    </row>
    <row r="38" spans="1:13" ht="91.35" customHeight="1" x14ac:dyDescent="0.25">
      <c r="A38" s="8">
        <v>4308</v>
      </c>
      <c r="B38" s="9" t="s">
        <v>243</v>
      </c>
      <c r="C38" s="9" t="s">
        <v>66</v>
      </c>
      <c r="D38" s="15" t="s">
        <v>85</v>
      </c>
      <c r="E38" s="16" t="s">
        <v>86</v>
      </c>
      <c r="F38" s="17" t="s">
        <v>173</v>
      </c>
      <c r="G38" s="17" t="s">
        <v>196</v>
      </c>
      <c r="H38" s="18">
        <v>80000</v>
      </c>
      <c r="I38" s="19" t="s">
        <v>76</v>
      </c>
      <c r="J38" s="10" t="s">
        <v>257</v>
      </c>
      <c r="K38" s="11" t="s">
        <v>77</v>
      </c>
      <c r="L38" s="12" t="s">
        <v>79</v>
      </c>
      <c r="M38" s="13" t="s">
        <v>78</v>
      </c>
    </row>
    <row r="39" spans="1:13" ht="91.35" customHeight="1" x14ac:dyDescent="0.25">
      <c r="A39" s="8">
        <v>4438</v>
      </c>
      <c r="B39" s="9" t="s">
        <v>244</v>
      </c>
      <c r="C39" s="9" t="s">
        <v>67</v>
      </c>
      <c r="D39" s="15" t="s">
        <v>123</v>
      </c>
      <c r="E39" s="16" t="s">
        <v>124</v>
      </c>
      <c r="F39" s="17" t="s">
        <v>174</v>
      </c>
      <c r="G39" s="17" t="s">
        <v>197</v>
      </c>
      <c r="H39" s="18">
        <v>50000</v>
      </c>
      <c r="I39" s="20" t="s">
        <v>76</v>
      </c>
      <c r="J39" s="10" t="s">
        <v>257</v>
      </c>
      <c r="K39" s="21" t="s">
        <v>77</v>
      </c>
      <c r="L39" s="22" t="s">
        <v>79</v>
      </c>
      <c r="M39" s="23" t="s">
        <v>78</v>
      </c>
    </row>
    <row r="40" spans="1:13" ht="91.35" customHeight="1" x14ac:dyDescent="0.25">
      <c r="A40" s="8">
        <v>4568</v>
      </c>
      <c r="B40" s="9" t="s">
        <v>245</v>
      </c>
      <c r="C40" s="9" t="s">
        <v>201</v>
      </c>
      <c r="D40" s="15" t="s">
        <v>129</v>
      </c>
      <c r="E40" s="16" t="s">
        <v>130</v>
      </c>
      <c r="F40" s="17" t="s">
        <v>175</v>
      </c>
      <c r="G40" s="17" t="s">
        <v>180</v>
      </c>
      <c r="H40" s="18">
        <v>45000</v>
      </c>
      <c r="I40" s="19" t="s">
        <v>76</v>
      </c>
      <c r="J40" s="10" t="s">
        <v>257</v>
      </c>
      <c r="K40" s="11" t="s">
        <v>77</v>
      </c>
      <c r="L40" s="12" t="s">
        <v>79</v>
      </c>
      <c r="M40" s="13" t="s">
        <v>78</v>
      </c>
    </row>
    <row r="41" spans="1:13" ht="91.35" customHeight="1" x14ac:dyDescent="0.25">
      <c r="A41" s="8">
        <v>4698</v>
      </c>
      <c r="B41" s="9" t="s">
        <v>246</v>
      </c>
      <c r="C41" s="9" t="s">
        <v>202</v>
      </c>
      <c r="D41" s="15" t="s">
        <v>83</v>
      </c>
      <c r="E41" s="16" t="s">
        <v>84</v>
      </c>
      <c r="F41" s="17" t="s">
        <v>176</v>
      </c>
      <c r="G41" s="17" t="s">
        <v>180</v>
      </c>
      <c r="H41" s="18">
        <v>30000</v>
      </c>
      <c r="I41" s="20" t="s">
        <v>76</v>
      </c>
      <c r="J41" s="10" t="s">
        <v>257</v>
      </c>
      <c r="K41" s="21" t="s">
        <v>77</v>
      </c>
      <c r="L41" s="22" t="s">
        <v>79</v>
      </c>
      <c r="M41" s="23" t="s">
        <v>78</v>
      </c>
    </row>
    <row r="42" spans="1:13" ht="91.35" customHeight="1" x14ac:dyDescent="0.25">
      <c r="A42" s="8">
        <v>4828</v>
      </c>
      <c r="B42" s="9" t="s">
        <v>247</v>
      </c>
      <c r="C42" s="9" t="s">
        <v>203</v>
      </c>
      <c r="D42" s="15" t="s">
        <v>105</v>
      </c>
      <c r="E42" s="16" t="s">
        <v>109</v>
      </c>
      <c r="F42" s="17" t="s">
        <v>11</v>
      </c>
      <c r="G42" s="17" t="s">
        <v>180</v>
      </c>
      <c r="H42" s="18">
        <v>140000</v>
      </c>
      <c r="I42" s="19" t="s">
        <v>76</v>
      </c>
      <c r="J42" s="10" t="s">
        <v>257</v>
      </c>
      <c r="K42" s="11" t="s">
        <v>77</v>
      </c>
      <c r="L42" s="12" t="s">
        <v>79</v>
      </c>
      <c r="M42" s="13" t="s">
        <v>78</v>
      </c>
    </row>
    <row r="43" spans="1:13" ht="91.35" customHeight="1" x14ac:dyDescent="0.25">
      <c r="A43" s="8">
        <v>4958</v>
      </c>
      <c r="B43" s="9" t="s">
        <v>248</v>
      </c>
      <c r="C43" s="9" t="s">
        <v>204</v>
      </c>
      <c r="D43" s="15" t="s">
        <v>105</v>
      </c>
      <c r="E43" s="16" t="s">
        <v>110</v>
      </c>
      <c r="F43" s="17" t="s">
        <v>11</v>
      </c>
      <c r="G43" s="17" t="s">
        <v>180</v>
      </c>
      <c r="H43" s="18">
        <v>500000</v>
      </c>
      <c r="I43" s="20" t="s">
        <v>76</v>
      </c>
      <c r="J43" s="10" t="s">
        <v>257</v>
      </c>
      <c r="K43" s="21" t="s">
        <v>77</v>
      </c>
      <c r="L43" s="22" t="s">
        <v>79</v>
      </c>
      <c r="M43" s="23" t="s">
        <v>78</v>
      </c>
    </row>
    <row r="44" spans="1:13" ht="91.35" customHeight="1" x14ac:dyDescent="0.25">
      <c r="A44" s="8">
        <v>5088</v>
      </c>
      <c r="B44" s="9" t="s">
        <v>249</v>
      </c>
      <c r="C44" s="9" t="s">
        <v>205</v>
      </c>
      <c r="D44" s="15" t="s">
        <v>105</v>
      </c>
      <c r="E44" s="16" t="s">
        <v>111</v>
      </c>
      <c r="F44" s="17" t="s">
        <v>11</v>
      </c>
      <c r="G44" s="17" t="s">
        <v>180</v>
      </c>
      <c r="H44" s="18">
        <v>120000</v>
      </c>
      <c r="I44" s="19" t="s">
        <v>76</v>
      </c>
      <c r="J44" s="10" t="s">
        <v>257</v>
      </c>
      <c r="K44" s="11" t="s">
        <v>77</v>
      </c>
      <c r="L44" s="12" t="s">
        <v>79</v>
      </c>
      <c r="M44" s="13" t="s">
        <v>78</v>
      </c>
    </row>
    <row r="45" spans="1:13" ht="91.35" customHeight="1" x14ac:dyDescent="0.25">
      <c r="A45" s="8">
        <v>5218</v>
      </c>
      <c r="B45" s="9" t="s">
        <v>250</v>
      </c>
      <c r="C45" s="9" t="s">
        <v>206</v>
      </c>
      <c r="D45" s="15" t="s">
        <v>105</v>
      </c>
      <c r="E45" s="16" t="s">
        <v>12</v>
      </c>
      <c r="F45" s="17" t="s">
        <v>11</v>
      </c>
      <c r="G45" s="17" t="s">
        <v>180</v>
      </c>
      <c r="H45" s="18">
        <v>60000</v>
      </c>
      <c r="I45" s="20" t="s">
        <v>76</v>
      </c>
      <c r="J45" s="10" t="s">
        <v>257</v>
      </c>
      <c r="K45" s="21" t="s">
        <v>77</v>
      </c>
      <c r="L45" s="22" t="s">
        <v>79</v>
      </c>
      <c r="M45" s="23" t="s">
        <v>78</v>
      </c>
    </row>
    <row r="46" spans="1:13" ht="91.35" customHeight="1" x14ac:dyDescent="0.25">
      <c r="A46" s="8">
        <v>5348</v>
      </c>
      <c r="B46" s="9" t="s">
        <v>251</v>
      </c>
      <c r="C46" s="9" t="s">
        <v>207</v>
      </c>
      <c r="D46" s="15" t="s">
        <v>98</v>
      </c>
      <c r="E46" s="16" t="s">
        <v>99</v>
      </c>
      <c r="F46" s="17" t="s">
        <v>177</v>
      </c>
      <c r="G46" s="17" t="s">
        <v>198</v>
      </c>
      <c r="H46" s="18">
        <v>50000</v>
      </c>
      <c r="I46" s="19" t="s">
        <v>76</v>
      </c>
      <c r="J46" s="10" t="s">
        <v>257</v>
      </c>
      <c r="K46" s="11" t="s">
        <v>77</v>
      </c>
      <c r="L46" s="12" t="s">
        <v>79</v>
      </c>
      <c r="M46" s="13" t="s">
        <v>78</v>
      </c>
    </row>
    <row r="47" spans="1:13" ht="91.35" customHeight="1" x14ac:dyDescent="0.25">
      <c r="A47" s="8">
        <v>5478</v>
      </c>
      <c r="B47" s="9" t="s">
        <v>252</v>
      </c>
      <c r="C47" s="9" t="s">
        <v>208</v>
      </c>
      <c r="D47" s="15" t="s">
        <v>14</v>
      </c>
      <c r="E47" s="16" t="s">
        <v>87</v>
      </c>
      <c r="F47" s="17" t="s">
        <v>15</v>
      </c>
      <c r="G47" s="17" t="s">
        <v>180</v>
      </c>
      <c r="H47" s="18">
        <v>300000</v>
      </c>
      <c r="I47" s="20" t="s">
        <v>76</v>
      </c>
      <c r="J47" s="10" t="s">
        <v>257</v>
      </c>
      <c r="K47" s="21" t="s">
        <v>77</v>
      </c>
      <c r="L47" s="22" t="s">
        <v>79</v>
      </c>
      <c r="M47" s="23" t="s">
        <v>78</v>
      </c>
    </row>
    <row r="48" spans="1:13" ht="91.35" customHeight="1" x14ac:dyDescent="0.25">
      <c r="A48" s="8">
        <v>5608</v>
      </c>
      <c r="B48" s="9" t="s">
        <v>253</v>
      </c>
      <c r="C48" s="9" t="s">
        <v>209</v>
      </c>
      <c r="D48" s="15" t="s">
        <v>127</v>
      </c>
      <c r="E48" s="16" t="s">
        <v>128</v>
      </c>
      <c r="F48" s="17" t="s">
        <v>178</v>
      </c>
      <c r="G48" s="17" t="s">
        <v>180</v>
      </c>
      <c r="H48" s="18">
        <v>80000</v>
      </c>
      <c r="I48" s="19" t="s">
        <v>76</v>
      </c>
      <c r="J48" s="10" t="s">
        <v>257</v>
      </c>
      <c r="K48" s="11" t="s">
        <v>77</v>
      </c>
      <c r="L48" s="12" t="s">
        <v>79</v>
      </c>
      <c r="M48" s="13" t="s">
        <v>78</v>
      </c>
    </row>
    <row r="49" spans="1:13" ht="91.35" customHeight="1" x14ac:dyDescent="0.25">
      <c r="A49" s="8">
        <v>5738</v>
      </c>
      <c r="B49" s="9" t="s">
        <v>254</v>
      </c>
      <c r="C49" s="9" t="s">
        <v>210</v>
      </c>
      <c r="D49" s="15" t="s">
        <v>9</v>
      </c>
      <c r="E49" s="16" t="s">
        <v>97</v>
      </c>
      <c r="F49" s="17" t="s">
        <v>10</v>
      </c>
      <c r="G49" s="17" t="s">
        <v>199</v>
      </c>
      <c r="H49" s="18">
        <v>85000</v>
      </c>
      <c r="I49" s="20" t="s">
        <v>76</v>
      </c>
      <c r="J49" s="10" t="s">
        <v>257</v>
      </c>
      <c r="K49" s="21" t="s">
        <v>77</v>
      </c>
      <c r="L49" s="22" t="s">
        <v>79</v>
      </c>
      <c r="M49" s="23" t="s">
        <v>78</v>
      </c>
    </row>
    <row r="50" spans="1:13" ht="91.35" customHeight="1" x14ac:dyDescent="0.25">
      <c r="A50" s="8">
        <v>5868</v>
      </c>
      <c r="B50" s="9" t="s">
        <v>255</v>
      </c>
      <c r="C50" s="9" t="s">
        <v>211</v>
      </c>
      <c r="D50" s="15" t="s">
        <v>146</v>
      </c>
      <c r="E50" s="16" t="s">
        <v>147</v>
      </c>
      <c r="F50" s="17" t="s">
        <v>179</v>
      </c>
      <c r="G50" s="17" t="s">
        <v>200</v>
      </c>
      <c r="H50" s="18">
        <v>20000</v>
      </c>
      <c r="I50" s="19" t="s">
        <v>76</v>
      </c>
      <c r="J50" s="10" t="s">
        <v>257</v>
      </c>
      <c r="K50" s="11" t="s">
        <v>77</v>
      </c>
      <c r="L50" s="12" t="s">
        <v>79</v>
      </c>
      <c r="M50" s="13" t="s">
        <v>78</v>
      </c>
    </row>
    <row r="51" spans="1:13" ht="42" customHeight="1" x14ac:dyDescent="0.25">
      <c r="G51" s="24" t="s">
        <v>68</v>
      </c>
      <c r="H51" s="25">
        <f>SUM(H5:H50)</f>
        <v>4500000</v>
      </c>
    </row>
  </sheetData>
  <autoFilter ref="A4:H4" xr:uid="{00000000-0009-0000-0000-000002000000}"/>
  <mergeCells count="3">
    <mergeCell ref="A1:M1"/>
    <mergeCell ref="A2:M2"/>
    <mergeCell ref="A3:M3"/>
  </mergeCells>
  <printOptions horizontalCentered="1" verticalCentered="1"/>
  <pageMargins left="0" right="0" top="0.15748031496062992" bottom="0.15748031496062992" header="0.31496062992125984" footer="0.31496062992125984"/>
  <pageSetup scale="68" fitToWidth="4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DD9C-8C25-49A2-8ECC-FE3407DFF274}">
  <dimension ref="A1:M40"/>
  <sheetViews>
    <sheetView tabSelected="1" topLeftCell="C1" workbookViewId="0">
      <selection activeCell="N6" sqref="N6"/>
    </sheetView>
  </sheetViews>
  <sheetFormatPr defaultColWidth="8.42578125" defaultRowHeight="15" x14ac:dyDescent="0.25"/>
  <cols>
    <col min="1" max="2" width="8.42578125" style="1" hidden="1" customWidth="1"/>
    <col min="3" max="3" width="5.140625" style="1" customWidth="1"/>
    <col min="4" max="4" width="24.42578125" style="1" customWidth="1"/>
    <col min="5" max="5" width="34.140625" style="1" customWidth="1"/>
    <col min="6" max="6" width="15.5703125" style="1" bestFit="1" customWidth="1"/>
    <col min="7" max="7" width="15.85546875" style="1" customWidth="1"/>
    <col min="8" max="8" width="14.5703125" style="1" customWidth="1"/>
    <col min="9" max="9" width="19.42578125" style="1" customWidth="1"/>
    <col min="10" max="10" width="18.140625" style="1" customWidth="1"/>
    <col min="11" max="11" width="22.140625" style="1" customWidth="1"/>
    <col min="12" max="12" width="18.5703125" style="1" customWidth="1"/>
    <col min="13" max="13" width="30" style="1" customWidth="1"/>
    <col min="14" max="16384" width="8.42578125" style="1"/>
  </cols>
  <sheetData>
    <row r="1" spans="1:13" ht="20.25" x14ac:dyDescent="0.25">
      <c r="A1" s="26" t="s">
        <v>70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0.25" x14ac:dyDescent="0.25">
      <c r="A2" s="27" t="s">
        <v>258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25" x14ac:dyDescent="0.25">
      <c r="A3" s="28" t="s">
        <v>259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85.5" x14ac:dyDescent="0.25">
      <c r="A4" s="2"/>
      <c r="B4" s="3" t="s">
        <v>0</v>
      </c>
      <c r="C4" s="3"/>
      <c r="D4" s="29" t="s">
        <v>1</v>
      </c>
      <c r="E4" s="29" t="s">
        <v>4</v>
      </c>
      <c r="F4" s="29" t="s">
        <v>2</v>
      </c>
      <c r="G4" s="29" t="s">
        <v>3</v>
      </c>
      <c r="H4" s="29" t="s">
        <v>69</v>
      </c>
      <c r="I4" s="14" t="s">
        <v>71</v>
      </c>
      <c r="J4" s="5" t="s">
        <v>72</v>
      </c>
      <c r="K4" s="6" t="s">
        <v>73</v>
      </c>
      <c r="L4" s="6" t="s">
        <v>74</v>
      </c>
      <c r="M4" s="7" t="s">
        <v>75</v>
      </c>
    </row>
    <row r="5" spans="1:13" ht="99.75" x14ac:dyDescent="0.25">
      <c r="A5" s="8">
        <v>18</v>
      </c>
      <c r="B5" s="9" t="s">
        <v>13</v>
      </c>
      <c r="C5" s="9" t="s">
        <v>33</v>
      </c>
      <c r="D5" s="15" t="s">
        <v>260</v>
      </c>
      <c r="E5" s="16" t="s">
        <v>261</v>
      </c>
      <c r="F5" s="17" t="s">
        <v>262</v>
      </c>
      <c r="G5" s="17" t="s">
        <v>180</v>
      </c>
      <c r="H5" s="18">
        <v>60000</v>
      </c>
      <c r="I5" s="19" t="s">
        <v>76</v>
      </c>
      <c r="J5" s="10" t="s">
        <v>263</v>
      </c>
      <c r="K5" s="11" t="s">
        <v>77</v>
      </c>
      <c r="L5" s="12" t="s">
        <v>264</v>
      </c>
      <c r="M5" s="13" t="s">
        <v>78</v>
      </c>
    </row>
    <row r="6" spans="1:13" ht="75" x14ac:dyDescent="0.25">
      <c r="A6" s="8">
        <v>148</v>
      </c>
      <c r="B6" s="9" t="s">
        <v>18</v>
      </c>
      <c r="C6" s="9" t="s">
        <v>34</v>
      </c>
      <c r="D6" s="15" t="s">
        <v>265</v>
      </c>
      <c r="E6" s="16" t="s">
        <v>266</v>
      </c>
      <c r="F6" s="17" t="s">
        <v>267</v>
      </c>
      <c r="G6" s="17" t="s">
        <v>180</v>
      </c>
      <c r="H6" s="18">
        <v>66000</v>
      </c>
      <c r="I6" s="19" t="s">
        <v>76</v>
      </c>
      <c r="J6" s="10" t="s">
        <v>263</v>
      </c>
      <c r="K6" s="11" t="s">
        <v>77</v>
      </c>
      <c r="L6" s="12" t="s">
        <v>264</v>
      </c>
      <c r="M6" s="13" t="s">
        <v>78</v>
      </c>
    </row>
    <row r="7" spans="1:13" ht="75" x14ac:dyDescent="0.25">
      <c r="A7" s="8">
        <v>122</v>
      </c>
      <c r="B7" s="9" t="s">
        <v>268</v>
      </c>
      <c r="C7" s="9" t="s">
        <v>35</v>
      </c>
      <c r="D7" s="15" t="s">
        <v>269</v>
      </c>
      <c r="E7" s="16" t="s">
        <v>270</v>
      </c>
      <c r="F7" s="17" t="s">
        <v>271</v>
      </c>
      <c r="G7" s="17" t="s">
        <v>180</v>
      </c>
      <c r="H7" s="18">
        <v>90000</v>
      </c>
      <c r="I7" s="19" t="s">
        <v>76</v>
      </c>
      <c r="J7" s="10" t="s">
        <v>263</v>
      </c>
      <c r="K7" s="11" t="s">
        <v>77</v>
      </c>
      <c r="L7" s="12" t="s">
        <v>264</v>
      </c>
      <c r="M7" s="13" t="s">
        <v>78</v>
      </c>
    </row>
    <row r="8" spans="1:13" ht="75" x14ac:dyDescent="0.25">
      <c r="A8" s="8">
        <v>127</v>
      </c>
      <c r="B8" s="9" t="s">
        <v>272</v>
      </c>
      <c r="C8" s="9" t="s">
        <v>36</v>
      </c>
      <c r="D8" s="15" t="s">
        <v>273</v>
      </c>
      <c r="E8" s="16" t="s">
        <v>274</v>
      </c>
      <c r="F8" s="17" t="s">
        <v>275</v>
      </c>
      <c r="G8" s="17" t="s">
        <v>180</v>
      </c>
      <c r="H8" s="18">
        <v>55000</v>
      </c>
      <c r="I8" s="19" t="s">
        <v>76</v>
      </c>
      <c r="J8" s="10" t="s">
        <v>263</v>
      </c>
      <c r="K8" s="11" t="s">
        <v>77</v>
      </c>
      <c r="L8" s="12" t="s">
        <v>264</v>
      </c>
      <c r="M8" s="13" t="s">
        <v>78</v>
      </c>
    </row>
    <row r="9" spans="1:13" ht="75" x14ac:dyDescent="0.25">
      <c r="A9" s="8">
        <v>16</v>
      </c>
      <c r="B9" s="9" t="s">
        <v>276</v>
      </c>
      <c r="C9" s="9" t="s">
        <v>37</v>
      </c>
      <c r="D9" s="15" t="s">
        <v>273</v>
      </c>
      <c r="E9" s="16" t="s">
        <v>277</v>
      </c>
      <c r="F9" s="17" t="s">
        <v>275</v>
      </c>
      <c r="G9" s="17" t="s">
        <v>180</v>
      </c>
      <c r="H9" s="18">
        <v>100000</v>
      </c>
      <c r="I9" s="19" t="s">
        <v>76</v>
      </c>
      <c r="J9" s="10" t="s">
        <v>263</v>
      </c>
      <c r="K9" s="11" t="s">
        <v>77</v>
      </c>
      <c r="L9" s="12" t="s">
        <v>264</v>
      </c>
      <c r="M9" s="13" t="s">
        <v>78</v>
      </c>
    </row>
    <row r="10" spans="1:13" ht="75" x14ac:dyDescent="0.25">
      <c r="A10" s="8">
        <v>110</v>
      </c>
      <c r="B10" s="9" t="s">
        <v>278</v>
      </c>
      <c r="C10" s="9" t="s">
        <v>38</v>
      </c>
      <c r="D10" s="15" t="s">
        <v>279</v>
      </c>
      <c r="E10" s="16" t="s">
        <v>280</v>
      </c>
      <c r="F10" s="17" t="s">
        <v>281</v>
      </c>
      <c r="G10" s="17" t="s">
        <v>180</v>
      </c>
      <c r="H10" s="18">
        <v>50000</v>
      </c>
      <c r="I10" s="19" t="s">
        <v>76</v>
      </c>
      <c r="J10" s="10" t="s">
        <v>263</v>
      </c>
      <c r="K10" s="11" t="s">
        <v>77</v>
      </c>
      <c r="L10" s="12" t="s">
        <v>264</v>
      </c>
      <c r="M10" s="13" t="s">
        <v>78</v>
      </c>
    </row>
    <row r="11" spans="1:13" ht="75" x14ac:dyDescent="0.25">
      <c r="A11" s="8"/>
      <c r="B11" s="9"/>
      <c r="C11" s="9"/>
      <c r="D11" s="15" t="s">
        <v>282</v>
      </c>
      <c r="E11" s="30" t="s">
        <v>283</v>
      </c>
      <c r="F11" s="31" t="s">
        <v>284</v>
      </c>
      <c r="G11" s="17" t="s">
        <v>180</v>
      </c>
      <c r="H11" s="32">
        <v>40000</v>
      </c>
      <c r="I11" s="33" t="s">
        <v>76</v>
      </c>
      <c r="J11" s="34" t="s">
        <v>263</v>
      </c>
      <c r="K11" s="35" t="s">
        <v>77</v>
      </c>
      <c r="L11" s="36" t="s">
        <v>264</v>
      </c>
      <c r="M11" s="37" t="s">
        <v>78</v>
      </c>
    </row>
    <row r="12" spans="1:13" ht="75" x14ac:dyDescent="0.25">
      <c r="A12" s="8">
        <v>144</v>
      </c>
      <c r="B12" s="9" t="s">
        <v>285</v>
      </c>
      <c r="C12" s="9" t="s">
        <v>39</v>
      </c>
      <c r="D12" s="15" t="s">
        <v>286</v>
      </c>
      <c r="E12" s="16" t="s">
        <v>287</v>
      </c>
      <c r="F12" s="17" t="s">
        <v>288</v>
      </c>
      <c r="G12" s="17" t="s">
        <v>289</v>
      </c>
      <c r="H12" s="18">
        <v>80000</v>
      </c>
      <c r="I12" s="33" t="s">
        <v>76</v>
      </c>
      <c r="J12" s="34" t="s">
        <v>263</v>
      </c>
      <c r="K12" s="35" t="s">
        <v>77</v>
      </c>
      <c r="L12" s="36" t="s">
        <v>264</v>
      </c>
      <c r="M12" s="37" t="s">
        <v>78</v>
      </c>
    </row>
    <row r="13" spans="1:13" ht="75" x14ac:dyDescent="0.25">
      <c r="A13" s="8">
        <v>147</v>
      </c>
      <c r="B13" s="9" t="s">
        <v>290</v>
      </c>
      <c r="C13" s="9" t="s">
        <v>40</v>
      </c>
      <c r="D13" s="15" t="s">
        <v>19</v>
      </c>
      <c r="E13" s="16" t="s">
        <v>291</v>
      </c>
      <c r="F13" s="17" t="s">
        <v>20</v>
      </c>
      <c r="G13" s="17" t="s">
        <v>180</v>
      </c>
      <c r="H13" s="18">
        <v>120000</v>
      </c>
      <c r="I13" s="33" t="s">
        <v>76</v>
      </c>
      <c r="J13" s="34" t="s">
        <v>263</v>
      </c>
      <c r="K13" s="35" t="s">
        <v>77</v>
      </c>
      <c r="L13" s="36" t="s">
        <v>264</v>
      </c>
      <c r="M13" s="37" t="s">
        <v>78</v>
      </c>
    </row>
    <row r="14" spans="1:13" ht="75" x14ac:dyDescent="0.25">
      <c r="A14" s="8">
        <v>222</v>
      </c>
      <c r="B14" s="9" t="s">
        <v>292</v>
      </c>
      <c r="C14" s="9" t="s">
        <v>41</v>
      </c>
      <c r="D14" s="15" t="s">
        <v>19</v>
      </c>
      <c r="E14" s="16" t="s">
        <v>293</v>
      </c>
      <c r="F14" s="17" t="s">
        <v>20</v>
      </c>
      <c r="G14" s="17" t="s">
        <v>180</v>
      </c>
      <c r="H14" s="18">
        <v>80000</v>
      </c>
      <c r="I14" s="33" t="s">
        <v>76</v>
      </c>
      <c r="J14" s="34" t="s">
        <v>263</v>
      </c>
      <c r="K14" s="35" t="s">
        <v>77</v>
      </c>
      <c r="L14" s="36" t="s">
        <v>264</v>
      </c>
      <c r="M14" s="37" t="s">
        <v>78</v>
      </c>
    </row>
    <row r="15" spans="1:13" ht="75" x14ac:dyDescent="0.25">
      <c r="A15" s="8">
        <v>173</v>
      </c>
      <c r="B15" s="9" t="s">
        <v>294</v>
      </c>
      <c r="C15" s="9" t="s">
        <v>42</v>
      </c>
      <c r="D15" s="15" t="s">
        <v>105</v>
      </c>
      <c r="E15" s="16" t="s">
        <v>295</v>
      </c>
      <c r="F15" s="17" t="s">
        <v>11</v>
      </c>
      <c r="G15" s="17" t="s">
        <v>180</v>
      </c>
      <c r="H15" s="18">
        <v>120000</v>
      </c>
      <c r="I15" s="33" t="s">
        <v>76</v>
      </c>
      <c r="J15" s="34" t="s">
        <v>263</v>
      </c>
      <c r="K15" s="35" t="s">
        <v>77</v>
      </c>
      <c r="L15" s="36" t="s">
        <v>264</v>
      </c>
      <c r="M15" s="37" t="s">
        <v>78</v>
      </c>
    </row>
    <row r="16" spans="1:13" ht="75" x14ac:dyDescent="0.25">
      <c r="A16" s="8">
        <v>189</v>
      </c>
      <c r="B16" s="9" t="s">
        <v>296</v>
      </c>
      <c r="C16" s="9" t="s">
        <v>43</v>
      </c>
      <c r="D16" s="15" t="s">
        <v>105</v>
      </c>
      <c r="E16" s="16" t="s">
        <v>297</v>
      </c>
      <c r="F16" s="17" t="s">
        <v>11</v>
      </c>
      <c r="G16" s="17" t="s">
        <v>180</v>
      </c>
      <c r="H16" s="18">
        <v>80000</v>
      </c>
      <c r="I16" s="33" t="s">
        <v>76</v>
      </c>
      <c r="J16" s="34" t="s">
        <v>263</v>
      </c>
      <c r="K16" s="35" t="s">
        <v>77</v>
      </c>
      <c r="L16" s="36" t="s">
        <v>264</v>
      </c>
      <c r="M16" s="37" t="s">
        <v>78</v>
      </c>
    </row>
    <row r="17" spans="1:13" ht="75" x14ac:dyDescent="0.25">
      <c r="A17" s="8">
        <v>145</v>
      </c>
      <c r="B17" s="9" t="s">
        <v>298</v>
      </c>
      <c r="C17" s="9" t="s">
        <v>44</v>
      </c>
      <c r="D17" s="15" t="s">
        <v>105</v>
      </c>
      <c r="E17" s="16" t="s">
        <v>299</v>
      </c>
      <c r="F17" s="17" t="s">
        <v>11</v>
      </c>
      <c r="G17" s="17" t="s">
        <v>180</v>
      </c>
      <c r="H17" s="18">
        <v>40000</v>
      </c>
      <c r="I17" s="33" t="s">
        <v>76</v>
      </c>
      <c r="J17" s="34" t="s">
        <v>263</v>
      </c>
      <c r="K17" s="35" t="s">
        <v>77</v>
      </c>
      <c r="L17" s="36" t="s">
        <v>264</v>
      </c>
      <c r="M17" s="37" t="s">
        <v>78</v>
      </c>
    </row>
    <row r="18" spans="1:13" ht="75" x14ac:dyDescent="0.25">
      <c r="A18" s="8">
        <v>34</v>
      </c>
      <c r="B18" s="9" t="s">
        <v>300</v>
      </c>
      <c r="C18" s="9" t="s">
        <v>45</v>
      </c>
      <c r="D18" s="15" t="s">
        <v>105</v>
      </c>
      <c r="E18" s="16" t="s">
        <v>301</v>
      </c>
      <c r="F18" s="17" t="s">
        <v>11</v>
      </c>
      <c r="G18" s="17" t="s">
        <v>180</v>
      </c>
      <c r="H18" s="18">
        <v>70000</v>
      </c>
      <c r="I18" s="33" t="s">
        <v>76</v>
      </c>
      <c r="J18" s="34" t="s">
        <v>263</v>
      </c>
      <c r="K18" s="35" t="s">
        <v>77</v>
      </c>
      <c r="L18" s="36" t="s">
        <v>264</v>
      </c>
      <c r="M18" s="37" t="s">
        <v>78</v>
      </c>
    </row>
    <row r="19" spans="1:13" ht="75" x14ac:dyDescent="0.25">
      <c r="A19" s="8">
        <v>106</v>
      </c>
      <c r="B19" s="9" t="s">
        <v>302</v>
      </c>
      <c r="C19" s="9" t="s">
        <v>46</v>
      </c>
      <c r="D19" s="15" t="s">
        <v>105</v>
      </c>
      <c r="E19" s="16" t="s">
        <v>303</v>
      </c>
      <c r="F19" s="17" t="s">
        <v>11</v>
      </c>
      <c r="G19" s="17" t="s">
        <v>180</v>
      </c>
      <c r="H19" s="18">
        <v>150000</v>
      </c>
      <c r="I19" s="33" t="s">
        <v>76</v>
      </c>
      <c r="J19" s="34" t="s">
        <v>263</v>
      </c>
      <c r="K19" s="35" t="s">
        <v>77</v>
      </c>
      <c r="L19" s="36" t="s">
        <v>264</v>
      </c>
      <c r="M19" s="37" t="s">
        <v>78</v>
      </c>
    </row>
    <row r="20" spans="1:13" ht="75" x14ac:dyDescent="0.25">
      <c r="A20" s="8">
        <v>42</v>
      </c>
      <c r="B20" s="9" t="s">
        <v>304</v>
      </c>
      <c r="C20" s="9" t="s">
        <v>47</v>
      </c>
      <c r="D20" s="15" t="s">
        <v>305</v>
      </c>
      <c r="E20" s="16" t="s">
        <v>306</v>
      </c>
      <c r="F20" s="17" t="s">
        <v>307</v>
      </c>
      <c r="G20" s="17" t="s">
        <v>188</v>
      </c>
      <c r="H20" s="18">
        <v>60000</v>
      </c>
      <c r="I20" s="33" t="s">
        <v>76</v>
      </c>
      <c r="J20" s="34" t="s">
        <v>263</v>
      </c>
      <c r="K20" s="35" t="s">
        <v>77</v>
      </c>
      <c r="L20" s="36" t="s">
        <v>264</v>
      </c>
      <c r="M20" s="37" t="s">
        <v>78</v>
      </c>
    </row>
    <row r="21" spans="1:13" ht="75" x14ac:dyDescent="0.25">
      <c r="A21" s="8">
        <v>217</v>
      </c>
      <c r="B21" s="9" t="s">
        <v>308</v>
      </c>
      <c r="C21" s="9" t="s">
        <v>48</v>
      </c>
      <c r="D21" s="15" t="s">
        <v>309</v>
      </c>
      <c r="E21" s="16" t="s">
        <v>310</v>
      </c>
      <c r="F21" s="17" t="s">
        <v>311</v>
      </c>
      <c r="G21" s="17" t="s">
        <v>180</v>
      </c>
      <c r="H21" s="18">
        <v>15000</v>
      </c>
      <c r="I21" s="33" t="s">
        <v>76</v>
      </c>
      <c r="J21" s="34" t="s">
        <v>263</v>
      </c>
      <c r="K21" s="35" t="s">
        <v>77</v>
      </c>
      <c r="L21" s="36" t="s">
        <v>264</v>
      </c>
      <c r="M21" s="37" t="s">
        <v>78</v>
      </c>
    </row>
    <row r="22" spans="1:13" ht="75" x14ac:dyDescent="0.25">
      <c r="A22" s="8">
        <v>31</v>
      </c>
      <c r="B22" s="9" t="s">
        <v>312</v>
      </c>
      <c r="C22" s="9" t="s">
        <v>49</v>
      </c>
      <c r="D22" s="15" t="s">
        <v>313</v>
      </c>
      <c r="E22" s="16" t="s">
        <v>314</v>
      </c>
      <c r="F22" s="17" t="s">
        <v>315</v>
      </c>
      <c r="G22" s="17" t="s">
        <v>186</v>
      </c>
      <c r="H22" s="18">
        <v>20000</v>
      </c>
      <c r="I22" s="33" t="s">
        <v>76</v>
      </c>
      <c r="J22" s="34" t="s">
        <v>263</v>
      </c>
      <c r="K22" s="35" t="s">
        <v>77</v>
      </c>
      <c r="L22" s="36" t="s">
        <v>264</v>
      </c>
      <c r="M22" s="37" t="s">
        <v>78</v>
      </c>
    </row>
    <row r="23" spans="1:13" ht="85.5" x14ac:dyDescent="0.25">
      <c r="A23" s="8">
        <v>97</v>
      </c>
      <c r="B23" s="9" t="s">
        <v>316</v>
      </c>
      <c r="C23" s="9" t="s">
        <v>50</v>
      </c>
      <c r="D23" s="15" t="s">
        <v>317</v>
      </c>
      <c r="E23" s="16" t="s">
        <v>318</v>
      </c>
      <c r="F23" s="17" t="s">
        <v>319</v>
      </c>
      <c r="G23" s="17" t="s">
        <v>190</v>
      </c>
      <c r="H23" s="18">
        <v>25000</v>
      </c>
      <c r="I23" s="33" t="s">
        <v>76</v>
      </c>
      <c r="J23" s="34" t="s">
        <v>263</v>
      </c>
      <c r="K23" s="35" t="s">
        <v>77</v>
      </c>
      <c r="L23" s="36" t="s">
        <v>264</v>
      </c>
      <c r="M23" s="37" t="s">
        <v>78</v>
      </c>
    </row>
    <row r="24" spans="1:13" ht="75" x14ac:dyDescent="0.25">
      <c r="A24" s="8">
        <v>160</v>
      </c>
      <c r="B24" s="9" t="s">
        <v>320</v>
      </c>
      <c r="C24" s="9" t="s">
        <v>51</v>
      </c>
      <c r="D24" s="15" t="s">
        <v>321</v>
      </c>
      <c r="E24" s="16" t="s">
        <v>322</v>
      </c>
      <c r="F24" s="17" t="s">
        <v>323</v>
      </c>
      <c r="G24" s="17" t="s">
        <v>324</v>
      </c>
      <c r="H24" s="18">
        <v>110000</v>
      </c>
      <c r="I24" s="33" t="s">
        <v>76</v>
      </c>
      <c r="J24" s="34" t="s">
        <v>263</v>
      </c>
      <c r="K24" s="35" t="s">
        <v>77</v>
      </c>
      <c r="L24" s="36" t="s">
        <v>264</v>
      </c>
      <c r="M24" s="37" t="s">
        <v>78</v>
      </c>
    </row>
    <row r="25" spans="1:13" ht="75" x14ac:dyDescent="0.25">
      <c r="A25" s="8">
        <v>140</v>
      </c>
      <c r="B25" s="9" t="s">
        <v>325</v>
      </c>
      <c r="C25" s="9" t="s">
        <v>52</v>
      </c>
      <c r="D25" s="15" t="s">
        <v>326</v>
      </c>
      <c r="E25" s="16" t="s">
        <v>327</v>
      </c>
      <c r="F25" s="17" t="s">
        <v>328</v>
      </c>
      <c r="G25" s="17" t="s">
        <v>329</v>
      </c>
      <c r="H25" s="18">
        <v>40000</v>
      </c>
      <c r="I25" s="33" t="s">
        <v>76</v>
      </c>
      <c r="J25" s="34" t="s">
        <v>263</v>
      </c>
      <c r="K25" s="35" t="s">
        <v>77</v>
      </c>
      <c r="L25" s="36" t="s">
        <v>264</v>
      </c>
      <c r="M25" s="37" t="s">
        <v>78</v>
      </c>
    </row>
    <row r="26" spans="1:13" ht="75" x14ac:dyDescent="0.25">
      <c r="A26" s="8">
        <v>84</v>
      </c>
      <c r="B26" s="9" t="s">
        <v>330</v>
      </c>
      <c r="C26" s="9" t="s">
        <v>53</v>
      </c>
      <c r="D26" s="15" t="s">
        <v>331</v>
      </c>
      <c r="E26" s="16" t="s">
        <v>332</v>
      </c>
      <c r="F26" s="17" t="s">
        <v>333</v>
      </c>
      <c r="G26" s="17" t="s">
        <v>180</v>
      </c>
      <c r="H26" s="18">
        <v>100000</v>
      </c>
      <c r="I26" s="33" t="s">
        <v>76</v>
      </c>
      <c r="J26" s="34" t="s">
        <v>263</v>
      </c>
      <c r="K26" s="35" t="s">
        <v>77</v>
      </c>
      <c r="L26" s="36" t="s">
        <v>264</v>
      </c>
      <c r="M26" s="37" t="s">
        <v>78</v>
      </c>
    </row>
    <row r="27" spans="1:13" ht="75" x14ac:dyDescent="0.25">
      <c r="A27" s="8">
        <v>14</v>
      </c>
      <c r="B27" s="9" t="s">
        <v>334</v>
      </c>
      <c r="C27" s="9" t="s">
        <v>54</v>
      </c>
      <c r="D27" s="15" t="s">
        <v>335</v>
      </c>
      <c r="E27" s="16" t="s">
        <v>336</v>
      </c>
      <c r="F27" s="17" t="s">
        <v>337</v>
      </c>
      <c r="G27" s="17" t="s">
        <v>196</v>
      </c>
      <c r="H27" s="18">
        <v>120000</v>
      </c>
      <c r="I27" s="33" t="s">
        <v>76</v>
      </c>
      <c r="J27" s="34" t="s">
        <v>263</v>
      </c>
      <c r="K27" s="35" t="s">
        <v>77</v>
      </c>
      <c r="L27" s="36" t="s">
        <v>264</v>
      </c>
      <c r="M27" s="37" t="s">
        <v>78</v>
      </c>
    </row>
    <row r="28" spans="1:13" ht="75" x14ac:dyDescent="0.25">
      <c r="A28" s="8">
        <v>40</v>
      </c>
      <c r="B28" s="9" t="s">
        <v>338</v>
      </c>
      <c r="C28" s="9" t="s">
        <v>55</v>
      </c>
      <c r="D28" s="15" t="s">
        <v>339</v>
      </c>
      <c r="E28" s="16" t="s">
        <v>340</v>
      </c>
      <c r="F28" s="17" t="s">
        <v>341</v>
      </c>
      <c r="G28" s="17" t="s">
        <v>324</v>
      </c>
      <c r="H28" s="18">
        <v>100000</v>
      </c>
      <c r="I28" s="33" t="s">
        <v>342</v>
      </c>
      <c r="J28" s="34" t="s">
        <v>263</v>
      </c>
      <c r="K28" s="35" t="s">
        <v>77</v>
      </c>
      <c r="L28" s="36" t="s">
        <v>264</v>
      </c>
      <c r="M28" s="37" t="s">
        <v>78</v>
      </c>
    </row>
    <row r="29" spans="1:13" ht="75" x14ac:dyDescent="0.25">
      <c r="A29" s="8">
        <v>19</v>
      </c>
      <c r="B29" s="9" t="s">
        <v>343</v>
      </c>
      <c r="C29" s="9" t="s">
        <v>56</v>
      </c>
      <c r="D29" s="15" t="s">
        <v>344</v>
      </c>
      <c r="E29" s="16" t="s">
        <v>345</v>
      </c>
      <c r="F29" s="17" t="s">
        <v>346</v>
      </c>
      <c r="G29" s="17" t="s">
        <v>180</v>
      </c>
      <c r="H29" s="18">
        <v>50000</v>
      </c>
      <c r="I29" s="33" t="s">
        <v>76</v>
      </c>
      <c r="J29" s="34" t="s">
        <v>263</v>
      </c>
      <c r="K29" s="35" t="s">
        <v>77</v>
      </c>
      <c r="L29" s="36" t="s">
        <v>264</v>
      </c>
      <c r="M29" s="37" t="s">
        <v>78</v>
      </c>
    </row>
    <row r="30" spans="1:13" ht="75" x14ac:dyDescent="0.25">
      <c r="A30" s="8">
        <v>79</v>
      </c>
      <c r="B30" s="9" t="s">
        <v>347</v>
      </c>
      <c r="C30" s="9" t="s">
        <v>57</v>
      </c>
      <c r="D30" s="15" t="s">
        <v>348</v>
      </c>
      <c r="E30" s="16" t="s">
        <v>349</v>
      </c>
      <c r="F30" s="17" t="s">
        <v>350</v>
      </c>
      <c r="G30" s="17" t="s">
        <v>180</v>
      </c>
      <c r="H30" s="18">
        <v>15000</v>
      </c>
      <c r="I30" s="33" t="s">
        <v>351</v>
      </c>
      <c r="J30" s="34" t="s">
        <v>263</v>
      </c>
      <c r="K30" s="35" t="s">
        <v>77</v>
      </c>
      <c r="L30" s="36" t="s">
        <v>264</v>
      </c>
      <c r="M30" s="37" t="s">
        <v>78</v>
      </c>
    </row>
    <row r="31" spans="1:13" ht="75" x14ac:dyDescent="0.25">
      <c r="A31" s="8">
        <v>215</v>
      </c>
      <c r="B31" s="9" t="s">
        <v>352</v>
      </c>
      <c r="C31" s="9" t="s">
        <v>58</v>
      </c>
      <c r="D31" s="15" t="s">
        <v>353</v>
      </c>
      <c r="E31" s="16" t="s">
        <v>354</v>
      </c>
      <c r="F31" s="17" t="s">
        <v>355</v>
      </c>
      <c r="G31" s="17" t="s">
        <v>180</v>
      </c>
      <c r="H31" s="18">
        <v>70000</v>
      </c>
      <c r="I31" s="33" t="s">
        <v>76</v>
      </c>
      <c r="J31" s="34" t="s">
        <v>263</v>
      </c>
      <c r="K31" s="35" t="s">
        <v>77</v>
      </c>
      <c r="L31" s="36" t="s">
        <v>264</v>
      </c>
      <c r="M31" s="37" t="s">
        <v>78</v>
      </c>
    </row>
    <row r="32" spans="1:13" ht="75" x14ac:dyDescent="0.25">
      <c r="A32" s="8">
        <v>193</v>
      </c>
      <c r="B32" s="9" t="s">
        <v>356</v>
      </c>
      <c r="C32" s="9" t="s">
        <v>59</v>
      </c>
      <c r="D32" s="15" t="s">
        <v>357</v>
      </c>
      <c r="E32" s="16" t="s">
        <v>358</v>
      </c>
      <c r="F32" s="17" t="s">
        <v>359</v>
      </c>
      <c r="G32" s="17" t="s">
        <v>196</v>
      </c>
      <c r="H32" s="18">
        <v>35000</v>
      </c>
      <c r="I32" s="33" t="s">
        <v>76</v>
      </c>
      <c r="J32" s="34" t="s">
        <v>263</v>
      </c>
      <c r="K32" s="35" t="s">
        <v>77</v>
      </c>
      <c r="L32" s="36" t="s">
        <v>264</v>
      </c>
      <c r="M32" s="37" t="s">
        <v>78</v>
      </c>
    </row>
    <row r="33" spans="1:13" ht="75" x14ac:dyDescent="0.25">
      <c r="A33" s="8">
        <v>51</v>
      </c>
      <c r="B33" s="9" t="s">
        <v>360</v>
      </c>
      <c r="C33" s="9" t="s">
        <v>60</v>
      </c>
      <c r="D33" s="15" t="s">
        <v>28</v>
      </c>
      <c r="E33" s="16" t="s">
        <v>361</v>
      </c>
      <c r="F33" s="17" t="s">
        <v>29</v>
      </c>
      <c r="G33" s="17" t="s">
        <v>195</v>
      </c>
      <c r="H33" s="18">
        <v>30000</v>
      </c>
      <c r="I33" s="33" t="s">
        <v>76</v>
      </c>
      <c r="J33" s="34" t="s">
        <v>263</v>
      </c>
      <c r="K33" s="35" t="s">
        <v>77</v>
      </c>
      <c r="L33" s="36" t="s">
        <v>264</v>
      </c>
      <c r="M33" s="37" t="s">
        <v>78</v>
      </c>
    </row>
    <row r="34" spans="1:13" ht="75" x14ac:dyDescent="0.25">
      <c r="A34" s="8">
        <v>13</v>
      </c>
      <c r="B34" s="9" t="s">
        <v>362</v>
      </c>
      <c r="C34" s="9" t="s">
        <v>61</v>
      </c>
      <c r="D34" s="15" t="s">
        <v>363</v>
      </c>
      <c r="E34" s="16" t="s">
        <v>364</v>
      </c>
      <c r="F34" s="17" t="s">
        <v>365</v>
      </c>
      <c r="G34" s="17" t="s">
        <v>180</v>
      </c>
      <c r="H34" s="18">
        <v>110000</v>
      </c>
      <c r="I34" s="33" t="s">
        <v>76</v>
      </c>
      <c r="J34" s="34" t="s">
        <v>263</v>
      </c>
      <c r="K34" s="35" t="s">
        <v>77</v>
      </c>
      <c r="L34" s="36" t="s">
        <v>264</v>
      </c>
      <c r="M34" s="37" t="s">
        <v>78</v>
      </c>
    </row>
    <row r="35" spans="1:13" ht="75" x14ac:dyDescent="0.25">
      <c r="A35" s="8">
        <v>137</v>
      </c>
      <c r="B35" s="9" t="s">
        <v>366</v>
      </c>
      <c r="C35" s="9" t="s">
        <v>62</v>
      </c>
      <c r="D35" s="15" t="s">
        <v>367</v>
      </c>
      <c r="E35" s="16" t="s">
        <v>368</v>
      </c>
      <c r="F35" s="17" t="s">
        <v>369</v>
      </c>
      <c r="G35" s="17" t="s">
        <v>180</v>
      </c>
      <c r="H35" s="18">
        <v>100000</v>
      </c>
      <c r="I35" s="33" t="s">
        <v>76</v>
      </c>
      <c r="J35" s="34" t="s">
        <v>263</v>
      </c>
      <c r="K35" s="35" t="s">
        <v>77</v>
      </c>
      <c r="L35" s="36" t="s">
        <v>264</v>
      </c>
      <c r="M35" s="37" t="s">
        <v>78</v>
      </c>
    </row>
    <row r="36" spans="1:13" ht="75" x14ac:dyDescent="0.25">
      <c r="A36" s="8">
        <v>5</v>
      </c>
      <c r="B36" s="9" t="s">
        <v>370</v>
      </c>
      <c r="C36" s="9" t="s">
        <v>63</v>
      </c>
      <c r="D36" s="15" t="s">
        <v>371</v>
      </c>
      <c r="E36" s="16" t="s">
        <v>372</v>
      </c>
      <c r="F36" s="17" t="s">
        <v>373</v>
      </c>
      <c r="G36" s="17" t="s">
        <v>180</v>
      </c>
      <c r="H36" s="18">
        <v>20000</v>
      </c>
      <c r="I36" s="33" t="s">
        <v>76</v>
      </c>
      <c r="J36" s="34" t="s">
        <v>263</v>
      </c>
      <c r="K36" s="35" t="s">
        <v>77</v>
      </c>
      <c r="L36" s="36" t="s">
        <v>264</v>
      </c>
      <c r="M36" s="37" t="s">
        <v>78</v>
      </c>
    </row>
    <row r="37" spans="1:13" ht="75" x14ac:dyDescent="0.25">
      <c r="A37" s="38"/>
      <c r="B37" s="39"/>
      <c r="C37" s="9" t="s">
        <v>64</v>
      </c>
      <c r="D37" s="15" t="s">
        <v>374</v>
      </c>
      <c r="E37" s="16" t="s">
        <v>375</v>
      </c>
      <c r="F37" s="17" t="s">
        <v>376</v>
      </c>
      <c r="G37" s="17" t="s">
        <v>180</v>
      </c>
      <c r="H37" s="18">
        <v>30000</v>
      </c>
      <c r="I37" s="33" t="s">
        <v>76</v>
      </c>
      <c r="J37" s="34" t="s">
        <v>263</v>
      </c>
      <c r="K37" s="35" t="s">
        <v>77</v>
      </c>
      <c r="L37" s="36" t="s">
        <v>264</v>
      </c>
      <c r="M37" s="37" t="s">
        <v>78</v>
      </c>
    </row>
    <row r="38" spans="1:13" ht="75" x14ac:dyDescent="0.25">
      <c r="C38" s="9" t="s">
        <v>65</v>
      </c>
      <c r="D38" s="15" t="s">
        <v>377</v>
      </c>
      <c r="E38" s="16" t="s">
        <v>378</v>
      </c>
      <c r="F38" s="17" t="s">
        <v>379</v>
      </c>
      <c r="G38" s="17" t="s">
        <v>180</v>
      </c>
      <c r="H38" s="18">
        <v>30000</v>
      </c>
      <c r="I38" s="33" t="s">
        <v>76</v>
      </c>
      <c r="J38" s="34" t="s">
        <v>263</v>
      </c>
      <c r="K38" s="35" t="s">
        <v>77</v>
      </c>
      <c r="L38" s="36" t="s">
        <v>264</v>
      </c>
      <c r="M38" s="37" t="s">
        <v>78</v>
      </c>
    </row>
    <row r="39" spans="1:13" ht="33" x14ac:dyDescent="0.25">
      <c r="C39" s="40"/>
      <c r="D39" s="41"/>
      <c r="E39" s="41"/>
      <c r="F39" s="41"/>
      <c r="G39" s="42" t="s">
        <v>68</v>
      </c>
      <c r="H39" s="43">
        <f>SUM(H5:H38)</f>
        <v>2281000</v>
      </c>
    </row>
    <row r="40" spans="1:13" ht="15" customHeight="1" x14ac:dyDescent="0.25">
      <c r="D40" s="41"/>
      <c r="E40" s="41"/>
      <c r="F40" s="41"/>
      <c r="G40" s="41"/>
      <c r="H40" s="41"/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report PS 2021 - I avviso</vt:lpstr>
      <vt:lpstr>report PS 2021 - II avviso</vt:lpstr>
      <vt:lpstr>'report PS 2021 - I avviso'!Area_stampa</vt:lpstr>
      <vt:lpstr>'report PS 2021 - I avviso'!Titoli_stampa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MONICA SARDELLI</cp:lastModifiedBy>
  <cp:lastPrinted>2021-02-12T17:18:54Z</cp:lastPrinted>
  <dcterms:created xsi:type="dcterms:W3CDTF">2021-02-09T14:24:59Z</dcterms:created>
  <dcterms:modified xsi:type="dcterms:W3CDTF">2024-03-12T11:06:21Z</dcterms:modified>
</cp:coreProperties>
</file>