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tente\Desktop\TRASPARENZA\2019\"/>
    </mc:Choice>
  </mc:AlternateContent>
  <xr:revisionPtr revIDLastSave="0" documentId="13_ncr:1_{1C146EA2-6D05-464E-AC9B-B515BE258A6E}" xr6:coauthVersionLast="47" xr6:coauthVersionMax="47" xr10:uidLastSave="{00000000-0000-0000-0000-000000000000}"/>
  <bookViews>
    <workbookView minimized="1" xWindow="9240" yWindow="1092" windowWidth="14148" windowHeight="11496" activeTab="1" xr2:uid="{00000000-000D-0000-FFFF-FFFF00000000}"/>
  </bookViews>
  <sheets>
    <sheet name="SCA A" sheetId="1" r:id="rId1"/>
    <sheet name="SCA B" sheetId="2" r:id="rId2"/>
    <sheet name="festival" sheetId="6" r:id="rId3"/>
    <sheet name="rassegne" sheetId="5" r:id="rId4"/>
    <sheet name="premi" sheetId="4" r:id="rId5"/>
    <sheet name="cineteche" sheetId="3" r:id="rId6"/>
  </sheets>
  <definedNames>
    <definedName name="_xlnm._FilterDatabase" localSheetId="2" hidden="1">festival!$A$4:$U$164</definedName>
    <definedName name="_xlnm._FilterDatabase" localSheetId="4" hidden="1">premi!$A$4:$L$22</definedName>
    <definedName name="_xlnm._FilterDatabase" localSheetId="3" hidden="1">rassegne!$A$4:$J$72</definedName>
    <definedName name="_xlnm._FilterDatabase" localSheetId="0" hidden="1">'SCA A'!$B$4:$F$40</definedName>
    <definedName name="_xlnm._FilterDatabase" localSheetId="1" hidden="1">'SCA B'!$A$4:$F$74</definedName>
    <definedName name="_xlnm.Print_Area" localSheetId="0">'SCA A'!$A$2:$E$37</definedName>
    <definedName name="_xlnm.Print_Area" localSheetId="1">'SCA B'!$A$1:$J$53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6" l="1"/>
  <c r="E27" i="5" l="1"/>
  <c r="E27" i="1" l="1"/>
  <c r="E53" i="2"/>
  <c r="E11" i="3" l="1"/>
  <c r="E21" i="4"/>
</calcChain>
</file>

<file path=xl/sharedStrings.xml><?xml version="1.0" encoding="utf-8"?>
<sst xmlns="http://schemas.openxmlformats.org/spreadsheetml/2006/main" count="1716" uniqueCount="574">
  <si>
    <t>Denominazione Soggetto Richiedente</t>
  </si>
  <si>
    <t>Titolo dell’iniziativa</t>
  </si>
  <si>
    <t>AGICI - ASSOCIAZIONE GENERALE INDUSTRIE CINE-AUDIOVISIVE INDIPENDENTI</t>
  </si>
  <si>
    <t>CinEuropa 2019</t>
  </si>
  <si>
    <t>VALSELE INTERNATIONAL FILM FESTIVAL</t>
  </si>
  <si>
    <t>Italian Movie Award | New York</t>
  </si>
  <si>
    <t>A.I.A.C.E. (ASSOCIAZIONE ITALIANA AMICI CINEMA D'ESSAI) NAZIONALE</t>
  </si>
  <si>
    <t>Centro Nazionale del Cortometraggio - Estero</t>
  </si>
  <si>
    <t>ASS. FONDO PER L'AUDIOVISIVO FVG</t>
  </si>
  <si>
    <t>WHEN EAST MEETS WEST 2019</t>
  </si>
  <si>
    <t>ISTITUTO INTERNAZIONALE PER IL CINEMA E L'AUDIOVISIVO DEI PAESI LATINI</t>
  </si>
  <si>
    <t>CINEINCHINA - La nuova Via della Seta, ovvero una serra creativa</t>
  </si>
  <si>
    <t>ENTE AUTONOMO GIFFONI EXPERIENCE</t>
  </si>
  <si>
    <t>Giffoni Macedonia 2019</t>
  </si>
  <si>
    <t>OCCHI DI GIOVE SRL</t>
  </si>
  <si>
    <t>CASTELLO ERRANTE. RESIDENZA INTERNAZIONALE DEL CINEMA</t>
  </si>
  <si>
    <t>ARTISTIC SOUL</t>
  </si>
  <si>
    <t>Italy on Screen Today - New York, Miami, Orlando</t>
  </si>
  <si>
    <t>DOC/IT - ASSOCIAZIONE DOCUMENTARISTI ITALIANI</t>
  </si>
  <si>
    <t>IDS - Italian Doc Screenings XIII ed. e IDS Academy IV ed.</t>
  </si>
  <si>
    <t>ASSOCIAZIONE CINECLUB DEL GENIO</t>
  </si>
  <si>
    <t>ITALIAN FILM FESTIVAL BERLIN 2019 - VI EDIZIONE</t>
  </si>
  <si>
    <t>CENTRO ESPRESSIONI CINEMATOGRAFICHE</t>
  </si>
  <si>
    <t>Focus Asia</t>
  </si>
  <si>
    <t>NEW ITALIAN CINEMA EVENTS</t>
  </si>
  <si>
    <t>FESTIVAL N.I.C.E. USA 2019</t>
  </si>
  <si>
    <t>CINETECA DELLA CALABRIA</t>
  </si>
  <si>
    <t>ACPLAYTOWNROMA</t>
  </si>
  <si>
    <t>Moviemov Italian Film Festival</t>
  </si>
  <si>
    <t>CONTROLUCE</t>
  </si>
  <si>
    <t>FOCO ITALIA IN BRASILE</t>
  </si>
  <si>
    <t>AESVI SERVICES S.R.L.</t>
  </si>
  <si>
    <t>FIRST PLAYABLE</t>
  </si>
  <si>
    <t>ITALIAN FILM FOCUS AFRICA</t>
  </si>
  <si>
    <t>FESTIVAL NICE RUSSIA 2019</t>
  </si>
  <si>
    <t>ITALIAN FILM FOCUS AUSTRALIA</t>
  </si>
  <si>
    <t>ASSOCIAZIONE METHEXIS ONLUS</t>
  </si>
  <si>
    <t>MED MEETINGS - 3° ED.</t>
  </si>
  <si>
    <t>ISTITUTO CAPRI NEL MONDO</t>
  </si>
  <si>
    <t>Los Angeles, Italia Film Festival</t>
  </si>
  <si>
    <t>MADE IN ITALY</t>
  </si>
  <si>
    <t>Italian Movies</t>
  </si>
  <si>
    <t>PUENTES 2019</t>
  </si>
  <si>
    <t>PICCOLO CINEMA AMERICA</t>
  </si>
  <si>
    <t>Il Cinema al Porto di Ostia e al Casale della Cervelletta di Tor Sapienza</t>
  </si>
  <si>
    <t>ASSOCIAZIONE MILANO FILM NETWORK</t>
  </si>
  <si>
    <t>Progetto Industry MFN 2019 In Progress MFN, L\'Atelier MFN e Milano Industry Days (MID by MFN)</t>
  </si>
  <si>
    <t>QUASAR</t>
  </si>
  <si>
    <t>LA VALIGIA DELL\'ATTORE. Il lavoro d\'attore. Personaggi e interpreti nel tempo. - Le isole del cinema</t>
  </si>
  <si>
    <t>ARGONAUTI- CAPOFILA QUASAR</t>
  </si>
  <si>
    <t>Una Notte in Italia 2019 festival di Tavolara</t>
  </si>
  <si>
    <t>CULTURE ATTIVE</t>
  </si>
  <si>
    <t>VISIONI IN MOVIMENTO - LA SCUOLA DI CINEMA SENZA SEDIE</t>
  </si>
  <si>
    <t>ARCHIVIO AUDIOVISIVO DEL MOVIMENTO OPERAIO E DEMOCRATICO</t>
  </si>
  <si>
    <t>L\'APEROSSA</t>
  </si>
  <si>
    <t>SCUOLE CIVICHE MILANO FONDAZIONE DI PARTECIPAZIONE</t>
  </si>
  <si>
    <t>CINEMA E INNOVAZIONE</t>
  </si>
  <si>
    <t>SINDACATO NAZIONALE CRITICI CINEMATOGRAFICI ITALIANI</t>
  </si>
  <si>
    <t>CINECRITICA E CINECRITICAWEB</t>
  </si>
  <si>
    <t>ARCHIVIO NAZIONALE CINEMATOGRAFICO DELLA RESISTENZA ONLUS</t>
  </si>
  <si>
    <t>Le immagini della storia. Promuovere gli archivi audiovisivi nell\'era digitale</t>
  </si>
  <si>
    <t>4° Torino Short Film Market</t>
  </si>
  <si>
    <t>FUORI DAL POLLAIO</t>
  </si>
  <si>
    <t>FARE UN FILM</t>
  </si>
  <si>
    <t>PREM1ERE S.R.L.</t>
  </si>
  <si>
    <t>PREM1ERE FILMP PLATFORM</t>
  </si>
  <si>
    <t>SPIN OFF</t>
  </si>
  <si>
    <t>VII MEETING INTERNAZIONALE DEL CINEMA INDIPENDENTE – MICI19</t>
  </si>
  <si>
    <t>CINEVENTI SRL</t>
  </si>
  <si>
    <t>CINE\' GIORNATE DI CINEMA RICCIONE</t>
  </si>
  <si>
    <t>FICE - FEDERAZIONE ITALIANA CINEMA D'ESSAI</t>
  </si>
  <si>
    <t>INCONTRI DEL CINEMA D’ESSAI - XIX edizione</t>
  </si>
  <si>
    <t>SENZA BARRIERE ONLUS SCS</t>
  </si>
  <si>
    <t>Cineteca audio per i ciechi italiani</t>
  </si>
  <si>
    <t>ASSOCIAZIONE BACKSTAGE- CAPOFILA QUASAR</t>
  </si>
  <si>
    <t>Festival Creuza de Mà - Musica per Cinema / Le isole del cinema</t>
  </si>
  <si>
    <t>ANEC - ASSOCIAZIONE NAZIONALE ESERCENTI CINEMA</t>
  </si>
  <si>
    <t>GIORNATE PROFESSIONALI DI CINEMA 42^ EDIZIONE</t>
  </si>
  <si>
    <t>CINEARENA - QUASAR CAPOFILA</t>
  </si>
  <si>
    <t>Festival Pensieri e Parole: libri e film all\'Asinara - Le isole del cinema</t>
  </si>
  <si>
    <t>HOME MOVIES</t>
  </si>
  <si>
    <t>MEMORYSCAPES - L’ITALIA IN FORMATO RIDOTTO. Piattaforma web per la valorizzazione e il riuso del cinema privato</t>
  </si>
  <si>
    <t>ASSOCIAZIONE CULTURALE "CINEMA ITALIANO"</t>
  </si>
  <si>
    <t>Cinemaitaliano.info</t>
  </si>
  <si>
    <t>FONDAZIONE ROMA TRE TEATRO PALLADIUM</t>
  </si>
  <si>
    <t>Cinema e musica: la promozione della cultura cinematografica attraverso i Biopic musicali</t>
  </si>
  <si>
    <t>FONDAZIONE ENTE DELLO SPETTACOLO</t>
  </si>
  <si>
    <t>Castiglione Cinema 2019 - RdC Incontra</t>
  </si>
  <si>
    <t>RACCONTI ITALIANI - V edizione</t>
  </si>
  <si>
    <t>ANAC ASSOCIAZIONE NAZIONALE AUTORI CINEMATOGRAFICI</t>
  </si>
  <si>
    <t>ANAC a 360° - dalla scrittura alla sala</t>
  </si>
  <si>
    <t>ASSOCIAZIONE FESTIVAL ITALIANI CINEMA</t>
  </si>
  <si>
    <t>AFIC FESTIVAL APP (titolo provvisorio)</t>
  </si>
  <si>
    <t>DOPO L\'ESTATE: L\'ANALISI DEL MERCATO SALA NELL\'ANNO DELLA SVOLTA PER MIGLIORARE LA FRUIZIONE DI CINEMA</t>
  </si>
  <si>
    <t>AGIS</t>
  </si>
  <si>
    <t>LEONCINO D\'ORO</t>
  </si>
  <si>
    <t>DAVID GIOVANI</t>
  </si>
  <si>
    <t>ASSOCIAZIONE VISIONE MILANO</t>
  </si>
  <si>
    <t>FUORICINEMA - FUORISERIE</t>
  </si>
  <si>
    <t>GIORNATA EUROPEA DEL CINEMA D\'ESSAI - IV ed.</t>
  </si>
  <si>
    <t>PREMIO CESARE ZAVATTINI</t>
  </si>
  <si>
    <t>RIVISTA VIVILCINEMA</t>
  </si>
  <si>
    <t>CORTOMETRAGGI CHE PASSIONE - XXI edizione</t>
  </si>
  <si>
    <t>ESTATE D\'AUTORE - VI edizione</t>
  </si>
  <si>
    <t>AZIONE + MANAGEMENT - XVI CORSO DI FORMAZIONE PER ESERCENTI D’ESSAI</t>
  </si>
  <si>
    <t>MUSIC VILLAGE SRL</t>
  </si>
  <si>
    <t>TITANIC LIVE IN CONCERTO</t>
  </si>
  <si>
    <t>QUASAR S.R.L.</t>
  </si>
  <si>
    <t>UT, LA RETE DEGLI SPETTATORI</t>
  </si>
  <si>
    <t>A tutto schermo 2019</t>
  </si>
  <si>
    <t>Rivista del Cinematografo Un progetto editoriale e un sistema multimediale a servizio del cinema</t>
  </si>
  <si>
    <t>ASSOCIAZIONE CULTURALE ZALAB</t>
  </si>
  <si>
    <t>LABORATORIO NAZIONALE DI VIDEO PARTECIPATIVO INTERCULTURALE</t>
  </si>
  <si>
    <t>STUDENT DOC FEST III ed.</t>
  </si>
  <si>
    <t>ASIFA ITALIA</t>
  </si>
  <si>
    <t>INCONTRI ARTE ANIMAZIONE</t>
  </si>
  <si>
    <t>ISICULT - ISTITUTO ITALIANO PER L'INDUSTRIA CULTURALE</t>
  </si>
  <si>
    <t>Cultura vs Disagio. Censimento delle Buone Pratiche Culturali Contro il Disagio (fisico, psichico, sociale) - Anno IV. Pubblicazione rapporto di ricerca e convegno di presentazione</t>
  </si>
  <si>
    <t>COOPERATIVA SOCIALE GET</t>
  </si>
  <si>
    <t>Accademia del Cinema Ragazzi</t>
  </si>
  <si>
    <t>Osservatorio Culture Migranti. Anno III. Pubblicazione rapporto e convegno di presentazione</t>
  </si>
  <si>
    <t>ACEC-SDC ASSOCIAZIONE CATTOLICA ESERCENTI CINEMA-SALA DELLA COMUNITA'</t>
  </si>
  <si>
    <t>LA SALA DEL FUTURO: Per una rigenerazione urbana, culturale e sociale (tra cinema e polifunzionalità)</t>
  </si>
  <si>
    <t>MEDIA SALLES</t>
  </si>
  <si>
    <t>STRUMENTI DI ANALISI E DI COMUNICAZIONE PER L\'INTERNAZIONALIZZAZIONE DELL\'INDUSTRIA CINEMATOGRAFICA E PER LA DIFFUSIONE DEI CONTENUTI AUDIOVISIVI CULTURALI ATTRAVERSO I CINEMA</t>
  </si>
  <si>
    <t>COOPERATIVA SOCIALE INTEGRATA MATRIOSKA</t>
  </si>
  <si>
    <t>Pinocchio nel paese delle meraviglie - terza edizione</t>
  </si>
  <si>
    <t>CONTRIBUTO assegnato 2019  (Euro)</t>
  </si>
  <si>
    <t>CONTRIBUTO ASSEGNATO  2019 (Euro)</t>
  </si>
  <si>
    <t>CONTRIBUTO ASSEGNATO
(Euro)</t>
  </si>
  <si>
    <t>GIFFONI FILM FESTIVAL 2019</t>
  </si>
  <si>
    <t>LE GIORNATE DEL CINEMA MUTO</t>
  </si>
  <si>
    <t>Le Giornate del Cinema Muto, 38a edizione</t>
  </si>
  <si>
    <t>34. SIC - Settimana internazionale della Critica</t>
  </si>
  <si>
    <t>ASSOCIAZIONE CULTURALE GIORNATE DEGLI AUTORI</t>
  </si>
  <si>
    <t>GIORNATE DEGLI AUTORI</t>
  </si>
  <si>
    <t>ACCADEMIA INTERNAZIONALE ARTE ISCHIA</t>
  </si>
  <si>
    <t>Global Film Festival – Ischia 2019</t>
  </si>
  <si>
    <t>ASSOCIAZIONE CULTURALE MAGNA GRECIA EVENTI</t>
  </si>
  <si>
    <t>MAGNA GRÆCIA FILM FESTIVAL XVI EDIZIONE 2019</t>
  </si>
  <si>
    <t>VIDEOBANK SPA</t>
  </si>
  <si>
    <t>TAORMINAFILMFEST 65 EDIZIONE</t>
  </si>
  <si>
    <t>ENTE MOSTRA INTERNAZIONALE DEL CINEMA LIBERO</t>
  </si>
  <si>
    <t>IL CINEMA RITROVATO</t>
  </si>
  <si>
    <t>Alice nella città sezione autonoma e parallela della Festa del Cinema</t>
  </si>
  <si>
    <t>BERGAMO FILM MEETING ONLUS</t>
  </si>
  <si>
    <t>Bergamo Film Meeting International Film Festival / 37a edizione</t>
  </si>
  <si>
    <t>Far East Film Festival</t>
  </si>
  <si>
    <t>STUDIO COOPERATIVA</t>
  </si>
  <si>
    <t>NOIR IN FESTIVAL 2019</t>
  </si>
  <si>
    <t>APULIA FILM COMMISSION</t>
  </si>
  <si>
    <t>BIF&amp;ST - BARI INTERNATIONAL FILM FESTIVAL 2019</t>
  </si>
  <si>
    <t>Capri Film Festival</t>
  </si>
  <si>
    <t>ASSOCIAZIONE FANATIC ABOUT FESTIVALS</t>
  </si>
  <si>
    <t>Biografilm Festival - International Celebration of Lives (15.ma edizione)</t>
  </si>
  <si>
    <t>FESTIVAL DEI POPOLI ISTITUTO ITALIANO PER IL FILM DI DOCUMENTAZIONE SOCIALE</t>
  </si>
  <si>
    <t>60° Festival dei Popoli - Festival Internazionale del Film Documentario</t>
  </si>
  <si>
    <t>ASSOCIAZIONE CENTRO ORIENTAMENTO EDUCATIVO - COE</t>
  </si>
  <si>
    <t>29° Festival del Cinema Africano, d\'Asia e America Latina</t>
  </si>
  <si>
    <t>FONDAZIONE PESARO NUOVO CINEMA ONLUS</t>
  </si>
  <si>
    <t>55^ MOSTRA INTERNAZIONALE NUOVO CINEMA DI PESARO</t>
  </si>
  <si>
    <t>ASSOCIAZIONE CULTURALE VISIVAMENTE</t>
  </si>
  <si>
    <t>BCT - FESTIVAL NAZIONALE DEL CINEMA E DELLA TELEVISIONE CITTA\' DI BENEVENTO</t>
  </si>
  <si>
    <t>AGNUS DEI ASSOCIAZIONE</t>
  </si>
  <si>
    <t>FILMING ITALY SARDEGNA FESTIVAL</t>
  </si>
  <si>
    <t>ART PROMOTION</t>
  </si>
  <si>
    <t>XX FESTIVAL DEL CINEMA EUROPEO</t>
  </si>
  <si>
    <t>ASSOCIAZIONE CULTURALE IL CIRCOLO</t>
  </si>
  <si>
    <t>Festival Le Giornate della Luce</t>
  </si>
  <si>
    <t>MEDFILM FESTIVAL - 25° EDIZIONE</t>
  </si>
  <si>
    <t>ASSOCIAZIONE CULTURALE AMICI DI TRASTEVERE</t>
  </si>
  <si>
    <t>L\'Isola del Cinema - XXV edizione</t>
  </si>
  <si>
    <t>ASSOCIAZIONE MOLISECINEMA</t>
  </si>
  <si>
    <t>FESTIVAL MOLISECINEMA - 17° EDIZIONE</t>
  </si>
  <si>
    <t>FESTIVAL INTERNAZIONALE FILM DELLA MONTAGNA</t>
  </si>
  <si>
    <t>67 TRENTO FILM FESTIVAL - CONCORSO CINEMATOGRAFICO INTERNAZIONALE</t>
  </si>
  <si>
    <t>ART MOVIE E MUSIC</t>
  </si>
  <si>
    <t>Ischia Film Festival - XVII edizione</t>
  </si>
  <si>
    <t>ALPE ADRIA CINEMA</t>
  </si>
  <si>
    <t>TRIESTE FILM FESTIVAL</t>
  </si>
  <si>
    <t>SA.LI.Rò</t>
  </si>
  <si>
    <t>Ortigia Film Festival</t>
  </si>
  <si>
    <t>CASA FAMIGLIA E CENTRO EBRAICO ITALIANO</t>
  </si>
  <si>
    <t>Pitigliani Kolno\'a Festival - Ebraismo e Israele nel cinema (PKF 2019)</t>
  </si>
  <si>
    <t>Associazione Culturale La Guarimba International Film Festival</t>
  </si>
  <si>
    <t>VII La Guarimba International Film Festival 2019</t>
  </si>
  <si>
    <t>LA CAPPELLA UNDERGROUND</t>
  </si>
  <si>
    <t>Trieste Science+Fiction - Festival Internazionale della Fantascienza 2019</t>
  </si>
  <si>
    <t>ASSOCIAZIONE CULTURALE ENNIO FLAIANO</t>
  </si>
  <si>
    <t>46 EDIZIONE PREMI INTERNAZIONALI FLAIANO</t>
  </si>
  <si>
    <t>CINEMADAMARE</t>
  </si>
  <si>
    <t>Cinemadamare Travelling Campus 2019</t>
  </si>
  <si>
    <t>ANCEF ASS. NAZ. CREATIVI E FILMMAKER</t>
  </si>
  <si>
    <t>Digital Media Fest</t>
  </si>
  <si>
    <t>ASSOCIAZIONE CULTURALE ALLELAMMIE</t>
  </si>
  <si>
    <t>20a Lucania Film Festival</t>
  </si>
  <si>
    <t>ASSOCIAZIONE CORTINAMETRAGGIO</t>
  </si>
  <si>
    <t>Festival Cortinametraggio</t>
  </si>
  <si>
    <t>SALINA DOCFEST</t>
  </si>
  <si>
    <t>SalinaDocFest Ed.XIII</t>
  </si>
  <si>
    <t>L'UNIVERSITA CERCA LAVORO</t>
  </si>
  <si>
    <t>XII Edizione Festival Internazionale del Film Corto Tulipani di Seta Nera, Un Sorriso Diverso</t>
  </si>
  <si>
    <t>ASSOCIAZIONE MAREMETRAGGIO</t>
  </si>
  <si>
    <t>ShorTS International Film Festival (20° edizione)</t>
  </si>
  <si>
    <t>ASSOCIAZIONE CULTURALE DI PROMOZIONE SOCIALE AURORA</t>
  </si>
  <si>
    <t>Festival cinema città di Spello ed i borghi umbri \" Le professioni del cinema\"</t>
  </si>
  <si>
    <t>DONNE NELL'AUDIOVISIVO PROMOTION</t>
  </si>
  <si>
    <t>PROGETTO AFRODITE</t>
  </si>
  <si>
    <t>ASSOCIAZIONE CULTURALE SGUARDI</t>
  </si>
  <si>
    <t>SUDESTIVAL 2019</t>
  </si>
  <si>
    <t>PORRETTA CINEMA</t>
  </si>
  <si>
    <t>FCP- Festival del Cinema di Porretta _XVIII edizione</t>
  </si>
  <si>
    <t>SGUARDI ALTROVE</t>
  </si>
  <si>
    <t>Sguardi Altrove Film Festival</t>
  </si>
  <si>
    <t>FILMMAKER ASSOCIAZIONE PER LA PROMOZIONE DEL PRODOTTO AUDIOVISIVO DI INNOVAZIONE</t>
  </si>
  <si>
    <t>FILMMAKER FESTIVAL</t>
  </si>
  <si>
    <t>Sole Luna un ponte tra le culture</t>
  </si>
  <si>
    <t>SOLE LUNA DOC FILM FESTIVAL</t>
  </si>
  <si>
    <t>FRANKIE SHOW BIZ SRL</t>
  </si>
  <si>
    <t>5° Festival Internazionale del Documentario Visioni dal Mondo, Immagini dalla Realtà</t>
  </si>
  <si>
    <t>Il Mese del Documentario - VI edizione</t>
  </si>
  <si>
    <t>ASSOCIAZIONE CULTURALE SEVEN</t>
  </si>
  <si>
    <t>Trailers FilmFest - XVII Edizione</t>
  </si>
  <si>
    <t>ASSOCIAZIONE SEDICICORTO</t>
  </si>
  <si>
    <t>16° Sedicicorto International Film Festival</t>
  </si>
  <si>
    <t>B.A. FILM FACTORY</t>
  </si>
  <si>
    <t>B.A. Film Festival 2019</t>
  </si>
  <si>
    <t>RAVENNA CINEMA</t>
  </si>
  <si>
    <t>Soundscreen Film Festival</t>
  </si>
  <si>
    <t>ASSOCIAZIONE CULTURALE DAUNBAILò</t>
  </si>
  <si>
    <t>21° Genova Film Festival</t>
  </si>
  <si>
    <t>ASS. CULT. L'IDEA DI CLEVES</t>
  </si>
  <si>
    <t>XIII L\'Aquila Film Festival</t>
  </si>
  <si>
    <t>ASSOCIAZIONE DEL TEATRO PATOLOGICO</t>
  </si>
  <si>
    <t>X FESTIVAL INTERNAZIONALE DEL CINEMA PATOLOGICO - RASSEGNA CINEMA PATOLOGICO NEL MONDO</t>
  </si>
  <si>
    <t>ARS ANIMAE</t>
  </si>
  <si>
    <t>Animavì</t>
  </si>
  <si>
    <t>ASSOCIAZIONE CULTURALE MIX MILANO</t>
  </si>
  <si>
    <t>Festival MIX MIlano - 33esima Edizione</t>
  </si>
  <si>
    <t>ASSOCIAZIONE CULTURALE MONTE CERVINO</t>
  </si>
  <si>
    <t>CERVINO CINEMOUNTAIN International Film Festival XXIIª edizione - 2019</t>
  </si>
  <si>
    <t>NIE WIEM</t>
  </si>
  <si>
    <t>Corto Dorico XVI</t>
  </si>
  <si>
    <t>ABC - CENTRO DI CULTURA CINEMATOGRAFICA S.R.L.</t>
  </si>
  <si>
    <t>Cinema InTasca Film Festival Il cinema dei bambini&amp;bambine, degli adolescenti</t>
  </si>
  <si>
    <t>CINEMA MUNDI</t>
  </si>
  <si>
    <t>NCA FILM FESTIVAL 2019</t>
  </si>
  <si>
    <t>LEVANTE INTERNATIONAL FILM FESTIVAL</t>
  </si>
  <si>
    <t>MOSTRA DEL CINEMA DI TARANTO</t>
  </si>
  <si>
    <t>Festival Cinema &amp; Musica del Lagonegrese</t>
  </si>
  <si>
    <t>ASSOCIAZIONE CULTURALE APRILE</t>
  </si>
  <si>
    <t>Milano Film Festival</t>
  </si>
  <si>
    <t>ATALANTE</t>
  </si>
  <si>
    <t>Imaginaria - festival internazionale del cinema d\'animazione d\'autore - XVII edizione</t>
  </si>
  <si>
    <t>UMBRIA FILM FESTIVAL</t>
  </si>
  <si>
    <t>23° UMBRIA FILM FESTIVAL</t>
  </si>
  <si>
    <t>ASSOCIAZIONE CULTURALE IL SOGNO DI ULISSE</t>
  </si>
  <si>
    <t>Visioni Corte International Short Film Festival - VIII edizione</t>
  </si>
  <si>
    <t>ISTESS</t>
  </si>
  <si>
    <t>FILM FESTIVAL POPOLI E RELIGIONI</t>
  </si>
  <si>
    <t>ASSOCIAZIONE CULTURALE EFFECTUS</t>
  </si>
  <si>
    <t>EffectUs Event 2019</t>
  </si>
  <si>
    <t>SICILIA QUEER</t>
  </si>
  <si>
    <t>SICILIA QUEER 2019 - INTERNATIONAL NEW VISIONS FILMFEST</t>
  </si>
  <si>
    <t>ASSOCIAZIONE CULTURALE KINETOSCOPIO</t>
  </si>
  <si>
    <t>NOT FILM FEST - II EDIZIONE</t>
  </si>
  <si>
    <t>ASSOCIAZIONE VIVA COMIX</t>
  </si>
  <si>
    <t>Piccolo Festival Animazione</t>
  </si>
  <si>
    <t>RIFF</t>
  </si>
  <si>
    <t>RIFF Awards 2019</t>
  </si>
  <si>
    <t>ASSOCIAZIONE ARTISTICO CULTURALE EVENTI</t>
  </si>
  <si>
    <t>REGGIO CALABRIA FILMFEST</t>
  </si>
  <si>
    <t>FILM FESTIVAL DELLA LESSINIA</t>
  </si>
  <si>
    <t>XXV FILM FESTIVAL DELLA LESSINIA</t>
  </si>
  <si>
    <t>ASSOCIAZIONE NAPOLICINEMA</t>
  </si>
  <si>
    <t>Napoli Film Festival 2019</t>
  </si>
  <si>
    <t>ASSOCIAZIONE CULTURALE CENTRO STUDI MARIO CELLI</t>
  </si>
  <si>
    <t>TERRA DI SIENA INTERNATIONAL FILM FESTIVAL</t>
  </si>
  <si>
    <t>COMUNE DI VICO EQUENSE</t>
  </si>
  <si>
    <t>SOCIAL WORLD FILM FESTIVAL - mostra internazionale del cinema sociale - nona edizione - 2019</t>
  </si>
  <si>
    <t>EXCELLENCE INTERNATIONAL APS</t>
  </si>
  <si>
    <t>Festival del Cinema Italo-Serbo di Belgrado</t>
  </si>
  <si>
    <t>JOINT CULTURAL INITIATIVES SOC. COOP</t>
  </si>
  <si>
    <t>asiatica film festival XX edizione</t>
  </si>
  <si>
    <t>FICTS - FéDéRATION INTERNATIONALE CINéMA TéLéVISION SPORTIFS</t>
  </si>
  <si>
    <t>Sport Movies &amp; Tv 2019 - Milano International FICTS Fest</t>
  </si>
  <si>
    <t>VISIONI ITALIANE</t>
  </si>
  <si>
    <t>ASSOCIAZIONE REALMENTE</t>
  </si>
  <si>
    <t>PerSo - Perugia Social Film Festival</t>
  </si>
  <si>
    <t>ASS. CULT. DIERO</t>
  </si>
  <si>
    <t>Olbia Film Network - Figari Film Fest</t>
  </si>
  <si>
    <t>FILMCLUB</t>
  </si>
  <si>
    <t>BOLZANO FILM FESTIVAL BOZEN</t>
  </si>
  <si>
    <t>IL LABORATORIO</t>
  </si>
  <si>
    <t>34.mo Festival delle Cerase - RASSEGNA DI CINEMA ITALIANO</t>
  </si>
  <si>
    <t>CIRCOLO DI CULTURA CINEMATOGRAFICA IMMAGINAZIONE</t>
  </si>
  <si>
    <t>44° Festival Internazionale del Cinema LACENO D\'ORO</t>
  </si>
  <si>
    <t>ASSOCIAZIONE "MOSTRA INTERNAZIONALE DEI DOCUMENTARI SUI PARCHI - SONDRIO FESTIVAL (ASSOMIDOP)</t>
  </si>
  <si>
    <t>Sondrio Festival - Mostra Internazionale dei Documentari sui Parchi - 33^ Edizione</t>
  </si>
  <si>
    <t>ASSOCIAZIONE CULTURALE CITTA' PER L'UOMO</t>
  </si>
  <si>
    <t>FESTIVAL DEL CINEMA \"LO SCHERMO E\' DONNA\"</t>
  </si>
  <si>
    <t>SEEYOUSOUND</t>
  </si>
  <si>
    <t>Seeyousound International Film Festival V edizione</t>
  </si>
  <si>
    <t>G. &amp; G. CINEMA-TEATRI-ARENE S.R.L.</t>
  </si>
  <si>
    <t>7° VITTORIA PEACE FILM FEST</t>
  </si>
  <si>
    <t>KINÉO ASSOCIAZIONE CULTURALE</t>
  </si>
  <si>
    <t>PRO LOCO DI REVINE LAGO</t>
  </si>
  <si>
    <t>CONTRIBUTO ASSEGNATO 2019</t>
  </si>
  <si>
    <t>INCONTRI INTERNAZIONALI DEL CINEMA - SORRENTO</t>
  </si>
  <si>
    <t>AGIS LOMBARDA</t>
  </si>
  <si>
    <t>le vie del cinema 2019. I film dalla Mostra di Venezia e da altri festival internazionali a Milano</t>
  </si>
  <si>
    <t>ASSOCIAZIONE CINEMA MEDITERRANEO</t>
  </si>
  <si>
    <t>GIORNATE DEL CINEMA LUCANO - PREMIO INTERNAZIONALE BASILICATA</t>
  </si>
  <si>
    <t>Omaggio a Bernardo Bertolucci in Piazza San Cosimato</t>
  </si>
  <si>
    <t>Tuscia Film Fest 2019 - XVI Edizione</t>
  </si>
  <si>
    <t>COMUNE DI NARNI</t>
  </si>
  <si>
    <t>Narni, le vie del cinema - Rassegna del film restaurato</t>
  </si>
  <si>
    <t>ANEC LAZIO - ASSOCIAZIONE REGIONALE LAZIO ESERCENTI CINEMA - TEATRI</t>
  </si>
  <si>
    <t>Il Cinema attraverso i Grandi Festival: le vie del cinema da Cannes a Roma - Locarno a Roma - Da Venezia a Roma</t>
  </si>
  <si>
    <t>CIRCOLO DEL CINEMA IMMAGINI</t>
  </si>
  <si>
    <t>PASSAGGI D\'AUTORE: INTRECCI MEDITERRANEI</t>
  </si>
  <si>
    <t>ASSOCIAZIONE CULTURALE FACTOTUM</t>
  </si>
  <si>
    <t>Civita Cinema</t>
  </si>
  <si>
    <t>SOCIETà UMANITARIA</t>
  </si>
  <si>
    <t>Carbonia Film Festival presenta How to Film the World - Seconda edizione</t>
  </si>
  <si>
    <t>ASS. CULT. LA RIBALTA CENTRO STUDI ENRICO MARIA SALERNO</t>
  </si>
  <si>
    <t>Cinema a Rebibbia 2019</t>
  </si>
  <si>
    <t>CinemAmbulante IV edizione</t>
  </si>
  <si>
    <t>CIRCUITO CINEMA GENOVA SRL</t>
  </si>
  <si>
    <t>C\'è tanta scienza in fondo</t>
  </si>
  <si>
    <t>LUX FILM DAYS A ROMA - 8° EDIZIONE</t>
  </si>
  <si>
    <t>ISTITUTO VILLA ADRIANA E VILLA D'ESTE</t>
  </si>
  <si>
    <t>VILLAE Film Festival. Quando l\'arte è in movimento</t>
  </si>
  <si>
    <t>ASSOCIAZIONE CULTURALE TRISORIO</t>
  </si>
  <si>
    <t>24° FESTIVAL ARTECINEMA</t>
  </si>
  <si>
    <t>Il progetto e le forme di un cinema politico N. 3 1969/1970 LA LOTTA E L\'UTOPIA</t>
  </si>
  <si>
    <t>ASSOCIAZIONE CULTURALE TREVIGNANO FILMFEST</t>
  </si>
  <si>
    <t>Trevignano FilmFest 2019</t>
  </si>
  <si>
    <t>PARALLELO 41 PRODUZIONI</t>
  </si>
  <si>
    <t>Venezia a Napoli. Il cinema esteso 2019</t>
  </si>
  <si>
    <t>MANTOVA FILM STUDIO</t>
  </si>
  <si>
    <t>Mantova Film Fest 2019</t>
  </si>
  <si>
    <t>LABORATORIO 80 ASSOCIAZIONE CULTURALE</t>
  </si>
  <si>
    <t>Il Grande Sentiero. Habitat, culture, avventure</t>
  </si>
  <si>
    <t>ASSOCIAZIONE FUORINORMA</t>
  </si>
  <si>
    <t>FUORINORMA 3 La via neosperimentale del cinema italiana</t>
  </si>
  <si>
    <t>ASSOCIAZIONE CULTURALE S.A.S.</t>
  </si>
  <si>
    <t>SINDACATO NAZIONALE GIORNALISTI CINEMATOGRAFICI ITALIANI</t>
  </si>
  <si>
    <t>PREMIO NASTRI D\'ARGENTO</t>
  </si>
  <si>
    <t>ASSOCIAZIONE CULTURALE PREMIO SOLINAS - SCRIVERE PER IL CINEMA</t>
  </si>
  <si>
    <t>Premio Solinas 2019</t>
  </si>
  <si>
    <t>FONDAZIONE ECIPA</t>
  </si>
  <si>
    <t>Premi Cinearti LA CHIOMA DI BERENICE</t>
  </si>
  <si>
    <t>La Pellicola d\'Oro Sezione TV Lunga serie</t>
  </si>
  <si>
    <t>INDIE PER CUI</t>
  </si>
  <si>
    <t>Fabrique du cinéma Awards</t>
  </si>
  <si>
    <t>ASSOCIAZIONE CALIPSO</t>
  </si>
  <si>
    <t>Premio Bookciak, Azione! 2019 (on the road)</t>
  </si>
  <si>
    <t>Premio Rodolfo Sonego</t>
  </si>
  <si>
    <t>Il Premio Robert Bresson. Eventi e incontri per celebrare il cinema italiano.</t>
  </si>
  <si>
    <t>PREMI VITTORIO DE SICA</t>
  </si>
  <si>
    <t>Italian Video Game Awards 2019</t>
  </si>
  <si>
    <t>PREMIO FONDAZIONE MIMMO ROTELLA XIX EDIZIONE 2019</t>
  </si>
  <si>
    <t>LE BESTEVEM</t>
  </si>
  <si>
    <t>The 48 Hour Film Project 2019</t>
  </si>
  <si>
    <t>ASSOCIAZIONE CULTURALE MATTADOR</t>
  </si>
  <si>
    <t>PREMIO INTERNAZIONALE PER LA SCENEGGIATURA MATTADOR DEDICATO A MATTEO CAENAZZO</t>
  </si>
  <si>
    <t>Premio Kinéo \"diamanti al cinema\"</t>
  </si>
  <si>
    <t>ASSOCIAZIONE CULTURALE SERGIO AMIDEI</t>
  </si>
  <si>
    <t>PREMIO INTERNAZIONALE ALLA MIGLIORE SCENEGGIATURA</t>
  </si>
  <si>
    <t>UNIMED - UNIONE DELLE UNIVERSITà DEL MEDITERRANEO</t>
  </si>
  <si>
    <t>Premio UNIMED 2019 - Premio collaterale della Mostra Internazionale del Cinema di Venezia</t>
  </si>
  <si>
    <t>CONTRIBUTO ASSEGNATO 
ANNO 2019</t>
  </si>
  <si>
    <t>n°</t>
  </si>
  <si>
    <t>Codice fiscale</t>
  </si>
  <si>
    <t>Contributo assegnato</t>
  </si>
  <si>
    <t> 97041390580 </t>
  </si>
  <si>
    <t>Conservazione, promozione e valorizzazione del patrimonio</t>
  </si>
  <si>
    <t>CINETECA LUCANA</t>
  </si>
  <si>
    <t> 96020820765 </t>
  </si>
  <si>
    <t>Archivio,conservazione, catalogazione, studio, ricerca e valorizzazione e fruizione delle opere e del materiale cinematografico</t>
  </si>
  <si>
    <t>CINETECA D.W.GRIFFITH</t>
  </si>
  <si>
    <t> 03698200106 </t>
  </si>
  <si>
    <t>Acquisizione, catalogazione, conservazione, restauro e valorizzazione patrimonio cinematografico, cartaceo, lanterne magiche, vetrini, cineprese</t>
  </si>
  <si>
    <t>ISTITUTO CINEMATOGRAFICO DELL'AQUILA</t>
  </si>
  <si>
    <t> 01229050669 </t>
  </si>
  <si>
    <t>CINETECA \"Maria Pia Casilio\"</t>
  </si>
  <si>
    <t> 97028330799 </t>
  </si>
  <si>
    <t>Valorizzazione cinema antropologico e promozione cultura cinematografica</t>
  </si>
  <si>
    <t>LAB 80 FILM SOC. COOP.</t>
  </si>
  <si>
    <t> 00627490162 </t>
  </si>
  <si>
    <t>La memoria visibile</t>
  </si>
  <si>
    <t>CONTRIBUTO ASSEGNATO</t>
  </si>
  <si>
    <t>NORMA DELL'ATTRIBUZIONE</t>
  </si>
  <si>
    <t>ATTO DI CONCESSIONE</t>
  </si>
  <si>
    <t>UFFICIO RESPONSABILE DEL PROCEDIMENTO</t>
  </si>
  <si>
    <t>FUNZIONARIO O DIRIGENTE RESPONSABILE DEL PROCEDIMENTO</t>
  </si>
  <si>
    <t>MODALITA' SEGUITA PER L'INDIVIDUAZIONE DEL  BENEFICIARIO</t>
  </si>
  <si>
    <t>L.220/2016 art 27</t>
  </si>
  <si>
    <t xml:space="preserve">Direzione Generale Cinema - Servizio II Cinema e Audiovisivo </t>
  </si>
  <si>
    <t>Dirigente del Servizio II Dott.ssa Maria Giuseppina Troccoli</t>
  </si>
  <si>
    <t>Valutazione di apposita Commissione esaminatrice  -in base ai criteri del bando - e successiva assegnazione  del Direttore Generale.</t>
  </si>
  <si>
    <t>C.F.</t>
  </si>
  <si>
    <t>04173671001</t>
  </si>
  <si>
    <t> 97600150581 </t>
  </si>
  <si>
    <t>07647180582</t>
  </si>
  <si>
    <t> 97045440795</t>
  </si>
  <si>
    <t> 02284361207 </t>
  </si>
  <si>
    <t>07877380969</t>
  </si>
  <si>
    <t> 97434740581 </t>
  </si>
  <si>
    <t> 11882411009</t>
  </si>
  <si>
    <t> 02020270266 </t>
  </si>
  <si>
    <t> 97808080580</t>
  </si>
  <si>
    <t> 90124400327 </t>
  </si>
  <si>
    <t> 91009240317</t>
  </si>
  <si>
    <t> 97083230587 </t>
  </si>
  <si>
    <t> 11882411009 </t>
  </si>
  <si>
    <t> 07674930156 </t>
  </si>
  <si>
    <t> 91014110760 </t>
  </si>
  <si>
    <t> 97811440581 </t>
  </si>
  <si>
    <t> 90112100566 </t>
  </si>
  <si>
    <t> 00178930558 </t>
  </si>
  <si>
    <t> 80197370580 </t>
  </si>
  <si>
    <t> 90020430923 </t>
  </si>
  <si>
    <t> 90087210564 </t>
  </si>
  <si>
    <t> 01076300159 </t>
  </si>
  <si>
    <t> 96270940586 </t>
  </si>
  <si>
    <t> 96032990788 </t>
  </si>
  <si>
    <t> 01212170995 </t>
  </si>
  <si>
    <t> 97426660581 </t>
  </si>
  <si>
    <t> 94074240584 </t>
  </si>
  <si>
    <t> 95009540634 </t>
  </si>
  <si>
    <t> 97707650582 </t>
  </si>
  <si>
    <t> 07910360630 </t>
  </si>
  <si>
    <t> 93049310209 </t>
  </si>
  <si>
    <t> 80028750166 </t>
  </si>
  <si>
    <t> 97933440584 </t>
  </si>
  <si>
    <t> 80020510659 </t>
  </si>
  <si>
    <t> 01081160937 </t>
  </si>
  <si>
    <t> 80245550589 </t>
  </si>
  <si>
    <t> 08079171008 </t>
  </si>
  <si>
    <t> 04452621214 </t>
  </si>
  <si>
    <t> 97045440795 </t>
  </si>
  <si>
    <t> 03774310878 </t>
  </si>
  <si>
    <t> 92000900370 </t>
  </si>
  <si>
    <t> 05734111007 </t>
  </si>
  <si>
    <t> 95007480163 </t>
  </si>
  <si>
    <t> 80008140305 </t>
  </si>
  <si>
    <t> 03973771003 </t>
  </si>
  <si>
    <t> 93332290720 </t>
  </si>
  <si>
    <t> 06956460635 </t>
  </si>
  <si>
    <t> 91250190377 </t>
  </si>
  <si>
    <t> 80002610485 </t>
  </si>
  <si>
    <t> 92012290133 </t>
  </si>
  <si>
    <t> 80003350412 </t>
  </si>
  <si>
    <t> 01666410624 </t>
  </si>
  <si>
    <t> 97819680584 </t>
  </si>
  <si>
    <t> 05129320726 </t>
  </si>
  <si>
    <t> 90006670930 </t>
  </si>
  <si>
    <t> 04924351002 </t>
  </si>
  <si>
    <t> 91031420705 </t>
  </si>
  <si>
    <t> 00387380223 </t>
  </si>
  <si>
    <t> 04289161210 </t>
  </si>
  <si>
    <t> 90047280327 </t>
  </si>
  <si>
    <t> 93061030891 </t>
  </si>
  <si>
    <t> 80069210583 </t>
  </si>
  <si>
    <t> 80016790323 </t>
  </si>
  <si>
    <t> 80014220687 </t>
  </si>
  <si>
    <t> 01117760775 </t>
  </si>
  <si>
    <t> 97811660584 </t>
  </si>
  <si>
    <t> 90004640778 </t>
  </si>
  <si>
    <t> 01102430251 </t>
  </si>
  <si>
    <t> 97541350589 </t>
  </si>
  <si>
    <t> 97360900589 </t>
  </si>
  <si>
    <t> 90090770323 </t>
  </si>
  <si>
    <t> 91043810547 </t>
  </si>
  <si>
    <t> 08485671005 </t>
  </si>
  <si>
    <t> 06488990729 </t>
  </si>
  <si>
    <t> 91335680376 </t>
  </si>
  <si>
    <t> 97194960155 </t>
  </si>
  <si>
    <t> 97130970151 </t>
  </si>
  <si>
    <t> 01138010861 </t>
  </si>
  <si>
    <t> 09088490967 </t>
  </si>
  <si>
    <t> 97233950159 </t>
  </si>
  <si>
    <t> 07386211002 </t>
  </si>
  <si>
    <t> 92055360405 </t>
  </si>
  <si>
    <t> 90027600122 </t>
  </si>
  <si>
    <t> 92077240395 </t>
  </si>
  <si>
    <t> 03859770103 </t>
  </si>
  <si>
    <t> 93039850669 </t>
  </si>
  <si>
    <t> 97073920585 </t>
  </si>
  <si>
    <t> 90046550415 </t>
  </si>
  <si>
    <t> 97615380157 </t>
  </si>
  <si>
    <t> 91060440079 </t>
  </si>
  <si>
    <t> 93099820420 </t>
  </si>
  <si>
    <t> 80009980725 </t>
  </si>
  <si>
    <t> 11423881009 </t>
  </si>
  <si>
    <t> 01059840767 </t>
  </si>
  <si>
    <t> 97199250156 </t>
  </si>
  <si>
    <t> 93262800720 </t>
  </si>
  <si>
    <t> 90008160542 </t>
  </si>
  <si>
    <t> 90056100598 </t>
  </si>
  <si>
    <t> 91042030550 </t>
  </si>
  <si>
    <t> 97836820585 </t>
  </si>
  <si>
    <t> 97265160826 </t>
  </si>
  <si>
    <t> 91169040408 </t>
  </si>
  <si>
    <t> 91044020930 </t>
  </si>
  <si>
    <t> 97212100586 </t>
  </si>
  <si>
    <t> 92046490808 </t>
  </si>
  <si>
    <t> 93218150238 </t>
  </si>
  <si>
    <t> 06974660638 </t>
  </si>
  <si>
    <t> 92035630521 </t>
  </si>
  <si>
    <t> 82007510637 </t>
  </si>
  <si>
    <t> 97996470585 </t>
  </si>
  <si>
    <t> 97182300158 </t>
  </si>
  <si>
    <t> 94162060548 </t>
  </si>
  <si>
    <t> 11231851004 </t>
  </si>
  <si>
    <t> 80020820215 </t>
  </si>
  <si>
    <t> 94042940588 </t>
  </si>
  <si>
    <t> 92027900643 </t>
  </si>
  <si>
    <t> 93011660144 </t>
  </si>
  <si>
    <t> 05724871002</t>
  </si>
  <si>
    <t> 97760420014 </t>
  </si>
  <si>
    <t> 01196220881 </t>
  </si>
  <si>
    <t> 80229270584 </t>
  </si>
  <si>
    <t> 96180320580 </t>
  </si>
  <si>
    <t> 97010510580 </t>
  </si>
  <si>
    <t> 08453780960 </t>
  </si>
  <si>
    <t> 01384660229 </t>
  </si>
  <si>
    <t> 96211210586 </t>
  </si>
  <si>
    <t> 80185410588 </t>
  </si>
  <si>
    <t> 11650401000 </t>
  </si>
  <si>
    <t> 03642160729 </t>
  </si>
  <si>
    <t> 01912460902 </t>
  </si>
  <si>
    <t> 02250670920 </t>
  </si>
  <si>
    <t> 97269560153 </t>
  </si>
  <si>
    <t> 80085590018 </t>
  </si>
  <si>
    <t> 05201831003 </t>
  </si>
  <si>
    <t> 80208670580 </t>
  </si>
  <si>
    <t> 94132110480 </t>
  </si>
  <si>
    <t> 02281430971 </t>
  </si>
  <si>
    <t> 97010300586 </t>
  </si>
  <si>
    <t> 97355370582 </t>
  </si>
  <si>
    <t> 09103801008 </t>
  </si>
  <si>
    <t> 97751110152 </t>
  </si>
  <si>
    <t> 80070990587 </t>
  </si>
  <si>
    <t> 91226000379 </t>
  </si>
  <si>
    <t> 91018750520 </t>
  </si>
  <si>
    <t> 07472410724 </t>
  </si>
  <si>
    <t> 97484450586 </t>
  </si>
  <si>
    <t> 02065320901 </t>
  </si>
  <si>
    <t> 97923730580 </t>
  </si>
  <si>
    <t> 97904120587 </t>
  </si>
  <si>
    <t> 97886260583 </t>
  </si>
  <si>
    <t> 91017550905 </t>
  </si>
  <si>
    <t> 94118460305 </t>
  </si>
  <si>
    <t> 04430241002 </t>
  </si>
  <si>
    <t> 97270360585 </t>
  </si>
  <si>
    <t> 07877380969 </t>
  </si>
  <si>
    <t> 97237440587 </t>
  </si>
  <si>
    <t> 97980970582 </t>
  </si>
  <si>
    <t> 94065240486 </t>
  </si>
  <si>
    <t> 05255320656 </t>
  </si>
  <si>
    <t> 14064531008 </t>
  </si>
  <si>
    <t>D.D. 29.07.2019</t>
  </si>
  <si>
    <t>D.D. 23.10.2019</t>
  </si>
  <si>
    <t>ELENCO DEI SOGGETTI BENEFICIARI AI SENSI DELL'ART. 27 DEL D.LGS. 33/2013 "RIORDINO DELLA DISCIPLINA RIGUARDANTE GLI OBBLIGHI DI PUBBLICITA', TRASPARENZA E DIFFUSIONE DELLE INFORMAZIONI DA PARTE DELLE PUBBLICHE AMMINISTRAZIONI"</t>
  </si>
  <si>
    <t>CONTRIBUTI PER LA PROMOZIONE  RICONOSCIUTI NELL'ANNO 2019  AI SENSI DELLA LEGGE 220/2016 ART.27</t>
  </si>
  <si>
    <t>Progetti “B – SVILUPPO DELLA CULTURA AUDIOVISIVA,  ANALISI E STUDI” Anno 2019</t>
  </si>
  <si>
    <t>Progetti di sviluppo della cultura cinematografica ed audiovisiva “A – Internazionalizzazione e turismo” Anno 2019</t>
  </si>
  <si>
    <t>FESTIVAL 2019</t>
  </si>
  <si>
    <t>RASSEGNE 2019</t>
  </si>
  <si>
    <t>PREMI 2019</t>
  </si>
  <si>
    <t>CINETECHE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</si>
</sst>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\ &quot;€&quot;"/>
    <numFmt numFmtId="165" formatCode="#,##0.00\ &quot;€&quot;"/>
    <numFmt numFmtId="166" formatCode="#,##0.00\ _€"/>
    <numFmt numFmtId="167" formatCode="_-* #,##0_-;\-* #,##0_-;_-* &quot;-&quot;??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 Unicode MS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Arial Unicode MS"/>
      <family val="2"/>
    </font>
    <font>
      <b/>
      <sz val="12"/>
      <color theme="1"/>
      <name val="Calibri Light"/>
      <family val="2"/>
    </font>
    <font>
      <b/>
      <sz val="12"/>
      <color theme="1"/>
      <name val="PT Sans Caption"/>
      <family val="2"/>
      <charset val="204"/>
    </font>
    <font>
      <b/>
      <sz val="12"/>
      <name val="PT Sans Caption"/>
      <family val="2"/>
      <charset val="204"/>
    </font>
    <font>
      <b/>
      <sz val="14"/>
      <name val="PT Sans Caption"/>
      <family val="2"/>
      <charset val="204"/>
    </font>
    <font>
      <b/>
      <sz val="16"/>
      <color theme="1"/>
      <name val="PT Sans Caption"/>
      <family val="2"/>
      <charset val="204"/>
    </font>
    <font>
      <b/>
      <sz val="14"/>
      <color theme="4" tint="-0.249977111117893"/>
      <name val="PT Sans Caption"/>
      <family val="2"/>
      <charset val="204"/>
    </font>
    <font>
      <b/>
      <sz val="14"/>
      <color theme="1"/>
      <name val="Arial Unicode MS"/>
      <family val="2"/>
    </font>
    <font>
      <b/>
      <sz val="14"/>
      <color theme="1"/>
      <name val="PT Sans Caption"/>
      <family val="2"/>
      <charset val="204"/>
    </font>
    <font>
      <b/>
      <sz val="10"/>
      <name val="Calibri"/>
      <family val="2"/>
      <scheme val="minor"/>
    </font>
    <font>
      <b/>
      <sz val="12"/>
      <name val="Calibri Light"/>
      <family val="2"/>
    </font>
    <font>
      <b/>
      <sz val="11"/>
      <color indexed="8"/>
      <name val="Calibri"/>
      <family val="2"/>
    </font>
    <font>
      <b/>
      <sz val="11"/>
      <color indexed="8"/>
      <name val="Calibri Light"/>
      <family val="2"/>
    </font>
    <font>
      <b/>
      <sz val="11"/>
      <color theme="1"/>
      <name val="Calibri Light"/>
      <family val="2"/>
    </font>
    <font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3"/>
      <color theme="1"/>
      <name val="Times New Roman"/>
      <family val="1"/>
    </font>
    <font>
      <b/>
      <sz val="1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3" fontId="9" fillId="2" borderId="1" xfId="0" applyNumberFormat="1" applyFont="1" applyFill="1" applyBorder="1" applyAlignment="1">
      <alignment vertical="center"/>
    </xf>
    <xf numFmtId="43" fontId="11" fillId="2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43" fontId="7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43" fontId="7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43" fontId="7" fillId="0" borderId="4" xfId="0" applyNumberFormat="1" applyFont="1" applyBorder="1" applyAlignment="1">
      <alignment horizontal="right" vertical="center" wrapText="1"/>
    </xf>
    <xf numFmtId="43" fontId="7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43" fontId="7" fillId="0" borderId="0" xfId="0" applyNumberFormat="1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3" fontId="11" fillId="0" borderId="4" xfId="0" applyNumberFormat="1" applyFont="1" applyBorder="1" applyAlignment="1">
      <alignment horizontal="right" vertical="center" wrapText="1"/>
    </xf>
    <xf numFmtId="43" fontId="7" fillId="0" borderId="1" xfId="0" applyNumberFormat="1" applyFont="1" applyBorder="1" applyAlignment="1">
      <alignment vertical="center" wrapText="1"/>
    </xf>
    <xf numFmtId="43" fontId="15" fillId="4" borderId="0" xfId="0" applyNumberFormat="1" applyFont="1" applyFill="1" applyAlignment="1">
      <alignment horizontal="right" vertical="center"/>
    </xf>
    <xf numFmtId="43" fontId="15" fillId="5" borderId="0" xfId="0" applyNumberFormat="1" applyFont="1" applyFill="1" applyAlignment="1">
      <alignment horizontal="right" vertical="center"/>
    </xf>
    <xf numFmtId="43" fontId="7" fillId="0" borderId="1" xfId="0" applyNumberFormat="1" applyFont="1" applyBorder="1" applyAlignment="1">
      <alignment horizontal="right" wrapText="1"/>
    </xf>
    <xf numFmtId="43" fontId="16" fillId="2" borderId="1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vertical="center" wrapText="1"/>
    </xf>
    <xf numFmtId="43" fontId="17" fillId="2" borderId="1" xfId="0" applyNumberFormat="1" applyFont="1" applyFill="1" applyBorder="1" applyAlignment="1">
      <alignment horizontal="right" vertical="center"/>
    </xf>
    <xf numFmtId="43" fontId="18" fillId="2" borderId="0" xfId="0" applyNumberFormat="1" applyFont="1" applyFill="1" applyAlignment="1">
      <alignment horizontal="righ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43" fontId="16" fillId="2" borderId="0" xfId="0" applyNumberFormat="1" applyFont="1" applyFill="1" applyAlignment="1">
      <alignment horizontal="right" vertical="center" wrapText="1"/>
    </xf>
    <xf numFmtId="43" fontId="17" fillId="2" borderId="0" xfId="0" applyNumberFormat="1" applyFont="1" applyFill="1" applyAlignment="1">
      <alignment horizontal="right" vertical="center"/>
    </xf>
    <xf numFmtId="43" fontId="20" fillId="2" borderId="0" xfId="0" applyNumberFormat="1" applyFont="1" applyFill="1" applyAlignment="1">
      <alignment horizontal="right" vertical="center"/>
    </xf>
    <xf numFmtId="43" fontId="0" fillId="2" borderId="0" xfId="0" applyNumberForma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3" fontId="2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10" fillId="0" borderId="1" xfId="0" applyNumberFormat="1" applyFont="1" applyBorder="1" applyAlignment="1">
      <alignment horizontal="right" vertical="center" wrapText="1"/>
    </xf>
    <xf numFmtId="43" fontId="10" fillId="2" borderId="1" xfId="0" applyNumberFormat="1" applyFont="1" applyFill="1" applyBorder="1" applyAlignment="1">
      <alignment horizontal="right"/>
    </xf>
    <xf numFmtId="43" fontId="6" fillId="0" borderId="1" xfId="1" applyFont="1" applyBorder="1" applyAlignment="1">
      <alignment horizontal="center" vertical="center" wrapText="1"/>
    </xf>
    <xf numFmtId="43" fontId="11" fillId="2" borderId="3" xfId="0" applyNumberFormat="1" applyFont="1" applyFill="1" applyBorder="1" applyAlignment="1">
      <alignment horizontal="right" vertical="center"/>
    </xf>
    <xf numFmtId="43" fontId="11" fillId="2" borderId="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43" fontId="2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4" fontId="7" fillId="2" borderId="0" xfId="1" applyNumberFormat="1" applyFont="1" applyFill="1" applyAlignment="1">
      <alignment horizontal="center" vertical="center"/>
    </xf>
    <xf numFmtId="14" fontId="7" fillId="2" borderId="1" xfId="1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166" fontId="7" fillId="2" borderId="1" xfId="1" applyNumberFormat="1" applyFont="1" applyFill="1" applyBorder="1" applyAlignment="1">
      <alignment vertical="center"/>
    </xf>
    <xf numFmtId="2" fontId="7" fillId="2" borderId="0" xfId="0" applyNumberFormat="1" applyFont="1" applyFill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22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43" fontId="11" fillId="2" borderId="1" xfId="1" applyFont="1" applyFill="1" applyBorder="1" applyAlignment="1">
      <alignment vertical="center"/>
    </xf>
    <xf numFmtId="43" fontId="11" fillId="2" borderId="0" xfId="1" applyFont="1" applyFill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4" fillId="0" borderId="1" xfId="0" applyFont="1" applyBorder="1" applyAlignment="1">
      <alignment wrapText="1"/>
    </xf>
    <xf numFmtId="43" fontId="8" fillId="0" borderId="1" xfId="1" applyFont="1" applyBorder="1" applyAlignment="1">
      <alignment wrapText="1"/>
    </xf>
    <xf numFmtId="43" fontId="6" fillId="0" borderId="1" xfId="1" applyFont="1" applyBorder="1"/>
    <xf numFmtId="0" fontId="4" fillId="0" borderId="5" xfId="0" applyFont="1" applyBorder="1" applyAlignment="1">
      <alignment wrapText="1"/>
    </xf>
    <xf numFmtId="0" fontId="8" fillId="0" borderId="1" xfId="0" applyFont="1" applyBorder="1" applyAlignment="1">
      <alignment wrapText="1"/>
    </xf>
    <xf numFmtId="43" fontId="6" fillId="0" borderId="0" xfId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1" applyFont="1" applyAlignment="1">
      <alignment horizontal="center"/>
    </xf>
    <xf numFmtId="43" fontId="0" fillId="0" borderId="1" xfId="1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167" fontId="25" fillId="0" borderId="1" xfId="1" applyNumberFormat="1" applyFont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43" fontId="23" fillId="6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43" fontId="11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166" fontId="7" fillId="0" borderId="5" xfId="1" applyNumberFormat="1" applyFont="1" applyFill="1" applyBorder="1" applyAlignment="1">
      <alignment vertical="center" wrapText="1"/>
    </xf>
    <xf numFmtId="166" fontId="7" fillId="0" borderId="2" xfId="1" applyNumberFormat="1" applyFont="1" applyFill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43" fontId="23" fillId="6" borderId="4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7" fillId="2" borderId="4" xfId="0" applyNumberFormat="1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8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0" fillId="7" borderId="1" xfId="0" applyFont="1" applyFill="1" applyBorder="1" applyAlignment="1">
      <alignment vertical="center" wrapText="1"/>
    </xf>
    <xf numFmtId="0" fontId="31" fillId="0" borderId="0" xfId="0" applyFont="1" applyAlignment="1">
      <alignment vertical="center"/>
    </xf>
    <xf numFmtId="0" fontId="32" fillId="3" borderId="1" xfId="0" applyFont="1" applyFill="1" applyBorder="1" applyAlignment="1">
      <alignment vertical="center"/>
    </xf>
    <xf numFmtId="0" fontId="30" fillId="7" borderId="2" xfId="0" applyFont="1" applyFill="1" applyBorder="1" applyAlignment="1">
      <alignment vertical="center" wrapText="1"/>
    </xf>
    <xf numFmtId="0" fontId="32" fillId="3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43" fontId="11" fillId="2" borderId="7" xfId="0" applyNumberFormat="1" applyFont="1" applyFill="1" applyBorder="1" applyAlignment="1">
      <alignment horizontal="right" vertical="center"/>
    </xf>
    <xf numFmtId="167" fontId="25" fillId="0" borderId="4" xfId="1" applyNumberFormat="1" applyFont="1" applyBorder="1" applyAlignment="1">
      <alignment vertical="center"/>
    </xf>
    <xf numFmtId="14" fontId="0" fillId="0" borderId="4" xfId="0" applyNumberFormat="1" applyBorder="1" applyAlignment="1">
      <alignment horizontal="center" vertical="center" wrapText="1"/>
    </xf>
    <xf numFmtId="43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3" fontId="1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3" fontId="34" fillId="6" borderId="1" xfId="1" applyFont="1" applyFill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7" fontId="25" fillId="0" borderId="4" xfId="1" applyNumberFormat="1" applyFont="1" applyBorder="1" applyAlignment="1">
      <alignment horizontal="center" vertical="center"/>
    </xf>
    <xf numFmtId="167" fontId="25" fillId="0" borderId="1" xfId="1" applyNumberFormat="1" applyFont="1" applyBorder="1" applyAlignment="1">
      <alignment horizontal="center" vertical="center"/>
    </xf>
    <xf numFmtId="0" fontId="30" fillId="2" borderId="2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vertical="center" wrapText="1"/>
    </xf>
    <xf numFmtId="0" fontId="32" fillId="2" borderId="2" xfId="0" applyFont="1" applyFill="1" applyBorder="1" applyAlignment="1">
      <alignment vertical="center"/>
    </xf>
    <xf numFmtId="0" fontId="32" fillId="2" borderId="1" xfId="0" applyFont="1" applyFill="1" applyBorder="1" applyAlignment="1">
      <alignment vertical="center"/>
    </xf>
    <xf numFmtId="0" fontId="28" fillId="2" borderId="8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zoomScale="76" zoomScaleNormal="76" workbookViewId="0">
      <pane xSplit="4" ySplit="4" topLeftCell="E23" activePane="bottomRight" state="frozen"/>
      <selection pane="topRight" activeCell="F1" sqref="F1"/>
      <selection pane="bottomLeft" activeCell="A5" sqref="A5"/>
      <selection pane="bottomRight" activeCell="K3" sqref="K3"/>
    </sheetView>
  </sheetViews>
  <sheetFormatPr defaultColWidth="9.109375" defaultRowHeight="88.95" customHeight="1"/>
  <cols>
    <col min="1" max="1" width="9.109375" style="3"/>
    <col min="2" max="2" width="23.88671875" style="2" customWidth="1"/>
    <col min="3" max="3" width="18.109375" style="2" customWidth="1"/>
    <col min="4" max="4" width="19.33203125" style="2" customWidth="1"/>
    <col min="5" max="5" width="18" style="5" customWidth="1"/>
    <col min="6" max="6" width="22.33203125" style="59" customWidth="1"/>
    <col min="7" max="7" width="22.6640625" style="59" customWidth="1"/>
    <col min="8" max="9" width="18.33203125" style="59" customWidth="1"/>
    <col min="10" max="10" width="33.109375" style="55" customWidth="1"/>
    <col min="11" max="11" width="18.88671875" style="55" customWidth="1"/>
    <col min="12" max="12" width="18.6640625" style="55" customWidth="1"/>
    <col min="13" max="13" width="15.33203125" style="55" customWidth="1"/>
    <col min="14" max="14" width="16.109375" style="55" customWidth="1"/>
    <col min="15" max="15" width="9.109375" style="55"/>
    <col min="16" max="16384" width="9.109375" style="2"/>
  </cols>
  <sheetData>
    <row r="1" spans="1:15" s="150" customFormat="1" ht="91.8" customHeight="1">
      <c r="A1" s="182" t="s">
        <v>566</v>
      </c>
      <c r="B1" s="182"/>
      <c r="C1" s="182"/>
      <c r="D1" s="182"/>
      <c r="E1" s="182"/>
      <c r="F1" s="182"/>
      <c r="G1" s="182"/>
      <c r="H1" s="182"/>
      <c r="I1" s="182"/>
      <c r="J1" s="182"/>
      <c r="K1" s="176"/>
      <c r="L1" s="177"/>
      <c r="M1" s="177"/>
    </row>
    <row r="2" spans="1:15" s="150" customFormat="1" ht="43.8" customHeight="1">
      <c r="A2" s="183" t="s">
        <v>567</v>
      </c>
      <c r="B2" s="183"/>
      <c r="C2" s="183"/>
      <c r="D2" s="183"/>
      <c r="E2" s="183"/>
      <c r="F2" s="183"/>
      <c r="G2" s="183"/>
      <c r="H2" s="183"/>
      <c r="I2" s="183"/>
      <c r="J2" s="183"/>
      <c r="K2" s="178"/>
      <c r="L2" s="179"/>
      <c r="M2" s="179"/>
    </row>
    <row r="3" spans="1:15" ht="48" customHeight="1">
      <c r="A3" s="181" t="s">
        <v>569</v>
      </c>
      <c r="B3" s="181"/>
      <c r="C3" s="181"/>
      <c r="D3" s="181"/>
      <c r="E3" s="181"/>
      <c r="F3" s="181"/>
      <c r="G3" s="181"/>
      <c r="H3" s="181"/>
      <c r="I3" s="181"/>
      <c r="J3" s="181"/>
      <c r="K3" s="58"/>
      <c r="L3" s="58"/>
      <c r="M3" s="58"/>
    </row>
    <row r="4" spans="1:15" s="167" customFormat="1" ht="99" customHeight="1">
      <c r="A4" s="164"/>
      <c r="B4" s="4" t="s">
        <v>0</v>
      </c>
      <c r="C4" s="4" t="s">
        <v>402</v>
      </c>
      <c r="D4" s="4" t="s">
        <v>1</v>
      </c>
      <c r="E4" s="163" t="s">
        <v>127</v>
      </c>
      <c r="F4" s="124" t="s">
        <v>393</v>
      </c>
      <c r="G4" s="124" t="s">
        <v>394</v>
      </c>
      <c r="H4" s="165" t="s">
        <v>395</v>
      </c>
      <c r="I4" s="165" t="s">
        <v>396</v>
      </c>
      <c r="J4" s="166" t="s">
        <v>397</v>
      </c>
      <c r="K4" s="154"/>
      <c r="L4" s="56"/>
      <c r="M4" s="56"/>
      <c r="N4" s="54"/>
      <c r="O4" s="59"/>
    </row>
    <row r="5" spans="1:15" ht="113.4" customHeight="1">
      <c r="A5" s="155">
        <v>1</v>
      </c>
      <c r="B5" s="156" t="s">
        <v>8</v>
      </c>
      <c r="C5" s="157" t="s">
        <v>555</v>
      </c>
      <c r="D5" s="156" t="s">
        <v>9</v>
      </c>
      <c r="E5" s="158">
        <v>70000</v>
      </c>
      <c r="F5" s="159" t="s">
        <v>398</v>
      </c>
      <c r="G5" s="174" t="s">
        <v>564</v>
      </c>
      <c r="H5" s="160" t="s">
        <v>399</v>
      </c>
      <c r="I5" s="161" t="s">
        <v>400</v>
      </c>
      <c r="J5" s="162" t="s">
        <v>401</v>
      </c>
      <c r="K5" s="58"/>
      <c r="L5" s="58"/>
      <c r="M5" s="58"/>
      <c r="N5" s="58"/>
    </row>
    <row r="6" spans="1:15" ht="126" customHeight="1">
      <c r="A6" s="8">
        <v>2</v>
      </c>
      <c r="B6" s="9" t="s">
        <v>27</v>
      </c>
      <c r="C6" s="148" t="s">
        <v>445</v>
      </c>
      <c r="D6" s="9" t="s">
        <v>28</v>
      </c>
      <c r="E6" s="49">
        <v>100000</v>
      </c>
      <c r="F6" s="117" t="s">
        <v>398</v>
      </c>
      <c r="G6" s="175" t="s">
        <v>564</v>
      </c>
      <c r="H6" s="118" t="s">
        <v>399</v>
      </c>
      <c r="I6" s="119" t="s">
        <v>400</v>
      </c>
      <c r="J6" s="120" t="s">
        <v>401</v>
      </c>
      <c r="K6" s="58"/>
      <c r="L6" s="58"/>
      <c r="M6" s="58"/>
      <c r="N6" s="58"/>
    </row>
    <row r="7" spans="1:15" ht="88.95" customHeight="1">
      <c r="A7" s="8">
        <v>3</v>
      </c>
      <c r="B7" s="9" t="s">
        <v>8</v>
      </c>
      <c r="C7" s="148" t="s">
        <v>555</v>
      </c>
      <c r="D7" s="9" t="s">
        <v>42</v>
      </c>
      <c r="E7" s="49">
        <v>35000</v>
      </c>
      <c r="F7" s="117" t="s">
        <v>398</v>
      </c>
      <c r="G7" s="175" t="s">
        <v>564</v>
      </c>
      <c r="H7" s="118" t="s">
        <v>399</v>
      </c>
      <c r="I7" s="119" t="s">
        <v>400</v>
      </c>
      <c r="J7" s="120" t="s">
        <v>401</v>
      </c>
      <c r="K7" s="58"/>
      <c r="L7" s="58"/>
      <c r="M7" s="58"/>
      <c r="N7" s="58"/>
    </row>
    <row r="8" spans="1:15" ht="121.2" customHeight="1">
      <c r="A8" s="8">
        <v>4</v>
      </c>
      <c r="B8" s="9" t="s">
        <v>40</v>
      </c>
      <c r="C8" s="148" t="s">
        <v>556</v>
      </c>
      <c r="D8" s="9" t="s">
        <v>41</v>
      </c>
      <c r="E8" s="49">
        <v>50000</v>
      </c>
      <c r="F8" s="117" t="s">
        <v>398</v>
      </c>
      <c r="G8" s="175" t="s">
        <v>564</v>
      </c>
      <c r="H8" s="118" t="s">
        <v>399</v>
      </c>
      <c r="I8" s="119" t="s">
        <v>400</v>
      </c>
      <c r="J8" s="120" t="s">
        <v>401</v>
      </c>
      <c r="K8" s="58"/>
      <c r="L8" s="58"/>
      <c r="M8" s="58"/>
      <c r="N8" s="58"/>
    </row>
    <row r="9" spans="1:15" ht="131.4" customHeight="1">
      <c r="A9" s="8">
        <v>5</v>
      </c>
      <c r="B9" s="9" t="s">
        <v>29</v>
      </c>
      <c r="C9" s="148" t="s">
        <v>557</v>
      </c>
      <c r="D9" s="9" t="s">
        <v>33</v>
      </c>
      <c r="E9" s="49">
        <v>27000</v>
      </c>
      <c r="F9" s="117" t="s">
        <v>398</v>
      </c>
      <c r="G9" s="175" t="s">
        <v>564</v>
      </c>
      <c r="H9" s="118" t="s">
        <v>399</v>
      </c>
      <c r="I9" s="119" t="s">
        <v>400</v>
      </c>
      <c r="J9" s="120" t="s">
        <v>401</v>
      </c>
      <c r="K9" s="58"/>
      <c r="L9" s="58"/>
      <c r="M9" s="58"/>
      <c r="N9" s="58"/>
    </row>
    <row r="10" spans="1:15" ht="88.95" customHeight="1">
      <c r="A10" s="8">
        <v>6</v>
      </c>
      <c r="B10" s="9" t="s">
        <v>29</v>
      </c>
      <c r="C10" s="148" t="s">
        <v>557</v>
      </c>
      <c r="D10" s="9" t="s">
        <v>30</v>
      </c>
      <c r="E10" s="49">
        <v>25000</v>
      </c>
      <c r="F10" s="117" t="s">
        <v>398</v>
      </c>
      <c r="G10" s="175" t="s">
        <v>564</v>
      </c>
      <c r="H10" s="118" t="s">
        <v>399</v>
      </c>
      <c r="I10" s="119" t="s">
        <v>400</v>
      </c>
      <c r="J10" s="120" t="s">
        <v>401</v>
      </c>
      <c r="K10" s="58"/>
      <c r="L10" s="58"/>
      <c r="M10" s="58"/>
      <c r="N10" s="58"/>
    </row>
    <row r="11" spans="1:15" ht="108.6" customHeight="1">
      <c r="A11" s="8">
        <v>7</v>
      </c>
      <c r="B11" s="9" t="s">
        <v>29</v>
      </c>
      <c r="C11" s="148" t="s">
        <v>557</v>
      </c>
      <c r="D11" s="9" t="s">
        <v>35</v>
      </c>
      <c r="E11" s="49">
        <v>18000</v>
      </c>
      <c r="F11" s="117" t="s">
        <v>398</v>
      </c>
      <c r="G11" s="175" t="s">
        <v>564</v>
      </c>
      <c r="H11" s="118" t="s">
        <v>399</v>
      </c>
      <c r="I11" s="119" t="s">
        <v>400</v>
      </c>
      <c r="J11" s="120" t="s">
        <v>401</v>
      </c>
      <c r="K11" s="58"/>
      <c r="L11" s="58"/>
      <c r="M11" s="58"/>
      <c r="N11" s="58"/>
    </row>
    <row r="12" spans="1:15" ht="114" customHeight="1">
      <c r="A12" s="8">
        <v>8</v>
      </c>
      <c r="B12" s="9" t="s">
        <v>18</v>
      </c>
      <c r="C12" s="148" t="s">
        <v>483</v>
      </c>
      <c r="D12" s="9" t="s">
        <v>19</v>
      </c>
      <c r="E12" s="49">
        <v>30000</v>
      </c>
      <c r="F12" s="117" t="s">
        <v>398</v>
      </c>
      <c r="G12" s="175" t="s">
        <v>564</v>
      </c>
      <c r="H12" s="118" t="s">
        <v>399</v>
      </c>
      <c r="I12" s="119" t="s">
        <v>400</v>
      </c>
      <c r="J12" s="120" t="s">
        <v>401</v>
      </c>
      <c r="K12" s="58"/>
      <c r="L12" s="58"/>
      <c r="M12" s="58"/>
      <c r="N12" s="58"/>
    </row>
    <row r="13" spans="1:15" ht="88.95" customHeight="1">
      <c r="A13" s="8">
        <v>9</v>
      </c>
      <c r="B13" s="9" t="s">
        <v>31</v>
      </c>
      <c r="C13" s="148" t="s">
        <v>558</v>
      </c>
      <c r="D13" s="9" t="s">
        <v>32</v>
      </c>
      <c r="E13" s="49">
        <v>20000</v>
      </c>
      <c r="F13" s="117" t="s">
        <v>398</v>
      </c>
      <c r="G13" s="175" t="s">
        <v>564</v>
      </c>
      <c r="H13" s="118" t="s">
        <v>399</v>
      </c>
      <c r="I13" s="119" t="s">
        <v>400</v>
      </c>
      <c r="J13" s="120" t="s">
        <v>401</v>
      </c>
      <c r="K13" s="58"/>
      <c r="L13" s="58"/>
      <c r="M13" s="58"/>
      <c r="N13" s="58"/>
    </row>
    <row r="14" spans="1:15" ht="120" customHeight="1">
      <c r="A14" s="8">
        <v>10</v>
      </c>
      <c r="B14" s="9" t="s">
        <v>12</v>
      </c>
      <c r="C14" s="148" t="s">
        <v>437</v>
      </c>
      <c r="D14" s="9" t="s">
        <v>13</v>
      </c>
      <c r="E14" s="49">
        <v>40000</v>
      </c>
      <c r="F14" s="117" t="s">
        <v>398</v>
      </c>
      <c r="G14" s="175" t="s">
        <v>564</v>
      </c>
      <c r="H14" s="118" t="s">
        <v>399</v>
      </c>
      <c r="I14" s="119" t="s">
        <v>400</v>
      </c>
      <c r="J14" s="120" t="s">
        <v>401</v>
      </c>
      <c r="K14" s="58"/>
      <c r="L14" s="58"/>
      <c r="M14" s="58"/>
      <c r="N14" s="58"/>
    </row>
    <row r="15" spans="1:15" ht="111" customHeight="1">
      <c r="A15" s="8">
        <v>11</v>
      </c>
      <c r="B15" s="9" t="s">
        <v>38</v>
      </c>
      <c r="C15" s="148" t="s">
        <v>450</v>
      </c>
      <c r="D15" s="9" t="s">
        <v>39</v>
      </c>
      <c r="E15" s="49">
        <v>80000</v>
      </c>
      <c r="F15" s="117" t="s">
        <v>398</v>
      </c>
      <c r="G15" s="175" t="s">
        <v>564</v>
      </c>
      <c r="H15" s="118" t="s">
        <v>399</v>
      </c>
      <c r="I15" s="119" t="s">
        <v>400</v>
      </c>
      <c r="J15" s="120" t="s">
        <v>401</v>
      </c>
      <c r="K15" s="58"/>
      <c r="L15" s="58"/>
      <c r="M15" s="58"/>
      <c r="N15" s="58"/>
    </row>
    <row r="16" spans="1:15" ht="88.95" customHeight="1">
      <c r="A16" s="8">
        <v>12</v>
      </c>
      <c r="B16" s="9" t="s">
        <v>2</v>
      </c>
      <c r="C16" s="148" t="s">
        <v>549</v>
      </c>
      <c r="D16" s="9" t="s">
        <v>3</v>
      </c>
      <c r="E16" s="49">
        <v>28000</v>
      </c>
      <c r="F16" s="117" t="s">
        <v>398</v>
      </c>
      <c r="G16" s="175" t="s">
        <v>564</v>
      </c>
      <c r="H16" s="118" t="s">
        <v>399</v>
      </c>
      <c r="I16" s="119" t="s">
        <v>400</v>
      </c>
      <c r="J16" s="120" t="s">
        <v>401</v>
      </c>
      <c r="K16" s="58"/>
      <c r="L16" s="58"/>
      <c r="M16" s="58"/>
      <c r="N16" s="58"/>
    </row>
    <row r="17" spans="1:14" ht="108" customHeight="1">
      <c r="A17" s="8">
        <v>13</v>
      </c>
      <c r="B17" s="9" t="s">
        <v>6</v>
      </c>
      <c r="C17" s="148" t="s">
        <v>538</v>
      </c>
      <c r="D17" s="9" t="s">
        <v>7</v>
      </c>
      <c r="E17" s="49">
        <v>15000</v>
      </c>
      <c r="F17" s="117" t="s">
        <v>398</v>
      </c>
      <c r="G17" s="175" t="s">
        <v>564</v>
      </c>
      <c r="H17" s="118" t="s">
        <v>399</v>
      </c>
      <c r="I17" s="119" t="s">
        <v>400</v>
      </c>
      <c r="J17" s="120" t="s">
        <v>401</v>
      </c>
      <c r="K17" s="58"/>
      <c r="L17" s="58"/>
      <c r="M17" s="58"/>
      <c r="N17" s="58"/>
    </row>
    <row r="18" spans="1:14" ht="111.6" customHeight="1">
      <c r="A18" s="8">
        <v>14</v>
      </c>
      <c r="B18" s="9" t="s">
        <v>10</v>
      </c>
      <c r="C18" s="148" t="s">
        <v>559</v>
      </c>
      <c r="D18" s="9" t="s">
        <v>11</v>
      </c>
      <c r="E18" s="49">
        <v>40000</v>
      </c>
      <c r="F18" s="117" t="s">
        <v>398</v>
      </c>
      <c r="G18" s="175" t="s">
        <v>564</v>
      </c>
      <c r="H18" s="118" t="s">
        <v>399</v>
      </c>
      <c r="I18" s="119" t="s">
        <v>400</v>
      </c>
      <c r="J18" s="120" t="s">
        <v>401</v>
      </c>
      <c r="K18" s="58"/>
      <c r="L18" s="58"/>
      <c r="M18" s="58"/>
      <c r="N18" s="58"/>
    </row>
    <row r="19" spans="1:14" ht="128.4" customHeight="1">
      <c r="A19" s="8">
        <v>15</v>
      </c>
      <c r="B19" s="9" t="s">
        <v>16</v>
      </c>
      <c r="C19" s="148" t="s">
        <v>560</v>
      </c>
      <c r="D19" s="9" t="s">
        <v>17</v>
      </c>
      <c r="E19" s="49">
        <v>30000</v>
      </c>
      <c r="F19" s="117" t="s">
        <v>398</v>
      </c>
      <c r="G19" s="175" t="s">
        <v>564</v>
      </c>
      <c r="H19" s="118" t="s">
        <v>399</v>
      </c>
      <c r="I19" s="119" t="s">
        <v>400</v>
      </c>
      <c r="J19" s="120" t="s">
        <v>401</v>
      </c>
      <c r="K19" s="58"/>
      <c r="L19" s="58"/>
      <c r="M19" s="58"/>
      <c r="N19" s="58"/>
    </row>
    <row r="20" spans="1:14" ht="120.6" customHeight="1">
      <c r="A20" s="8">
        <v>16</v>
      </c>
      <c r="B20" s="9" t="s">
        <v>22</v>
      </c>
      <c r="C20" s="148" t="s">
        <v>447</v>
      </c>
      <c r="D20" s="9" t="s">
        <v>23</v>
      </c>
      <c r="E20" s="49">
        <v>10000</v>
      </c>
      <c r="F20" s="117" t="s">
        <v>398</v>
      </c>
      <c r="G20" s="175" t="s">
        <v>564</v>
      </c>
      <c r="H20" s="118" t="s">
        <v>399</v>
      </c>
      <c r="I20" s="119" t="s">
        <v>400</v>
      </c>
      <c r="J20" s="120" t="s">
        <v>401</v>
      </c>
      <c r="K20" s="58"/>
      <c r="L20" s="58"/>
      <c r="M20" s="58"/>
      <c r="N20" s="58"/>
    </row>
    <row r="21" spans="1:14" ht="88.95" customHeight="1">
      <c r="A21" s="8">
        <v>17</v>
      </c>
      <c r="B21" s="9" t="s">
        <v>24</v>
      </c>
      <c r="C21" s="148" t="s">
        <v>561</v>
      </c>
      <c r="D21" s="9" t="s">
        <v>25</v>
      </c>
      <c r="E21" s="49">
        <v>10000</v>
      </c>
      <c r="F21" s="117" t="s">
        <v>398</v>
      </c>
      <c r="G21" s="175" t="s">
        <v>564</v>
      </c>
      <c r="H21" s="118" t="s">
        <v>399</v>
      </c>
      <c r="I21" s="119" t="s">
        <v>400</v>
      </c>
      <c r="J21" s="120" t="s">
        <v>401</v>
      </c>
      <c r="K21" s="58"/>
      <c r="L21" s="58"/>
      <c r="M21" s="58"/>
      <c r="N21" s="58"/>
    </row>
    <row r="22" spans="1:14" ht="112.8" customHeight="1">
      <c r="A22" s="8">
        <v>18</v>
      </c>
      <c r="B22" s="9" t="s">
        <v>20</v>
      </c>
      <c r="C22" s="148" t="s">
        <v>420</v>
      </c>
      <c r="D22" s="9" t="s">
        <v>21</v>
      </c>
      <c r="E22" s="49">
        <v>12000</v>
      </c>
      <c r="F22" s="117" t="s">
        <v>398</v>
      </c>
      <c r="G22" s="175" t="s">
        <v>564</v>
      </c>
      <c r="H22" s="118" t="s">
        <v>399</v>
      </c>
      <c r="I22" s="119" t="s">
        <v>400</v>
      </c>
      <c r="J22" s="120" t="s">
        <v>401</v>
      </c>
      <c r="K22" s="58"/>
      <c r="L22" s="58"/>
      <c r="M22" s="58"/>
      <c r="N22" s="58"/>
    </row>
    <row r="23" spans="1:14" ht="117" customHeight="1">
      <c r="A23" s="8">
        <v>19</v>
      </c>
      <c r="B23" s="9" t="s">
        <v>36</v>
      </c>
      <c r="C23" s="148" t="s">
        <v>429</v>
      </c>
      <c r="D23" s="9" t="s">
        <v>37</v>
      </c>
      <c r="E23" s="49">
        <v>10000</v>
      </c>
      <c r="F23" s="117" t="s">
        <v>398</v>
      </c>
      <c r="G23" s="175" t="s">
        <v>564</v>
      </c>
      <c r="H23" s="118" t="s">
        <v>399</v>
      </c>
      <c r="I23" s="119" t="s">
        <v>400</v>
      </c>
      <c r="J23" s="120" t="s">
        <v>401</v>
      </c>
      <c r="K23" s="58"/>
      <c r="L23" s="58"/>
      <c r="M23" s="58"/>
      <c r="N23" s="58"/>
    </row>
    <row r="24" spans="1:14" ht="88.95" customHeight="1">
      <c r="A24" s="8">
        <v>20</v>
      </c>
      <c r="B24" s="9" t="s">
        <v>24</v>
      </c>
      <c r="C24" s="148" t="s">
        <v>561</v>
      </c>
      <c r="D24" s="9" t="s">
        <v>34</v>
      </c>
      <c r="E24" s="49">
        <v>8000</v>
      </c>
      <c r="F24" s="117" t="s">
        <v>398</v>
      </c>
      <c r="G24" s="175" t="s">
        <v>564</v>
      </c>
      <c r="H24" s="118" t="s">
        <v>399</v>
      </c>
      <c r="I24" s="119" t="s">
        <v>400</v>
      </c>
      <c r="J24" s="120" t="s">
        <v>401</v>
      </c>
      <c r="K24" s="58"/>
      <c r="L24" s="58"/>
      <c r="M24" s="58"/>
      <c r="N24" s="58"/>
    </row>
    <row r="25" spans="1:14" ht="114.6" customHeight="1">
      <c r="A25" s="8">
        <v>21</v>
      </c>
      <c r="B25" s="9" t="s">
        <v>4</v>
      </c>
      <c r="C25" s="148" t="s">
        <v>562</v>
      </c>
      <c r="D25" s="9" t="s">
        <v>5</v>
      </c>
      <c r="E25" s="49">
        <v>10000</v>
      </c>
      <c r="F25" s="117" t="s">
        <v>398</v>
      </c>
      <c r="G25" s="175" t="s">
        <v>564</v>
      </c>
      <c r="H25" s="118" t="s">
        <v>399</v>
      </c>
      <c r="I25" s="119" t="s">
        <v>400</v>
      </c>
      <c r="J25" s="120" t="s">
        <v>401</v>
      </c>
      <c r="K25" s="58"/>
      <c r="L25" s="58"/>
      <c r="M25" s="58"/>
      <c r="N25" s="58"/>
    </row>
    <row r="26" spans="1:14" ht="123" customHeight="1">
      <c r="A26" s="8">
        <v>22</v>
      </c>
      <c r="B26" s="9" t="s">
        <v>14</v>
      </c>
      <c r="C26" s="148" t="s">
        <v>563</v>
      </c>
      <c r="D26" s="9" t="s">
        <v>15</v>
      </c>
      <c r="E26" s="49">
        <v>10000</v>
      </c>
      <c r="F26" s="117" t="s">
        <v>398</v>
      </c>
      <c r="G26" s="175" t="s">
        <v>564</v>
      </c>
      <c r="H26" s="118" t="s">
        <v>399</v>
      </c>
      <c r="I26" s="119" t="s">
        <v>400</v>
      </c>
      <c r="J26" s="120" t="s">
        <v>401</v>
      </c>
      <c r="K26" s="58"/>
      <c r="L26" s="58"/>
      <c r="M26" s="58"/>
      <c r="N26" s="58"/>
    </row>
    <row r="27" spans="1:14" ht="68.400000000000006" customHeight="1">
      <c r="A27" s="8"/>
      <c r="B27" s="9"/>
      <c r="C27" s="9"/>
      <c r="D27" s="9"/>
      <c r="E27" s="49">
        <f>SUM(E5:E26)</f>
        <v>678000</v>
      </c>
      <c r="F27" s="117"/>
      <c r="G27" s="175"/>
      <c r="H27" s="118"/>
      <c r="I27" s="119"/>
      <c r="J27" s="120"/>
      <c r="K27" s="58"/>
      <c r="L27" s="58"/>
      <c r="M27" s="58"/>
      <c r="N27" s="58"/>
    </row>
    <row r="28" spans="1:14" ht="88.95" customHeight="1">
      <c r="A28" s="8"/>
      <c r="B28" s="9"/>
      <c r="C28" s="9"/>
      <c r="D28" s="9"/>
      <c r="E28" s="49"/>
      <c r="F28" s="117"/>
      <c r="G28" s="175"/>
      <c r="H28" s="118"/>
      <c r="I28" s="119"/>
      <c r="J28" s="120"/>
      <c r="K28" s="58"/>
      <c r="L28" s="58"/>
      <c r="M28" s="58"/>
      <c r="N28" s="58"/>
    </row>
    <row r="29" spans="1:14" ht="88.95" customHeight="1">
      <c r="A29" s="8"/>
      <c r="B29" s="9"/>
      <c r="C29" s="9"/>
      <c r="D29" s="9"/>
      <c r="E29" s="49"/>
      <c r="F29" s="117"/>
      <c r="G29" s="175"/>
      <c r="H29" s="118"/>
      <c r="I29" s="119"/>
      <c r="J29" s="120"/>
      <c r="K29" s="58"/>
      <c r="L29" s="58"/>
      <c r="M29" s="58"/>
      <c r="N29" s="58"/>
    </row>
    <row r="30" spans="1:14" ht="88.95" customHeight="1">
      <c r="A30" s="8"/>
      <c r="B30" s="9"/>
      <c r="C30" s="9"/>
      <c r="D30" s="9"/>
      <c r="E30" s="49"/>
      <c r="F30" s="117"/>
      <c r="G30" s="175"/>
      <c r="H30" s="118"/>
      <c r="I30" s="119"/>
      <c r="J30" s="120"/>
      <c r="K30" s="58"/>
      <c r="L30" s="58"/>
      <c r="M30" s="58"/>
      <c r="N30" s="58"/>
    </row>
    <row r="31" spans="1:14" ht="88.95" customHeight="1">
      <c r="A31" s="8"/>
      <c r="B31" s="9"/>
      <c r="C31" s="9"/>
      <c r="D31" s="9"/>
      <c r="E31" s="49"/>
      <c r="F31" s="117"/>
      <c r="G31" s="175"/>
      <c r="H31" s="118"/>
      <c r="I31" s="119"/>
      <c r="J31" s="120"/>
      <c r="K31" s="58"/>
      <c r="L31" s="58"/>
      <c r="M31" s="58"/>
      <c r="N31" s="58"/>
    </row>
    <row r="32" spans="1:14" ht="88.95" customHeight="1">
      <c r="A32" s="8"/>
      <c r="B32" s="9"/>
      <c r="C32" s="9"/>
      <c r="D32" s="9"/>
      <c r="E32" s="49"/>
      <c r="F32" s="117"/>
      <c r="G32" s="175"/>
      <c r="H32" s="118"/>
      <c r="I32" s="119"/>
      <c r="J32" s="120"/>
      <c r="K32" s="58"/>
      <c r="L32" s="58"/>
      <c r="M32" s="58"/>
      <c r="N32" s="58"/>
    </row>
    <row r="33" spans="1:14" ht="88.95" customHeight="1">
      <c r="A33" s="8"/>
      <c r="B33" s="9"/>
      <c r="C33" s="9"/>
      <c r="D33" s="9"/>
      <c r="E33" s="49"/>
      <c r="F33" s="117"/>
      <c r="G33" s="175"/>
      <c r="H33" s="118"/>
      <c r="I33" s="119"/>
      <c r="J33" s="120"/>
      <c r="K33" s="58"/>
      <c r="L33" s="58"/>
      <c r="M33" s="58"/>
      <c r="N33" s="58"/>
    </row>
    <row r="34" spans="1:14" ht="88.95" customHeight="1">
      <c r="A34" s="8"/>
      <c r="B34" s="9"/>
      <c r="C34" s="9"/>
      <c r="D34" s="9"/>
      <c r="E34" s="49"/>
      <c r="F34" s="117"/>
      <c r="G34" s="175"/>
      <c r="H34" s="118"/>
      <c r="I34" s="119"/>
      <c r="J34" s="120"/>
      <c r="K34" s="58"/>
      <c r="L34" s="58"/>
      <c r="M34" s="58"/>
      <c r="N34" s="58"/>
    </row>
    <row r="35" spans="1:14" ht="88.95" customHeight="1">
      <c r="A35" s="8"/>
      <c r="B35" s="9"/>
      <c r="C35" s="9"/>
      <c r="D35" s="9"/>
      <c r="E35" s="49"/>
      <c r="F35" s="117"/>
      <c r="G35" s="175"/>
      <c r="H35" s="118"/>
      <c r="I35" s="119"/>
      <c r="J35" s="120"/>
      <c r="K35" s="58"/>
      <c r="L35" s="58"/>
      <c r="M35" s="58"/>
      <c r="N35" s="58"/>
    </row>
    <row r="36" spans="1:14" ht="88.95" customHeight="1">
      <c r="A36" s="8"/>
      <c r="B36" s="9"/>
      <c r="C36" s="9"/>
      <c r="D36" s="9"/>
      <c r="E36" s="49"/>
      <c r="F36" s="117"/>
      <c r="G36" s="175"/>
      <c r="H36" s="118"/>
      <c r="I36" s="119"/>
      <c r="J36" s="120"/>
      <c r="K36" s="58"/>
      <c r="L36" s="58"/>
      <c r="M36" s="58"/>
      <c r="N36" s="58"/>
    </row>
    <row r="37" spans="1:14" ht="88.95" customHeight="1">
      <c r="A37" s="8"/>
      <c r="B37" s="9"/>
      <c r="C37" s="9"/>
      <c r="D37" s="9"/>
      <c r="E37" s="50"/>
      <c r="F37" s="57"/>
      <c r="G37" s="57"/>
      <c r="H37" s="60"/>
      <c r="I37" s="60"/>
      <c r="J37" s="58"/>
      <c r="K37" s="58"/>
      <c r="L37" s="58"/>
      <c r="M37" s="58"/>
      <c r="N37" s="58"/>
    </row>
    <row r="38" spans="1:14" ht="88.95" customHeight="1">
      <c r="A38" s="8"/>
      <c r="B38" s="9"/>
      <c r="C38" s="9"/>
      <c r="D38" s="9"/>
      <c r="E38" s="13"/>
      <c r="F38" s="57"/>
      <c r="G38" s="57"/>
      <c r="H38" s="60"/>
      <c r="I38" s="60"/>
      <c r="J38" s="58"/>
      <c r="K38" s="58"/>
      <c r="L38" s="58"/>
      <c r="M38" s="58"/>
      <c r="N38" s="58"/>
    </row>
    <row r="39" spans="1:14" ht="38.4" customHeight="1">
      <c r="E39" s="7"/>
      <c r="H39" s="61"/>
      <c r="I39" s="61"/>
    </row>
    <row r="40" spans="1:14" ht="34.200000000000003" customHeight="1">
      <c r="E40" s="7"/>
      <c r="H40" s="61"/>
      <c r="I40" s="61"/>
    </row>
    <row r="41" spans="1:14" ht="88.95" customHeight="1">
      <c r="H41" s="61"/>
      <c r="I41" s="61"/>
    </row>
    <row r="42" spans="1:14" ht="88.95" customHeight="1">
      <c r="H42" s="61"/>
      <c r="I42" s="61"/>
    </row>
    <row r="43" spans="1:14" ht="88.95" customHeight="1">
      <c r="H43" s="61"/>
      <c r="I43" s="61"/>
    </row>
    <row r="44" spans="1:14" ht="88.95" customHeight="1">
      <c r="H44" s="61"/>
      <c r="I44" s="61"/>
    </row>
    <row r="45" spans="1:14" ht="88.95" customHeight="1">
      <c r="H45" s="61"/>
      <c r="I45" s="61"/>
    </row>
    <row r="46" spans="1:14" ht="88.95" customHeight="1">
      <c r="H46" s="61"/>
      <c r="I46" s="61"/>
    </row>
    <row r="47" spans="1:14" ht="88.95" customHeight="1">
      <c r="H47" s="61"/>
      <c r="I47" s="61"/>
    </row>
    <row r="48" spans="1:14" ht="88.95" customHeight="1">
      <c r="H48" s="61"/>
      <c r="I48" s="61"/>
    </row>
    <row r="49" spans="8:9" ht="88.95" customHeight="1">
      <c r="H49" s="61"/>
      <c r="I49" s="61"/>
    </row>
  </sheetData>
  <autoFilter ref="B4:F40" xr:uid="{00000000-0009-0000-0000-000000000000}"/>
  <sortState xmlns:xlrd2="http://schemas.microsoft.com/office/spreadsheetml/2017/richdata2" ref="A4:U34">
    <sortCondition descending="1" ref="E4:E34"/>
  </sortState>
  <mergeCells count="3">
    <mergeCell ref="A3:J3"/>
    <mergeCell ref="A1:J1"/>
    <mergeCell ref="A2:J2"/>
  </mergeCells>
  <pageMargins left="0" right="0" top="0" bottom="0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tabSelected="1" zoomScale="79" zoomScaleNormal="79" workbookViewId="0">
      <pane xSplit="4" ySplit="4" topLeftCell="E11" activePane="bottomRight" state="frozen"/>
      <selection pane="topRight" activeCell="F1" sqref="F1"/>
      <selection pane="bottomLeft" activeCell="A5" sqref="A5"/>
      <selection pane="bottomRight" activeCell="K4" sqref="K4"/>
    </sheetView>
  </sheetViews>
  <sheetFormatPr defaultColWidth="9.109375" defaultRowHeight="144.6" customHeight="1"/>
  <cols>
    <col min="1" max="1" width="4.6640625" style="98" customWidth="1"/>
    <col min="2" max="2" width="21.6640625" style="97" customWidth="1"/>
    <col min="3" max="3" width="20.44140625" style="97" customWidth="1"/>
    <col min="4" max="4" width="27.77734375" style="97" customWidth="1"/>
    <col min="5" max="5" width="16.6640625" style="102" customWidth="1"/>
    <col min="6" max="6" width="21.33203125" style="62" customWidth="1"/>
    <col min="7" max="7" width="21.44140625" style="63" customWidth="1"/>
    <col min="8" max="8" width="18.88671875" style="62" customWidth="1"/>
    <col min="9" max="9" width="25.5546875" style="67" customWidth="1"/>
    <col min="10" max="10" width="29.109375" style="67" customWidth="1"/>
    <col min="11" max="11" width="18" style="67" customWidth="1"/>
    <col min="12" max="14" width="18.33203125" style="67" customWidth="1"/>
    <col min="15" max="16384" width="9.109375" style="97"/>
  </cols>
  <sheetData>
    <row r="1" spans="1:15" s="150" customFormat="1" ht="91.8" customHeight="1">
      <c r="A1" s="182" t="s">
        <v>566</v>
      </c>
      <c r="B1" s="182"/>
      <c r="C1" s="182"/>
      <c r="D1" s="182"/>
      <c r="E1" s="182"/>
      <c r="F1" s="182"/>
      <c r="G1" s="182"/>
      <c r="H1" s="182"/>
      <c r="I1" s="182"/>
      <c r="J1" s="182"/>
      <c r="K1" s="152"/>
      <c r="L1" s="149"/>
      <c r="M1" s="149"/>
    </row>
    <row r="2" spans="1:15" s="150" customFormat="1" ht="43.8" customHeight="1">
      <c r="A2" s="183" t="s">
        <v>567</v>
      </c>
      <c r="B2" s="183"/>
      <c r="C2" s="183"/>
      <c r="D2" s="183"/>
      <c r="E2" s="183"/>
      <c r="F2" s="183"/>
      <c r="G2" s="183"/>
      <c r="H2" s="183"/>
      <c r="I2" s="183"/>
      <c r="J2" s="183"/>
      <c r="K2" s="153"/>
      <c r="L2" s="151"/>
      <c r="M2" s="151"/>
    </row>
    <row r="3" spans="1:15" s="2" customFormat="1" ht="48" customHeight="1">
      <c r="A3" s="181" t="s">
        <v>568</v>
      </c>
      <c r="B3" s="181"/>
      <c r="C3" s="181"/>
      <c r="D3" s="181"/>
      <c r="E3" s="181"/>
      <c r="F3" s="181"/>
      <c r="G3" s="181"/>
      <c r="H3" s="181"/>
      <c r="I3" s="181"/>
      <c r="J3" s="181"/>
      <c r="K3" s="55"/>
      <c r="L3" s="55"/>
      <c r="M3" s="55"/>
      <c r="N3" s="55"/>
      <c r="O3" s="55"/>
    </row>
    <row r="4" spans="1:15" ht="69" customHeight="1">
      <c r="A4" s="189"/>
      <c r="B4" s="10" t="s">
        <v>0</v>
      </c>
      <c r="C4" s="10" t="s">
        <v>402</v>
      </c>
      <c r="D4" s="10" t="s">
        <v>1</v>
      </c>
      <c r="E4" s="11" t="s">
        <v>128</v>
      </c>
      <c r="F4" s="134" t="s">
        <v>393</v>
      </c>
      <c r="G4" s="134" t="s">
        <v>394</v>
      </c>
      <c r="H4" s="190" t="s">
        <v>395</v>
      </c>
      <c r="I4" s="190" t="s">
        <v>396</v>
      </c>
      <c r="J4" s="191" t="s">
        <v>397</v>
      </c>
      <c r="K4" s="135"/>
      <c r="L4" s="136"/>
      <c r="M4" s="136"/>
      <c r="N4" s="135"/>
    </row>
    <row r="5" spans="1:15" ht="102.6" customHeight="1">
      <c r="A5" s="98">
        <v>1</v>
      </c>
      <c r="B5" s="99" t="s">
        <v>76</v>
      </c>
      <c r="C5" s="148" t="s">
        <v>524</v>
      </c>
      <c r="D5" s="99" t="s">
        <v>77</v>
      </c>
      <c r="E5" s="6">
        <v>125000</v>
      </c>
      <c r="F5" s="117" t="s">
        <v>398</v>
      </c>
      <c r="G5" s="117" t="s">
        <v>564</v>
      </c>
      <c r="H5" s="118" t="s">
        <v>399</v>
      </c>
      <c r="I5" s="119" t="s">
        <v>400</v>
      </c>
      <c r="J5" s="120" t="s">
        <v>401</v>
      </c>
      <c r="K5" s="68"/>
      <c r="L5" s="69"/>
      <c r="M5" s="69"/>
      <c r="N5" s="68"/>
    </row>
    <row r="6" spans="1:15" ht="140.4">
      <c r="A6" s="98">
        <v>2</v>
      </c>
      <c r="B6" s="99" t="s">
        <v>123</v>
      </c>
      <c r="C6" s="148" t="s">
        <v>525</v>
      </c>
      <c r="D6" s="99" t="s">
        <v>124</v>
      </c>
      <c r="E6" s="6">
        <v>60000</v>
      </c>
      <c r="F6" s="117" t="s">
        <v>398</v>
      </c>
      <c r="G6" s="117" t="s">
        <v>564</v>
      </c>
      <c r="H6" s="118" t="s">
        <v>399</v>
      </c>
      <c r="I6" s="119" t="s">
        <v>400</v>
      </c>
      <c r="J6" s="120" t="s">
        <v>401</v>
      </c>
      <c r="K6" s="68"/>
      <c r="L6" s="69"/>
      <c r="M6" s="69"/>
      <c r="N6" s="68"/>
    </row>
    <row r="7" spans="1:15" ht="75" customHeight="1">
      <c r="A7" s="98">
        <v>3</v>
      </c>
      <c r="B7" s="99" t="s">
        <v>70</v>
      </c>
      <c r="C7" s="148" t="s">
        <v>526</v>
      </c>
      <c r="D7" s="99" t="s">
        <v>71</v>
      </c>
      <c r="E7" s="6">
        <v>90000</v>
      </c>
      <c r="F7" s="117" t="s">
        <v>398</v>
      </c>
      <c r="G7" s="117" t="s">
        <v>564</v>
      </c>
      <c r="H7" s="118" t="s">
        <v>399</v>
      </c>
      <c r="I7" s="119" t="s">
        <v>400</v>
      </c>
      <c r="J7" s="120" t="s">
        <v>401</v>
      </c>
      <c r="K7" s="68"/>
      <c r="L7" s="69"/>
      <c r="M7" s="69"/>
      <c r="N7" s="68"/>
    </row>
    <row r="8" spans="1:15" ht="94.2" customHeight="1">
      <c r="A8" s="98">
        <v>4</v>
      </c>
      <c r="B8" s="99" t="s">
        <v>45</v>
      </c>
      <c r="C8" s="148" t="s">
        <v>527</v>
      </c>
      <c r="D8" s="99" t="s">
        <v>46</v>
      </c>
      <c r="E8" s="6">
        <v>18000</v>
      </c>
      <c r="F8" s="117" t="s">
        <v>398</v>
      </c>
      <c r="G8" s="117" t="s">
        <v>564</v>
      </c>
      <c r="H8" s="118" t="s">
        <v>399</v>
      </c>
      <c r="I8" s="119" t="s">
        <v>400</v>
      </c>
      <c r="J8" s="120" t="s">
        <v>401</v>
      </c>
      <c r="K8" s="68"/>
      <c r="L8" s="69"/>
      <c r="M8" s="69"/>
      <c r="N8" s="68"/>
    </row>
    <row r="9" spans="1:15" ht="58.95" customHeight="1">
      <c r="A9" s="98">
        <v>5</v>
      </c>
      <c r="B9" s="99" t="s">
        <v>72</v>
      </c>
      <c r="C9" s="148" t="s">
        <v>528</v>
      </c>
      <c r="D9" s="99" t="s">
        <v>73</v>
      </c>
      <c r="E9" s="6">
        <v>50000</v>
      </c>
      <c r="F9" s="117" t="s">
        <v>398</v>
      </c>
      <c r="G9" s="117" t="s">
        <v>564</v>
      </c>
      <c r="H9" s="118" t="s">
        <v>399</v>
      </c>
      <c r="I9" s="119" t="s">
        <v>400</v>
      </c>
      <c r="J9" s="120" t="s">
        <v>401</v>
      </c>
      <c r="K9" s="68"/>
      <c r="L9" s="69"/>
      <c r="M9" s="69"/>
      <c r="N9" s="68"/>
    </row>
    <row r="10" spans="1:15" ht="53.4" customHeight="1">
      <c r="A10" s="98">
        <v>6</v>
      </c>
      <c r="B10" s="99" t="s">
        <v>68</v>
      </c>
      <c r="C10" s="148" t="s">
        <v>416</v>
      </c>
      <c r="D10" s="99" t="s">
        <v>69</v>
      </c>
      <c r="E10" s="6">
        <v>20000</v>
      </c>
      <c r="F10" s="117" t="s">
        <v>398</v>
      </c>
      <c r="G10" s="117" t="s">
        <v>564</v>
      </c>
      <c r="H10" s="118" t="s">
        <v>399</v>
      </c>
      <c r="I10" s="119" t="s">
        <v>400</v>
      </c>
      <c r="J10" s="120" t="s">
        <v>401</v>
      </c>
      <c r="K10" s="68"/>
      <c r="L10" s="69"/>
      <c r="M10" s="69"/>
      <c r="N10" s="68"/>
    </row>
    <row r="11" spans="1:15" ht="165" customHeight="1">
      <c r="A11" s="98">
        <v>7</v>
      </c>
      <c r="B11" s="99" t="s">
        <v>116</v>
      </c>
      <c r="C11" s="148" t="s">
        <v>529</v>
      </c>
      <c r="D11" s="99" t="s">
        <v>117</v>
      </c>
      <c r="E11" s="6">
        <v>20000</v>
      </c>
      <c r="F11" s="117" t="s">
        <v>398</v>
      </c>
      <c r="G11" s="117" t="s">
        <v>564</v>
      </c>
      <c r="H11" s="118" t="s">
        <v>399</v>
      </c>
      <c r="I11" s="119" t="s">
        <v>400</v>
      </c>
      <c r="J11" s="120" t="s">
        <v>401</v>
      </c>
      <c r="K11" s="68"/>
      <c r="L11" s="69"/>
      <c r="M11" s="69"/>
      <c r="N11" s="68"/>
    </row>
    <row r="12" spans="1:15" ht="105" customHeight="1">
      <c r="A12" s="98">
        <v>8</v>
      </c>
      <c r="B12" s="99" t="s">
        <v>121</v>
      </c>
      <c r="C12" s="148" t="s">
        <v>530</v>
      </c>
      <c r="D12" s="99" t="s">
        <v>122</v>
      </c>
      <c r="E12" s="6">
        <v>42000</v>
      </c>
      <c r="F12" s="117" t="s">
        <v>398</v>
      </c>
      <c r="G12" s="117" t="s">
        <v>564</v>
      </c>
      <c r="H12" s="118" t="s">
        <v>399</v>
      </c>
      <c r="I12" s="119" t="s">
        <v>400</v>
      </c>
      <c r="J12" s="120" t="s">
        <v>401</v>
      </c>
      <c r="K12" s="68"/>
      <c r="L12" s="69"/>
      <c r="M12" s="69"/>
      <c r="N12" s="68"/>
    </row>
    <row r="13" spans="1:15" ht="55.2" customHeight="1">
      <c r="A13" s="98">
        <v>9</v>
      </c>
      <c r="B13" s="99" t="s">
        <v>108</v>
      </c>
      <c r="C13" s="148" t="s">
        <v>531</v>
      </c>
      <c r="D13" s="99" t="s">
        <v>109</v>
      </c>
      <c r="E13" s="6">
        <v>30000</v>
      </c>
      <c r="F13" s="117" t="s">
        <v>398</v>
      </c>
      <c r="G13" s="117" t="s">
        <v>564</v>
      </c>
      <c r="H13" s="118" t="s">
        <v>399</v>
      </c>
      <c r="I13" s="119" t="s">
        <v>400</v>
      </c>
      <c r="J13" s="120" t="s">
        <v>401</v>
      </c>
      <c r="K13" s="68"/>
      <c r="L13" s="69"/>
      <c r="M13" s="69"/>
      <c r="N13" s="68"/>
    </row>
    <row r="14" spans="1:15" ht="68.400000000000006" customHeight="1">
      <c r="A14" s="98">
        <v>10</v>
      </c>
      <c r="B14" s="99" t="s">
        <v>43</v>
      </c>
      <c r="C14" s="148" t="s">
        <v>419</v>
      </c>
      <c r="D14" s="99" t="s">
        <v>44</v>
      </c>
      <c r="E14" s="6">
        <v>20000</v>
      </c>
      <c r="F14" s="117" t="s">
        <v>398</v>
      </c>
      <c r="G14" s="117" t="s">
        <v>564</v>
      </c>
      <c r="H14" s="118" t="s">
        <v>399</v>
      </c>
      <c r="I14" s="119" t="s">
        <v>400</v>
      </c>
      <c r="J14" s="120" t="s">
        <v>401</v>
      </c>
      <c r="K14" s="68"/>
      <c r="L14" s="69"/>
      <c r="M14" s="69"/>
      <c r="N14" s="68"/>
    </row>
    <row r="15" spans="1:15" ht="69" customHeight="1">
      <c r="A15" s="98">
        <v>11</v>
      </c>
      <c r="B15" s="99" t="s">
        <v>118</v>
      </c>
      <c r="C15" s="148" t="s">
        <v>532</v>
      </c>
      <c r="D15" s="99" t="s">
        <v>119</v>
      </c>
      <c r="E15" s="6">
        <v>15000</v>
      </c>
      <c r="F15" s="117" t="s">
        <v>398</v>
      </c>
      <c r="G15" s="117" t="s">
        <v>564</v>
      </c>
      <c r="H15" s="118" t="s">
        <v>399</v>
      </c>
      <c r="I15" s="119" t="s">
        <v>400</v>
      </c>
      <c r="J15" s="120" t="s">
        <v>401</v>
      </c>
      <c r="K15" s="68"/>
      <c r="L15" s="69"/>
      <c r="M15" s="69"/>
      <c r="N15" s="68"/>
    </row>
    <row r="16" spans="1:15" ht="60" customHeight="1">
      <c r="A16" s="98">
        <v>12</v>
      </c>
      <c r="B16" s="99" t="s">
        <v>116</v>
      </c>
      <c r="C16" s="148" t="s">
        <v>529</v>
      </c>
      <c r="D16" s="99" t="s">
        <v>120</v>
      </c>
      <c r="E16" s="6">
        <v>10000</v>
      </c>
      <c r="F16" s="117" t="s">
        <v>398</v>
      </c>
      <c r="G16" s="117" t="s">
        <v>564</v>
      </c>
      <c r="H16" s="118" t="s">
        <v>399</v>
      </c>
      <c r="I16" s="119" t="s">
        <v>400</v>
      </c>
      <c r="J16" s="120" t="s">
        <v>401</v>
      </c>
      <c r="K16" s="68"/>
      <c r="L16" s="69"/>
      <c r="M16" s="69"/>
      <c r="N16" s="68"/>
    </row>
    <row r="17" spans="1:14" ht="72">
      <c r="A17" s="98">
        <v>13</v>
      </c>
      <c r="B17" s="99" t="s">
        <v>70</v>
      </c>
      <c r="C17" s="148" t="s">
        <v>526</v>
      </c>
      <c r="D17" s="99" t="s">
        <v>102</v>
      </c>
      <c r="E17" s="6">
        <v>5000</v>
      </c>
      <c r="F17" s="117" t="s">
        <v>398</v>
      </c>
      <c r="G17" s="117" t="s">
        <v>564</v>
      </c>
      <c r="H17" s="118" t="s">
        <v>399</v>
      </c>
      <c r="I17" s="119" t="s">
        <v>400</v>
      </c>
      <c r="J17" s="120" t="s">
        <v>401</v>
      </c>
      <c r="K17" s="68"/>
      <c r="L17" s="69"/>
      <c r="M17" s="69"/>
      <c r="N17" s="68"/>
    </row>
    <row r="18" spans="1:14" ht="72">
      <c r="A18" s="98">
        <v>14</v>
      </c>
      <c r="B18" s="99" t="s">
        <v>70</v>
      </c>
      <c r="C18" s="148" t="s">
        <v>526</v>
      </c>
      <c r="D18" s="99" t="s">
        <v>101</v>
      </c>
      <c r="E18" s="6">
        <v>15000</v>
      </c>
      <c r="F18" s="117" t="s">
        <v>398</v>
      </c>
      <c r="G18" s="117" t="s">
        <v>564</v>
      </c>
      <c r="H18" s="118" t="s">
        <v>399</v>
      </c>
      <c r="I18" s="119" t="s">
        <v>400</v>
      </c>
      <c r="J18" s="120" t="s">
        <v>401</v>
      </c>
      <c r="K18" s="68"/>
      <c r="L18" s="69"/>
      <c r="M18" s="69"/>
      <c r="N18" s="68"/>
    </row>
    <row r="19" spans="1:14" ht="72">
      <c r="A19" s="98">
        <v>15</v>
      </c>
      <c r="B19" s="99" t="s">
        <v>86</v>
      </c>
      <c r="C19" s="148" t="s">
        <v>409</v>
      </c>
      <c r="D19" s="99" t="s">
        <v>110</v>
      </c>
      <c r="E19" s="6">
        <v>15000</v>
      </c>
      <c r="F19" s="117" t="s">
        <v>398</v>
      </c>
      <c r="G19" s="117" t="s">
        <v>564</v>
      </c>
      <c r="H19" s="118" t="s">
        <v>399</v>
      </c>
      <c r="I19" s="119" t="s">
        <v>400</v>
      </c>
      <c r="J19" s="120" t="s">
        <v>401</v>
      </c>
      <c r="K19" s="68"/>
      <c r="L19" s="69"/>
      <c r="M19" s="69"/>
      <c r="N19" s="68"/>
    </row>
    <row r="20" spans="1:14" ht="72">
      <c r="A20" s="98">
        <v>16</v>
      </c>
      <c r="B20" s="99" t="s">
        <v>49</v>
      </c>
      <c r="C20" s="148" t="s">
        <v>533</v>
      </c>
      <c r="D20" s="99" t="s">
        <v>50</v>
      </c>
      <c r="E20" s="6">
        <v>10000</v>
      </c>
      <c r="F20" s="117" t="s">
        <v>398</v>
      </c>
      <c r="G20" s="117" t="s">
        <v>564</v>
      </c>
      <c r="H20" s="118" t="s">
        <v>399</v>
      </c>
      <c r="I20" s="119" t="s">
        <v>400</v>
      </c>
      <c r="J20" s="120" t="s">
        <v>401</v>
      </c>
      <c r="K20" s="68"/>
      <c r="L20" s="69"/>
      <c r="M20" s="69"/>
      <c r="N20" s="68"/>
    </row>
    <row r="21" spans="1:14" ht="72">
      <c r="A21" s="98">
        <v>17</v>
      </c>
      <c r="B21" s="99" t="s">
        <v>74</v>
      </c>
      <c r="C21" s="148" t="s">
        <v>534</v>
      </c>
      <c r="D21" s="99" t="s">
        <v>75</v>
      </c>
      <c r="E21" s="6">
        <v>10000</v>
      </c>
      <c r="F21" s="117" t="s">
        <v>398</v>
      </c>
      <c r="G21" s="117" t="s">
        <v>564</v>
      </c>
      <c r="H21" s="118" t="s">
        <v>399</v>
      </c>
      <c r="I21" s="119" t="s">
        <v>400</v>
      </c>
      <c r="J21" s="120" t="s">
        <v>401</v>
      </c>
      <c r="K21" s="68"/>
      <c r="L21" s="69"/>
      <c r="M21" s="69"/>
      <c r="N21" s="68"/>
    </row>
    <row r="22" spans="1:14" ht="72">
      <c r="A22" s="98">
        <v>18</v>
      </c>
      <c r="B22" s="99" t="s">
        <v>70</v>
      </c>
      <c r="C22" s="148" t="s">
        <v>526</v>
      </c>
      <c r="D22" s="99" t="s">
        <v>88</v>
      </c>
      <c r="E22" s="6">
        <v>5000</v>
      </c>
      <c r="F22" s="117" t="s">
        <v>398</v>
      </c>
      <c r="G22" s="117" t="s">
        <v>564</v>
      </c>
      <c r="H22" s="118" t="s">
        <v>399</v>
      </c>
      <c r="I22" s="119" t="s">
        <v>400</v>
      </c>
      <c r="J22" s="120" t="s">
        <v>401</v>
      </c>
      <c r="K22" s="68"/>
      <c r="L22" s="69"/>
      <c r="M22" s="69"/>
      <c r="N22" s="68"/>
    </row>
    <row r="23" spans="1:14" ht="72">
      <c r="A23" s="98">
        <v>19</v>
      </c>
      <c r="B23" s="99" t="s">
        <v>70</v>
      </c>
      <c r="C23" s="148" t="s">
        <v>526</v>
      </c>
      <c r="D23" s="99" t="s">
        <v>99</v>
      </c>
      <c r="E23" s="6">
        <v>5000</v>
      </c>
      <c r="F23" s="117" t="s">
        <v>398</v>
      </c>
      <c r="G23" s="117" t="s">
        <v>564</v>
      </c>
      <c r="H23" s="118" t="s">
        <v>399</v>
      </c>
      <c r="I23" s="119" t="s">
        <v>400</v>
      </c>
      <c r="J23" s="120" t="s">
        <v>401</v>
      </c>
      <c r="K23" s="68"/>
      <c r="L23" s="69"/>
      <c r="M23" s="69"/>
      <c r="N23" s="68"/>
    </row>
    <row r="24" spans="1:14" ht="72">
      <c r="A24" s="98">
        <v>20</v>
      </c>
      <c r="B24" s="99" t="s">
        <v>55</v>
      </c>
      <c r="C24" s="148" t="s">
        <v>535</v>
      </c>
      <c r="D24" s="99" t="s">
        <v>56</v>
      </c>
      <c r="E24" s="6">
        <v>20000</v>
      </c>
      <c r="F24" s="117" t="s">
        <v>398</v>
      </c>
      <c r="G24" s="117" t="s">
        <v>564</v>
      </c>
      <c r="H24" s="118" t="s">
        <v>399</v>
      </c>
      <c r="I24" s="119" t="s">
        <v>400</v>
      </c>
      <c r="J24" s="120" t="s">
        <v>401</v>
      </c>
      <c r="K24" s="68"/>
      <c r="L24" s="69"/>
      <c r="M24" s="69"/>
      <c r="N24" s="68"/>
    </row>
    <row r="25" spans="1:14" ht="78">
      <c r="A25" s="98">
        <v>21</v>
      </c>
      <c r="B25" s="99" t="s">
        <v>59</v>
      </c>
      <c r="C25" s="148" t="s">
        <v>536</v>
      </c>
      <c r="D25" s="99" t="s">
        <v>60</v>
      </c>
      <c r="E25" s="6">
        <v>20000</v>
      </c>
      <c r="F25" s="117" t="s">
        <v>398</v>
      </c>
      <c r="G25" s="117" t="s">
        <v>564</v>
      </c>
      <c r="H25" s="118" t="s">
        <v>399</v>
      </c>
      <c r="I25" s="119" t="s">
        <v>400</v>
      </c>
      <c r="J25" s="120" t="s">
        <v>401</v>
      </c>
      <c r="K25" s="68"/>
      <c r="L25" s="69"/>
      <c r="M25" s="69"/>
      <c r="N25" s="68"/>
    </row>
    <row r="26" spans="1:14" ht="72">
      <c r="A26" s="98">
        <v>22</v>
      </c>
      <c r="B26" s="99" t="s">
        <v>86</v>
      </c>
      <c r="C26" s="148" t="s">
        <v>409</v>
      </c>
      <c r="D26" s="99" t="s">
        <v>87</v>
      </c>
      <c r="E26" s="6">
        <v>10000</v>
      </c>
      <c r="F26" s="117" t="s">
        <v>398</v>
      </c>
      <c r="G26" s="117" t="s">
        <v>564</v>
      </c>
      <c r="H26" s="118" t="s">
        <v>399</v>
      </c>
      <c r="I26" s="119" t="s">
        <v>400</v>
      </c>
      <c r="J26" s="120" t="s">
        <v>401</v>
      </c>
      <c r="K26" s="68"/>
      <c r="L26" s="69"/>
      <c r="M26" s="69"/>
      <c r="N26" s="68"/>
    </row>
    <row r="27" spans="1:14" s="129" customFormat="1" ht="90" customHeight="1">
      <c r="A27" s="126">
        <v>23</v>
      </c>
      <c r="B27" s="127" t="s">
        <v>114</v>
      </c>
      <c r="C27" s="180">
        <v>97566540015</v>
      </c>
      <c r="D27" s="127" t="s">
        <v>115</v>
      </c>
      <c r="E27" s="128">
        <v>10000</v>
      </c>
      <c r="F27" s="117" t="s">
        <v>398</v>
      </c>
      <c r="G27" s="117" t="s">
        <v>564</v>
      </c>
      <c r="H27" s="118" t="s">
        <v>399</v>
      </c>
      <c r="I27" s="119" t="s">
        <v>400</v>
      </c>
      <c r="J27" s="120" t="s">
        <v>401</v>
      </c>
      <c r="K27" s="130"/>
      <c r="L27" s="130"/>
      <c r="M27" s="130"/>
      <c r="N27" s="131"/>
    </row>
    <row r="28" spans="1:14" ht="72">
      <c r="A28" s="98">
        <v>24</v>
      </c>
      <c r="B28" s="99" t="s">
        <v>105</v>
      </c>
      <c r="C28" s="148" t="s">
        <v>537</v>
      </c>
      <c r="D28" s="99" t="s">
        <v>106</v>
      </c>
      <c r="E28" s="6">
        <v>20000</v>
      </c>
      <c r="F28" s="117" t="s">
        <v>398</v>
      </c>
      <c r="G28" s="117" t="s">
        <v>564</v>
      </c>
      <c r="H28" s="118" t="s">
        <v>399</v>
      </c>
      <c r="I28" s="119" t="s">
        <v>400</v>
      </c>
      <c r="J28" s="120" t="s">
        <v>401</v>
      </c>
      <c r="K28" s="68"/>
      <c r="L28" s="69"/>
      <c r="M28" s="69"/>
      <c r="N28" s="68"/>
    </row>
    <row r="29" spans="1:14" ht="78">
      <c r="A29" s="98">
        <v>25</v>
      </c>
      <c r="B29" s="99" t="s">
        <v>6</v>
      </c>
      <c r="C29" s="148" t="s">
        <v>538</v>
      </c>
      <c r="D29" s="99" t="s">
        <v>61</v>
      </c>
      <c r="E29" s="6">
        <v>18000</v>
      </c>
      <c r="F29" s="117" t="s">
        <v>398</v>
      </c>
      <c r="G29" s="117" t="s">
        <v>564</v>
      </c>
      <c r="H29" s="118" t="s">
        <v>399</v>
      </c>
      <c r="I29" s="119" t="s">
        <v>400</v>
      </c>
      <c r="J29" s="120" t="s">
        <v>401</v>
      </c>
      <c r="K29" s="68"/>
      <c r="L29" s="69"/>
      <c r="M29" s="69"/>
      <c r="N29" s="68"/>
    </row>
    <row r="30" spans="1:14" ht="72">
      <c r="A30" s="98">
        <v>26</v>
      </c>
      <c r="B30" s="99" t="s">
        <v>111</v>
      </c>
      <c r="C30" s="148" t="s">
        <v>539</v>
      </c>
      <c r="D30" s="99" t="s">
        <v>112</v>
      </c>
      <c r="E30" s="6">
        <v>15000</v>
      </c>
      <c r="F30" s="117" t="s">
        <v>398</v>
      </c>
      <c r="G30" s="117" t="s">
        <v>564</v>
      </c>
      <c r="H30" s="118" t="s">
        <v>399</v>
      </c>
      <c r="I30" s="119" t="s">
        <v>400</v>
      </c>
      <c r="J30" s="120" t="s">
        <v>401</v>
      </c>
      <c r="K30" s="68"/>
      <c r="L30" s="69"/>
      <c r="M30" s="69"/>
      <c r="N30" s="68"/>
    </row>
    <row r="31" spans="1:14" ht="72">
      <c r="A31" s="98">
        <v>27</v>
      </c>
      <c r="B31" s="99" t="s">
        <v>82</v>
      </c>
      <c r="C31" s="148" t="s">
        <v>540</v>
      </c>
      <c r="D31" s="99" t="s">
        <v>83</v>
      </c>
      <c r="E31" s="6">
        <v>10000</v>
      </c>
      <c r="F31" s="117" t="s">
        <v>398</v>
      </c>
      <c r="G31" s="117" t="s">
        <v>564</v>
      </c>
      <c r="H31" s="118" t="s">
        <v>399</v>
      </c>
      <c r="I31" s="119" t="s">
        <v>400</v>
      </c>
      <c r="J31" s="120" t="s">
        <v>401</v>
      </c>
      <c r="K31" s="68"/>
      <c r="L31" s="69"/>
      <c r="M31" s="69"/>
      <c r="N31" s="68"/>
    </row>
    <row r="32" spans="1:14" ht="72">
      <c r="A32" s="98">
        <v>28</v>
      </c>
      <c r="B32" s="99" t="s">
        <v>89</v>
      </c>
      <c r="C32" s="148" t="s">
        <v>541</v>
      </c>
      <c r="D32" s="99" t="s">
        <v>90</v>
      </c>
      <c r="E32" s="6">
        <v>10000</v>
      </c>
      <c r="F32" s="117" t="s">
        <v>398</v>
      </c>
      <c r="G32" s="117" t="s">
        <v>564</v>
      </c>
      <c r="H32" s="118" t="s">
        <v>399</v>
      </c>
      <c r="I32" s="119" t="s">
        <v>400</v>
      </c>
      <c r="J32" s="120" t="s">
        <v>401</v>
      </c>
      <c r="K32" s="68"/>
      <c r="L32" s="69"/>
      <c r="M32" s="69"/>
      <c r="N32" s="68"/>
    </row>
    <row r="33" spans="1:14" ht="72">
      <c r="A33" s="98">
        <v>29</v>
      </c>
      <c r="B33" s="99" t="s">
        <v>91</v>
      </c>
      <c r="C33" s="148" t="s">
        <v>542</v>
      </c>
      <c r="D33" s="99" t="s">
        <v>92</v>
      </c>
      <c r="E33" s="6">
        <v>10000</v>
      </c>
      <c r="F33" s="117" t="s">
        <v>398</v>
      </c>
      <c r="G33" s="117" t="s">
        <v>564</v>
      </c>
      <c r="H33" s="118" t="s">
        <v>399</v>
      </c>
      <c r="I33" s="119" t="s">
        <v>400</v>
      </c>
      <c r="J33" s="120" t="s">
        <v>401</v>
      </c>
      <c r="K33" s="68"/>
      <c r="L33" s="69"/>
      <c r="M33" s="69"/>
      <c r="N33" s="68"/>
    </row>
    <row r="34" spans="1:14" ht="72">
      <c r="A34" s="98">
        <v>30</v>
      </c>
      <c r="B34" s="99" t="s">
        <v>125</v>
      </c>
      <c r="C34" s="148" t="s">
        <v>543</v>
      </c>
      <c r="D34" s="99" t="s">
        <v>126</v>
      </c>
      <c r="E34" s="6">
        <v>10000</v>
      </c>
      <c r="F34" s="117" t="s">
        <v>398</v>
      </c>
      <c r="G34" s="117" t="s">
        <v>564</v>
      </c>
      <c r="H34" s="118" t="s">
        <v>399</v>
      </c>
      <c r="I34" s="119" t="s">
        <v>400</v>
      </c>
      <c r="J34" s="120" t="s">
        <v>401</v>
      </c>
      <c r="K34" s="68"/>
      <c r="L34" s="69"/>
      <c r="M34" s="69"/>
      <c r="N34" s="68"/>
    </row>
    <row r="35" spans="1:14" ht="72">
      <c r="A35" s="98">
        <v>31</v>
      </c>
      <c r="B35" s="99" t="s">
        <v>57</v>
      </c>
      <c r="C35" s="148" t="s">
        <v>439</v>
      </c>
      <c r="D35" s="99" t="s">
        <v>58</v>
      </c>
      <c r="E35" s="6">
        <v>8000</v>
      </c>
      <c r="F35" s="117" t="s">
        <v>398</v>
      </c>
      <c r="G35" s="117" t="s">
        <v>564</v>
      </c>
      <c r="H35" s="118" t="s">
        <v>399</v>
      </c>
      <c r="I35" s="119" t="s">
        <v>400</v>
      </c>
      <c r="J35" s="120" t="s">
        <v>401</v>
      </c>
      <c r="K35" s="68"/>
      <c r="L35" s="69"/>
      <c r="M35" s="69"/>
      <c r="N35" s="68"/>
    </row>
    <row r="36" spans="1:14" ht="72">
      <c r="A36" s="98">
        <v>32</v>
      </c>
      <c r="B36" s="99" t="s">
        <v>97</v>
      </c>
      <c r="C36" s="148" t="s">
        <v>544</v>
      </c>
      <c r="D36" s="99" t="s">
        <v>98</v>
      </c>
      <c r="E36" s="6">
        <v>15000</v>
      </c>
      <c r="F36" s="117" t="s">
        <v>398</v>
      </c>
      <c r="G36" s="117" t="s">
        <v>564</v>
      </c>
      <c r="H36" s="118" t="s">
        <v>399</v>
      </c>
      <c r="I36" s="119" t="s">
        <v>400</v>
      </c>
      <c r="J36" s="120" t="s">
        <v>401</v>
      </c>
      <c r="K36" s="68"/>
      <c r="L36" s="69"/>
      <c r="M36" s="69"/>
      <c r="N36" s="68"/>
    </row>
    <row r="37" spans="1:14" ht="72">
      <c r="A37" s="98">
        <v>33</v>
      </c>
      <c r="B37" s="99" t="s">
        <v>94</v>
      </c>
      <c r="C37" s="148" t="s">
        <v>545</v>
      </c>
      <c r="D37" s="99" t="s">
        <v>95</v>
      </c>
      <c r="E37" s="6">
        <v>10000</v>
      </c>
      <c r="F37" s="117" t="s">
        <v>398</v>
      </c>
      <c r="G37" s="117" t="s">
        <v>564</v>
      </c>
      <c r="H37" s="118" t="s">
        <v>399</v>
      </c>
      <c r="I37" s="119" t="s">
        <v>400</v>
      </c>
      <c r="J37" s="120" t="s">
        <v>401</v>
      </c>
      <c r="K37" s="68"/>
      <c r="L37" s="69"/>
      <c r="M37" s="69"/>
      <c r="N37" s="68"/>
    </row>
    <row r="38" spans="1:14" ht="72">
      <c r="A38" s="98">
        <v>34</v>
      </c>
      <c r="B38" s="99" t="s">
        <v>94</v>
      </c>
      <c r="C38" s="148" t="s">
        <v>545</v>
      </c>
      <c r="D38" s="99" t="s">
        <v>96</v>
      </c>
      <c r="E38" s="6">
        <v>5000</v>
      </c>
      <c r="F38" s="117" t="s">
        <v>398</v>
      </c>
      <c r="G38" s="117" t="s">
        <v>564</v>
      </c>
      <c r="H38" s="118" t="s">
        <v>399</v>
      </c>
      <c r="I38" s="119" t="s">
        <v>400</v>
      </c>
      <c r="J38" s="120" t="s">
        <v>401</v>
      </c>
      <c r="K38" s="68"/>
      <c r="L38" s="69"/>
      <c r="M38" s="69"/>
      <c r="N38" s="68"/>
    </row>
    <row r="39" spans="1:14" ht="78">
      <c r="A39" s="98">
        <v>35</v>
      </c>
      <c r="B39" s="99" t="s">
        <v>53</v>
      </c>
      <c r="C39" s="148" t="s">
        <v>376</v>
      </c>
      <c r="D39" s="99" t="s">
        <v>100</v>
      </c>
      <c r="E39" s="6">
        <v>15000</v>
      </c>
      <c r="F39" s="117" t="s">
        <v>398</v>
      </c>
      <c r="G39" s="117" t="s">
        <v>564</v>
      </c>
      <c r="H39" s="118" t="s">
        <v>399</v>
      </c>
      <c r="I39" s="119" t="s">
        <v>400</v>
      </c>
      <c r="J39" s="120" t="s">
        <v>401</v>
      </c>
      <c r="K39" s="68"/>
      <c r="L39" s="69"/>
      <c r="M39" s="69"/>
      <c r="N39" s="68"/>
    </row>
    <row r="40" spans="1:14" ht="78">
      <c r="A40" s="98">
        <v>36</v>
      </c>
      <c r="B40" s="99" t="s">
        <v>80</v>
      </c>
      <c r="C40" s="148" t="s">
        <v>546</v>
      </c>
      <c r="D40" s="99" t="s">
        <v>81</v>
      </c>
      <c r="E40" s="6">
        <v>12000</v>
      </c>
      <c r="F40" s="117" t="s">
        <v>398</v>
      </c>
      <c r="G40" s="117" t="s">
        <v>564</v>
      </c>
      <c r="H40" s="118" t="s">
        <v>399</v>
      </c>
      <c r="I40" s="119" t="s">
        <v>400</v>
      </c>
      <c r="J40" s="120" t="s">
        <v>401</v>
      </c>
      <c r="K40" s="68"/>
      <c r="L40" s="69"/>
      <c r="M40" s="69"/>
      <c r="N40" s="68"/>
    </row>
    <row r="41" spans="1:14" ht="78">
      <c r="A41" s="98">
        <v>37</v>
      </c>
      <c r="B41" s="99" t="s">
        <v>53</v>
      </c>
      <c r="C41" s="148" t="s">
        <v>376</v>
      </c>
      <c r="D41" s="99" t="s">
        <v>54</v>
      </c>
      <c r="E41" s="6">
        <v>12000</v>
      </c>
      <c r="F41" s="117" t="s">
        <v>398</v>
      </c>
      <c r="G41" s="117" t="s">
        <v>564</v>
      </c>
      <c r="H41" s="118" t="s">
        <v>399</v>
      </c>
      <c r="I41" s="119" t="s">
        <v>400</v>
      </c>
      <c r="J41" s="120" t="s">
        <v>401</v>
      </c>
      <c r="K41" s="68"/>
      <c r="L41" s="69"/>
      <c r="M41" s="69"/>
      <c r="N41" s="68"/>
    </row>
    <row r="42" spans="1:14" ht="72">
      <c r="A42" s="98">
        <v>38</v>
      </c>
      <c r="B42" s="99" t="s">
        <v>51</v>
      </c>
      <c r="C42" s="148" t="s">
        <v>547</v>
      </c>
      <c r="D42" s="99" t="s">
        <v>52</v>
      </c>
      <c r="E42" s="6">
        <v>10000</v>
      </c>
      <c r="F42" s="117" t="s">
        <v>398</v>
      </c>
      <c r="G42" s="117" t="s">
        <v>564</v>
      </c>
      <c r="H42" s="118" t="s">
        <v>399</v>
      </c>
      <c r="I42" s="119" t="s">
        <v>400</v>
      </c>
      <c r="J42" s="120" t="s">
        <v>401</v>
      </c>
      <c r="K42" s="68"/>
      <c r="L42" s="69"/>
      <c r="M42" s="69"/>
      <c r="N42" s="68"/>
    </row>
    <row r="43" spans="1:14" ht="72">
      <c r="A43" s="98">
        <v>39</v>
      </c>
      <c r="B43" s="99" t="s">
        <v>64</v>
      </c>
      <c r="C43" s="148" t="s">
        <v>548</v>
      </c>
      <c r="D43" s="99" t="s">
        <v>65</v>
      </c>
      <c r="E43" s="6">
        <v>10000</v>
      </c>
      <c r="F43" s="117" t="s">
        <v>398</v>
      </c>
      <c r="G43" s="117" t="s">
        <v>564</v>
      </c>
      <c r="H43" s="118" t="s">
        <v>399</v>
      </c>
      <c r="I43" s="119" t="s">
        <v>400</v>
      </c>
      <c r="J43" s="120" t="s">
        <v>401</v>
      </c>
      <c r="K43" s="68"/>
      <c r="L43" s="69"/>
      <c r="M43" s="69"/>
      <c r="N43" s="68"/>
    </row>
    <row r="44" spans="1:14" ht="78">
      <c r="A44" s="98">
        <v>40</v>
      </c>
      <c r="B44" s="99" t="s">
        <v>2</v>
      </c>
      <c r="C44" s="148" t="s">
        <v>549</v>
      </c>
      <c r="D44" s="99" t="s">
        <v>67</v>
      </c>
      <c r="E44" s="6">
        <v>10000</v>
      </c>
      <c r="F44" s="117" t="s">
        <v>398</v>
      </c>
      <c r="G44" s="117" t="s">
        <v>564</v>
      </c>
      <c r="H44" s="118" t="s">
        <v>399</v>
      </c>
      <c r="I44" s="119" t="s">
        <v>400</v>
      </c>
      <c r="J44" s="120" t="s">
        <v>401</v>
      </c>
      <c r="K44" s="68"/>
      <c r="L44" s="69"/>
      <c r="M44" s="69"/>
      <c r="N44" s="68"/>
    </row>
    <row r="45" spans="1:14" ht="78">
      <c r="A45" s="98">
        <v>41</v>
      </c>
      <c r="B45" s="99" t="s">
        <v>76</v>
      </c>
      <c r="C45" s="148" t="s">
        <v>524</v>
      </c>
      <c r="D45" s="99" t="s">
        <v>93</v>
      </c>
      <c r="E45" s="6">
        <v>10000</v>
      </c>
      <c r="F45" s="117" t="s">
        <v>398</v>
      </c>
      <c r="G45" s="117" t="s">
        <v>564</v>
      </c>
      <c r="H45" s="118" t="s">
        <v>399</v>
      </c>
      <c r="I45" s="119" t="s">
        <v>400</v>
      </c>
      <c r="J45" s="120" t="s">
        <v>401</v>
      </c>
      <c r="K45" s="68"/>
      <c r="L45" s="69"/>
      <c r="M45" s="69"/>
      <c r="N45" s="68"/>
    </row>
    <row r="46" spans="1:14" ht="72">
      <c r="A46" s="98">
        <v>42</v>
      </c>
      <c r="B46" s="99" t="s">
        <v>78</v>
      </c>
      <c r="C46" s="148" t="s">
        <v>550</v>
      </c>
      <c r="D46" s="99" t="s">
        <v>79</v>
      </c>
      <c r="E46" s="6">
        <v>8000</v>
      </c>
      <c r="F46" s="117" t="s">
        <v>398</v>
      </c>
      <c r="G46" s="117" t="s">
        <v>564</v>
      </c>
      <c r="H46" s="118" t="s">
        <v>399</v>
      </c>
      <c r="I46" s="119" t="s">
        <v>400</v>
      </c>
      <c r="J46" s="120" t="s">
        <v>401</v>
      </c>
      <c r="K46" s="68"/>
      <c r="L46" s="69"/>
      <c r="M46" s="69"/>
      <c r="N46" s="68"/>
    </row>
    <row r="47" spans="1:14" ht="72">
      <c r="A47" s="98">
        <v>43</v>
      </c>
      <c r="B47" s="99" t="s">
        <v>70</v>
      </c>
      <c r="C47" s="148" t="s">
        <v>526</v>
      </c>
      <c r="D47" s="99" t="s">
        <v>103</v>
      </c>
      <c r="E47" s="6">
        <v>5000</v>
      </c>
      <c r="F47" s="117" t="s">
        <v>398</v>
      </c>
      <c r="G47" s="117" t="s">
        <v>564</v>
      </c>
      <c r="H47" s="118" t="s">
        <v>399</v>
      </c>
      <c r="I47" s="119" t="s">
        <v>400</v>
      </c>
      <c r="J47" s="120" t="s">
        <v>401</v>
      </c>
      <c r="K47" s="68"/>
      <c r="L47" s="69"/>
      <c r="M47" s="69"/>
      <c r="N47" s="68"/>
    </row>
    <row r="48" spans="1:14" ht="72">
      <c r="A48" s="98">
        <v>44</v>
      </c>
      <c r="B48" s="99" t="s">
        <v>62</v>
      </c>
      <c r="C48" s="148" t="s">
        <v>551</v>
      </c>
      <c r="D48" s="99" t="s">
        <v>63</v>
      </c>
      <c r="E48" s="6">
        <v>10000</v>
      </c>
      <c r="F48" s="117" t="s">
        <v>398</v>
      </c>
      <c r="G48" s="117" t="s">
        <v>564</v>
      </c>
      <c r="H48" s="118" t="s">
        <v>399</v>
      </c>
      <c r="I48" s="119" t="s">
        <v>400</v>
      </c>
      <c r="J48" s="120" t="s">
        <v>401</v>
      </c>
      <c r="K48" s="132"/>
      <c r="L48" s="132"/>
      <c r="M48" s="132"/>
      <c r="N48" s="133"/>
    </row>
    <row r="49" spans="1:14" ht="72">
      <c r="A49" s="98">
        <v>45</v>
      </c>
      <c r="B49" s="99" t="s">
        <v>66</v>
      </c>
      <c r="C49" s="87" t="s">
        <v>552</v>
      </c>
      <c r="D49" s="99" t="s">
        <v>113</v>
      </c>
      <c r="E49" s="6">
        <v>10000</v>
      </c>
      <c r="F49" s="117" t="s">
        <v>398</v>
      </c>
      <c r="G49" s="117" t="s">
        <v>564</v>
      </c>
      <c r="H49" s="118" t="s">
        <v>399</v>
      </c>
      <c r="I49" s="119" t="s">
        <v>400</v>
      </c>
      <c r="J49" s="120" t="s">
        <v>401</v>
      </c>
      <c r="K49" s="68"/>
      <c r="L49" s="69"/>
      <c r="M49" s="69"/>
      <c r="N49" s="68"/>
    </row>
    <row r="50" spans="1:14" ht="72">
      <c r="A50" s="98">
        <v>46</v>
      </c>
      <c r="B50" s="99" t="s">
        <v>84</v>
      </c>
      <c r="C50" s="148" t="s">
        <v>553</v>
      </c>
      <c r="D50" s="99" t="s">
        <v>85</v>
      </c>
      <c r="E50" s="6">
        <v>10000</v>
      </c>
      <c r="F50" s="117" t="s">
        <v>398</v>
      </c>
      <c r="G50" s="117" t="s">
        <v>564</v>
      </c>
      <c r="H50" s="118" t="s">
        <v>399</v>
      </c>
      <c r="I50" s="119" t="s">
        <v>400</v>
      </c>
      <c r="J50" s="120" t="s">
        <v>401</v>
      </c>
      <c r="K50" s="68"/>
      <c r="L50" s="69"/>
      <c r="M50" s="69"/>
      <c r="N50" s="68"/>
    </row>
    <row r="51" spans="1:14" ht="72">
      <c r="A51" s="98">
        <v>47</v>
      </c>
      <c r="B51" s="99" t="s">
        <v>47</v>
      </c>
      <c r="C51" s="148" t="s">
        <v>554</v>
      </c>
      <c r="D51" s="99" t="s">
        <v>48</v>
      </c>
      <c r="E51" s="6">
        <v>8000</v>
      </c>
      <c r="F51" s="117" t="s">
        <v>398</v>
      </c>
      <c r="G51" s="117" t="s">
        <v>564</v>
      </c>
      <c r="H51" s="118" t="s">
        <v>399</v>
      </c>
      <c r="I51" s="119" t="s">
        <v>400</v>
      </c>
      <c r="J51" s="120" t="s">
        <v>401</v>
      </c>
      <c r="K51" s="68"/>
      <c r="L51" s="69"/>
      <c r="M51" s="69"/>
      <c r="N51" s="68"/>
    </row>
    <row r="52" spans="1:14" ht="72">
      <c r="A52" s="98">
        <v>48</v>
      </c>
      <c r="B52" s="99" t="s">
        <v>70</v>
      </c>
      <c r="C52" s="148" t="s">
        <v>526</v>
      </c>
      <c r="D52" s="99" t="s">
        <v>104</v>
      </c>
      <c r="E52" s="6">
        <v>5000</v>
      </c>
      <c r="F52" s="117" t="s">
        <v>398</v>
      </c>
      <c r="G52" s="117" t="s">
        <v>564</v>
      </c>
      <c r="H52" s="118" t="s">
        <v>399</v>
      </c>
      <c r="I52" s="119" t="s">
        <v>400</v>
      </c>
      <c r="J52" s="120" t="s">
        <v>401</v>
      </c>
      <c r="K52" s="68"/>
      <c r="L52" s="69"/>
      <c r="M52" s="69"/>
      <c r="N52" s="68"/>
    </row>
    <row r="53" spans="1:14" ht="39" customHeight="1">
      <c r="B53" s="99"/>
      <c r="C53" s="99"/>
      <c r="D53" s="99"/>
      <c r="E53" s="6">
        <f>SUM(E5:E52)</f>
        <v>891000</v>
      </c>
      <c r="F53" s="53"/>
      <c r="G53" s="64"/>
      <c r="H53" s="65"/>
      <c r="I53" s="70"/>
      <c r="J53" s="68"/>
      <c r="K53" s="68"/>
      <c r="L53" s="69"/>
      <c r="M53" s="69"/>
      <c r="N53" s="68"/>
    </row>
    <row r="54" spans="1:14" ht="18">
      <c r="B54" s="99"/>
      <c r="C54" s="99"/>
      <c r="D54" s="99"/>
      <c r="E54" s="6"/>
      <c r="F54" s="53"/>
      <c r="G54" s="64"/>
      <c r="H54" s="65"/>
      <c r="I54" s="70"/>
      <c r="J54" s="68"/>
      <c r="K54" s="68"/>
      <c r="L54" s="69"/>
      <c r="M54" s="69"/>
      <c r="N54" s="68"/>
    </row>
    <row r="55" spans="1:14" ht="18">
      <c r="B55" s="99"/>
      <c r="C55" s="99"/>
      <c r="D55" s="99"/>
      <c r="E55" s="6"/>
      <c r="F55" s="53"/>
      <c r="G55" s="64"/>
      <c r="H55" s="65"/>
      <c r="I55" s="70"/>
      <c r="J55" s="68"/>
      <c r="K55" s="68"/>
      <c r="L55" s="69"/>
      <c r="M55" s="69"/>
      <c r="N55" s="68"/>
    </row>
    <row r="56" spans="1:14" ht="18">
      <c r="B56" s="99"/>
      <c r="C56" s="99"/>
      <c r="D56" s="99"/>
      <c r="E56" s="6"/>
      <c r="F56" s="53"/>
      <c r="G56" s="64"/>
      <c r="H56" s="65"/>
      <c r="I56" s="70"/>
      <c r="J56" s="68"/>
      <c r="K56" s="68"/>
      <c r="L56" s="69"/>
      <c r="M56" s="69"/>
      <c r="N56" s="68"/>
    </row>
    <row r="57" spans="1:14" ht="18">
      <c r="B57" s="99"/>
      <c r="C57" s="99"/>
      <c r="D57" s="99"/>
      <c r="E57" s="6"/>
      <c r="F57" s="53"/>
      <c r="G57" s="64"/>
      <c r="H57" s="65"/>
      <c r="I57" s="70"/>
      <c r="J57" s="68"/>
      <c r="K57" s="68"/>
      <c r="L57" s="69"/>
      <c r="M57" s="69"/>
      <c r="N57" s="68"/>
    </row>
    <row r="58" spans="1:14" ht="18">
      <c r="B58" s="99"/>
      <c r="C58" s="99"/>
      <c r="D58" s="99"/>
      <c r="E58" s="6"/>
      <c r="F58" s="53"/>
      <c r="G58" s="64"/>
      <c r="H58" s="65"/>
      <c r="I58" s="70"/>
      <c r="J58" s="68"/>
      <c r="K58" s="68"/>
      <c r="L58" s="69"/>
      <c r="M58" s="69"/>
      <c r="N58" s="68"/>
    </row>
    <row r="59" spans="1:14" ht="18">
      <c r="B59" s="99"/>
      <c r="C59" s="99"/>
      <c r="D59" s="99"/>
      <c r="E59" s="6"/>
      <c r="F59" s="53"/>
      <c r="G59" s="64"/>
      <c r="H59" s="65"/>
      <c r="I59" s="70"/>
      <c r="J59" s="68"/>
      <c r="K59" s="68"/>
      <c r="L59" s="69"/>
      <c r="M59" s="69"/>
      <c r="N59" s="68"/>
    </row>
    <row r="60" spans="1:14" ht="18">
      <c r="B60" s="99"/>
      <c r="C60" s="99"/>
      <c r="D60" s="99"/>
      <c r="E60" s="6"/>
      <c r="F60" s="53"/>
      <c r="G60" s="64"/>
      <c r="H60" s="65"/>
      <c r="I60" s="70"/>
      <c r="J60" s="68"/>
      <c r="K60" s="68"/>
      <c r="L60" s="69"/>
      <c r="M60" s="69"/>
      <c r="N60" s="68"/>
    </row>
    <row r="61" spans="1:14" ht="18">
      <c r="B61" s="99"/>
      <c r="C61" s="99"/>
      <c r="D61" s="99"/>
      <c r="E61" s="6"/>
      <c r="F61" s="53"/>
      <c r="G61" s="64"/>
      <c r="H61" s="65"/>
      <c r="I61" s="70"/>
      <c r="J61" s="68"/>
      <c r="K61" s="68"/>
      <c r="L61" s="69"/>
      <c r="M61" s="69"/>
      <c r="N61" s="68"/>
    </row>
    <row r="62" spans="1:14" ht="18">
      <c r="B62" s="99"/>
      <c r="C62" s="99"/>
      <c r="D62" s="99"/>
      <c r="E62" s="6"/>
      <c r="F62" s="53"/>
      <c r="G62" s="64"/>
      <c r="H62" s="65"/>
      <c r="I62" s="70"/>
      <c r="J62" s="68"/>
      <c r="K62" s="68"/>
      <c r="L62" s="69"/>
      <c r="M62" s="69"/>
      <c r="N62" s="68"/>
    </row>
    <row r="63" spans="1:14" ht="18">
      <c r="B63" s="99"/>
      <c r="C63" s="99"/>
      <c r="D63" s="99"/>
      <c r="E63" s="6"/>
      <c r="F63" s="53"/>
      <c r="G63" s="64"/>
      <c r="H63" s="65"/>
      <c r="I63" s="70"/>
      <c r="J63" s="68"/>
      <c r="K63" s="68"/>
      <c r="L63" s="69"/>
      <c r="M63" s="69"/>
      <c r="N63" s="68"/>
    </row>
    <row r="64" spans="1:14" ht="18">
      <c r="B64" s="99"/>
      <c r="C64" s="99"/>
      <c r="D64" s="99"/>
      <c r="E64" s="6"/>
      <c r="F64" s="53"/>
      <c r="G64" s="64"/>
      <c r="H64" s="65"/>
      <c r="I64" s="70"/>
      <c r="J64" s="68"/>
      <c r="K64" s="68"/>
      <c r="L64" s="69"/>
      <c r="M64" s="69"/>
      <c r="N64" s="68"/>
    </row>
    <row r="65" spans="2:14" ht="18">
      <c r="B65" s="99"/>
      <c r="C65" s="99"/>
      <c r="D65" s="99"/>
      <c r="E65" s="6"/>
      <c r="F65" s="53"/>
      <c r="G65" s="64"/>
      <c r="H65" s="65"/>
      <c r="I65" s="70"/>
      <c r="J65" s="68"/>
      <c r="K65" s="68"/>
      <c r="L65" s="69"/>
      <c r="M65" s="69"/>
      <c r="N65" s="68"/>
    </row>
    <row r="66" spans="2:14" ht="18">
      <c r="B66" s="99"/>
      <c r="C66" s="99"/>
      <c r="D66" s="99"/>
      <c r="E66" s="6"/>
      <c r="F66" s="53"/>
      <c r="G66" s="64"/>
      <c r="H66" s="65"/>
      <c r="I66" s="70"/>
      <c r="J66" s="68"/>
      <c r="K66" s="68"/>
      <c r="L66" s="69"/>
      <c r="M66" s="69"/>
      <c r="N66" s="68"/>
    </row>
    <row r="67" spans="2:14" ht="18">
      <c r="B67" s="99"/>
      <c r="C67" s="99"/>
      <c r="D67" s="99"/>
      <c r="E67" s="6"/>
      <c r="F67" s="53"/>
      <c r="G67" s="64"/>
      <c r="H67" s="65"/>
      <c r="I67" s="70"/>
      <c r="J67" s="68"/>
      <c r="K67" s="68"/>
      <c r="L67" s="69"/>
      <c r="M67" s="69"/>
      <c r="N67" s="68"/>
    </row>
    <row r="68" spans="2:14" ht="18">
      <c r="B68" s="99"/>
      <c r="C68" s="99"/>
      <c r="D68" s="99"/>
      <c r="E68" s="6"/>
      <c r="F68" s="53"/>
      <c r="G68" s="64"/>
      <c r="H68" s="65"/>
      <c r="I68" s="70"/>
      <c r="J68" s="68"/>
      <c r="K68" s="68"/>
      <c r="L68" s="69"/>
      <c r="M68" s="69"/>
      <c r="N68" s="68"/>
    </row>
    <row r="69" spans="2:14" ht="18">
      <c r="B69" s="99"/>
      <c r="C69" s="99"/>
      <c r="D69" s="99"/>
      <c r="E69" s="6"/>
      <c r="F69" s="53"/>
      <c r="G69" s="64"/>
      <c r="H69" s="65"/>
      <c r="I69" s="70"/>
      <c r="J69" s="68"/>
      <c r="K69" s="68"/>
      <c r="L69" s="69"/>
      <c r="M69" s="69"/>
      <c r="N69" s="68"/>
    </row>
    <row r="70" spans="2:14" ht="18">
      <c r="B70" s="99"/>
      <c r="C70" s="99"/>
      <c r="D70" s="99"/>
      <c r="E70" s="6"/>
      <c r="F70" s="53"/>
      <c r="G70" s="64"/>
      <c r="H70" s="65"/>
      <c r="I70" s="70"/>
      <c r="J70" s="68"/>
      <c r="K70" s="68"/>
      <c r="L70" s="69"/>
      <c r="M70" s="69"/>
      <c r="N70" s="68"/>
    </row>
    <row r="71" spans="2:14" ht="18">
      <c r="B71" s="99"/>
      <c r="C71" s="99"/>
      <c r="D71" s="99"/>
      <c r="E71" s="6"/>
      <c r="F71" s="53"/>
      <c r="G71" s="64"/>
      <c r="H71" s="65"/>
      <c r="I71" s="70"/>
      <c r="J71" s="68"/>
      <c r="K71" s="68"/>
      <c r="L71" s="69"/>
      <c r="M71" s="69"/>
      <c r="N71" s="68"/>
    </row>
    <row r="72" spans="2:14" ht="18">
      <c r="E72" s="100"/>
      <c r="H72" s="66"/>
      <c r="I72" s="71"/>
    </row>
    <row r="73" spans="2:14" ht="18">
      <c r="E73" s="101"/>
      <c r="H73" s="66"/>
      <c r="I73" s="71"/>
    </row>
    <row r="74" spans="2:14" ht="18">
      <c r="H74" s="66"/>
      <c r="I74" s="71"/>
    </row>
    <row r="75" spans="2:14" ht="18">
      <c r="H75" s="66"/>
      <c r="I75" s="71"/>
    </row>
    <row r="76" spans="2:14" ht="18"/>
    <row r="77" spans="2:14" ht="18"/>
    <row r="78" spans="2:14" ht="18"/>
    <row r="79" spans="2:14" ht="18"/>
    <row r="80" spans="2:14" ht="18"/>
    <row r="81" ht="18"/>
    <row r="82" ht="18"/>
    <row r="83" ht="18"/>
  </sheetData>
  <autoFilter ref="A4:F74" xr:uid="{00000000-0009-0000-0000-000001000000}"/>
  <sortState xmlns:xlrd2="http://schemas.microsoft.com/office/spreadsheetml/2017/richdata2" ref="A4:W69">
    <sortCondition descending="1" ref="E4:E69"/>
  </sortState>
  <mergeCells count="3">
    <mergeCell ref="A3:J3"/>
    <mergeCell ref="A1:J1"/>
    <mergeCell ref="A2:J2"/>
  </mergeCells>
  <pageMargins left="0" right="0" top="0" bottom="0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85"/>
  <sheetViews>
    <sheetView zoomScale="82" zoomScaleNormal="82" workbookViewId="0">
      <pane xSplit="4" ySplit="4" topLeftCell="E5" activePane="bottomRight" state="frozen"/>
      <selection pane="topRight" activeCell="F1" sqref="F1"/>
      <selection pane="bottomLeft" activeCell="A5" sqref="A5"/>
      <selection pane="bottomRight" activeCell="G5" sqref="G5"/>
    </sheetView>
  </sheetViews>
  <sheetFormatPr defaultColWidth="9.109375" defaultRowHeight="15.6"/>
  <cols>
    <col min="1" max="1" width="4" style="14" bestFit="1" customWidth="1"/>
    <col min="2" max="2" width="35.21875" style="12" customWidth="1"/>
    <col min="3" max="3" width="15.5546875" style="12" customWidth="1"/>
    <col min="4" max="4" width="35.33203125" style="12" customWidth="1"/>
    <col min="5" max="5" width="17.33203125" style="25" customWidth="1"/>
    <col min="6" max="6" width="20.88671875" style="84" customWidth="1"/>
    <col min="7" max="7" width="18.77734375" style="85" customWidth="1"/>
    <col min="8" max="8" width="25.77734375" style="86" customWidth="1"/>
    <col min="9" max="9" width="21.6640625" style="86" customWidth="1"/>
    <col min="10" max="10" width="27.5546875" style="86" customWidth="1"/>
    <col min="11" max="11" width="13.6640625" style="86" customWidth="1"/>
    <col min="12" max="12" width="13.109375" style="86" customWidth="1"/>
    <col min="13" max="16384" width="9.109375" style="12"/>
  </cols>
  <sheetData>
    <row r="1" spans="1:21" s="150" customFormat="1" ht="91.8" customHeight="1">
      <c r="A1" s="182" t="s">
        <v>566</v>
      </c>
      <c r="B1" s="182"/>
      <c r="C1" s="182"/>
      <c r="D1" s="182"/>
      <c r="E1" s="182"/>
      <c r="F1" s="182"/>
      <c r="G1" s="182"/>
      <c r="H1" s="182"/>
      <c r="I1" s="182"/>
      <c r="J1" s="182"/>
      <c r="K1" s="152"/>
      <c r="L1" s="149"/>
      <c r="M1" s="149"/>
    </row>
    <row r="2" spans="1:21" s="150" customFormat="1" ht="43.8" customHeight="1">
      <c r="A2" s="183" t="s">
        <v>567</v>
      </c>
      <c r="B2" s="183"/>
      <c r="C2" s="183"/>
      <c r="D2" s="183"/>
      <c r="E2" s="183"/>
      <c r="F2" s="183"/>
      <c r="G2" s="183"/>
      <c r="H2" s="183"/>
      <c r="I2" s="183"/>
      <c r="J2" s="183"/>
      <c r="K2" s="153"/>
      <c r="L2" s="151"/>
      <c r="M2" s="151"/>
    </row>
    <row r="3" spans="1:21" s="13" customFormat="1" ht="33" customHeight="1">
      <c r="A3" s="184" t="s">
        <v>570</v>
      </c>
      <c r="B3" s="185"/>
      <c r="C3" s="185"/>
      <c r="D3" s="185"/>
      <c r="E3" s="185"/>
      <c r="F3" s="185"/>
      <c r="G3" s="185"/>
      <c r="H3" s="185"/>
      <c r="I3" s="185"/>
      <c r="J3" s="185"/>
      <c r="K3" s="88"/>
      <c r="L3" s="88"/>
    </row>
    <row r="4" spans="1:21" s="168" customFormat="1" ht="120" customHeight="1">
      <c r="A4" s="54"/>
      <c r="B4" s="114" t="s">
        <v>0</v>
      </c>
      <c r="C4" s="114" t="s">
        <v>402</v>
      </c>
      <c r="D4" s="114" t="s">
        <v>1</v>
      </c>
      <c r="E4" s="123" t="s">
        <v>129</v>
      </c>
      <c r="F4" s="124" t="s">
        <v>393</v>
      </c>
      <c r="G4" s="124" t="s">
        <v>394</v>
      </c>
      <c r="H4" s="165" t="s">
        <v>395</v>
      </c>
      <c r="I4" s="165" t="s">
        <v>396</v>
      </c>
      <c r="J4" s="166" t="s">
        <v>397</v>
      </c>
      <c r="K4" s="56"/>
      <c r="L4" s="54"/>
      <c r="M4" s="23"/>
      <c r="N4" s="23"/>
      <c r="O4" s="48"/>
      <c r="P4" s="48"/>
      <c r="Q4" s="23"/>
      <c r="R4" s="23"/>
      <c r="S4" s="48"/>
      <c r="T4" s="48"/>
      <c r="U4" s="23"/>
    </row>
    <row r="5" spans="1:21" ht="87" customHeight="1">
      <c r="A5" s="14">
        <v>1</v>
      </c>
      <c r="B5" s="15" t="s">
        <v>12</v>
      </c>
      <c r="C5" s="144" t="s">
        <v>437</v>
      </c>
      <c r="D5" s="15" t="s">
        <v>130</v>
      </c>
      <c r="E5" s="16">
        <v>850000</v>
      </c>
      <c r="F5" s="117" t="s">
        <v>398</v>
      </c>
      <c r="G5" s="117" t="s">
        <v>564</v>
      </c>
      <c r="H5" s="118" t="s">
        <v>399</v>
      </c>
      <c r="I5" s="119" t="s">
        <v>400</v>
      </c>
      <c r="J5" s="120" t="s">
        <v>401</v>
      </c>
      <c r="K5" s="90"/>
      <c r="L5" s="89"/>
    </row>
    <row r="6" spans="1:21" ht="87" customHeight="1">
      <c r="A6" s="14">
        <v>2</v>
      </c>
      <c r="B6" s="15" t="s">
        <v>131</v>
      </c>
      <c r="C6" s="144" t="s">
        <v>438</v>
      </c>
      <c r="D6" s="15" t="s">
        <v>132</v>
      </c>
      <c r="E6" s="16">
        <v>110000</v>
      </c>
      <c r="F6" s="117" t="s">
        <v>398</v>
      </c>
      <c r="G6" s="117" t="s">
        <v>564</v>
      </c>
      <c r="H6" s="118" t="s">
        <v>399</v>
      </c>
      <c r="I6" s="119" t="s">
        <v>400</v>
      </c>
      <c r="J6" s="120" t="s">
        <v>401</v>
      </c>
      <c r="K6" s="90"/>
      <c r="L6" s="89"/>
    </row>
    <row r="7" spans="1:21" ht="87" customHeight="1">
      <c r="A7" s="14">
        <v>3</v>
      </c>
      <c r="B7" s="17" t="s">
        <v>57</v>
      </c>
      <c r="C7" s="144" t="s">
        <v>439</v>
      </c>
      <c r="D7" s="17" t="s">
        <v>133</v>
      </c>
      <c r="E7" s="18">
        <v>100000</v>
      </c>
      <c r="F7" s="117" t="s">
        <v>398</v>
      </c>
      <c r="G7" s="117" t="s">
        <v>564</v>
      </c>
      <c r="H7" s="118" t="s">
        <v>399</v>
      </c>
      <c r="I7" s="119" t="s">
        <v>400</v>
      </c>
      <c r="J7" s="120" t="s">
        <v>401</v>
      </c>
      <c r="K7" s="90"/>
      <c r="L7" s="89"/>
    </row>
    <row r="8" spans="1:21" ht="87" customHeight="1">
      <c r="A8" s="14">
        <v>4</v>
      </c>
      <c r="B8" s="15" t="s">
        <v>134</v>
      </c>
      <c r="C8" s="144" t="s">
        <v>440</v>
      </c>
      <c r="D8" s="15" t="s">
        <v>135</v>
      </c>
      <c r="E8" s="16">
        <v>230000</v>
      </c>
      <c r="F8" s="117" t="s">
        <v>398</v>
      </c>
      <c r="G8" s="117" t="s">
        <v>564</v>
      </c>
      <c r="H8" s="118" t="s">
        <v>399</v>
      </c>
      <c r="I8" s="119" t="s">
        <v>400</v>
      </c>
      <c r="J8" s="120" t="s">
        <v>401</v>
      </c>
      <c r="K8" s="90"/>
      <c r="L8" s="89"/>
    </row>
    <row r="9" spans="1:21" ht="87" customHeight="1">
      <c r="A9" s="14">
        <v>5</v>
      </c>
      <c r="B9" s="15" t="s">
        <v>136</v>
      </c>
      <c r="C9" s="144" t="s">
        <v>441</v>
      </c>
      <c r="D9" s="15" t="s">
        <v>137</v>
      </c>
      <c r="E9" s="16">
        <v>150000</v>
      </c>
      <c r="F9" s="117" t="s">
        <v>398</v>
      </c>
      <c r="G9" s="117" t="s">
        <v>564</v>
      </c>
      <c r="H9" s="118" t="s">
        <v>399</v>
      </c>
      <c r="I9" s="119" t="s">
        <v>400</v>
      </c>
      <c r="J9" s="120" t="s">
        <v>401</v>
      </c>
      <c r="K9" s="90"/>
      <c r="L9" s="89"/>
    </row>
    <row r="10" spans="1:21" ht="87" customHeight="1">
      <c r="A10" s="14">
        <v>6</v>
      </c>
      <c r="B10" s="15" t="s">
        <v>138</v>
      </c>
      <c r="C10" s="144" t="s">
        <v>442</v>
      </c>
      <c r="D10" s="15" t="s">
        <v>139</v>
      </c>
      <c r="E10" s="16">
        <v>120000</v>
      </c>
      <c r="F10" s="117" t="s">
        <v>398</v>
      </c>
      <c r="G10" s="117" t="s">
        <v>564</v>
      </c>
      <c r="H10" s="118" t="s">
        <v>399</v>
      </c>
      <c r="I10" s="119" t="s">
        <v>400</v>
      </c>
      <c r="J10" s="120" t="s">
        <v>401</v>
      </c>
      <c r="K10" s="90"/>
      <c r="L10" s="89"/>
    </row>
    <row r="11" spans="1:21" ht="87" customHeight="1">
      <c r="A11" s="14">
        <v>7</v>
      </c>
      <c r="B11" s="15" t="s">
        <v>140</v>
      </c>
      <c r="C11" s="144" t="s">
        <v>443</v>
      </c>
      <c r="D11" s="15" t="s">
        <v>141</v>
      </c>
      <c r="E11" s="16">
        <v>160000</v>
      </c>
      <c r="F11" s="117" t="s">
        <v>398</v>
      </c>
      <c r="G11" s="117" t="s">
        <v>564</v>
      </c>
      <c r="H11" s="118" t="s">
        <v>399</v>
      </c>
      <c r="I11" s="119" t="s">
        <v>400</v>
      </c>
      <c r="J11" s="120" t="s">
        <v>401</v>
      </c>
      <c r="K11" s="90"/>
      <c r="L11" s="89"/>
    </row>
    <row r="12" spans="1:21" ht="87" customHeight="1">
      <c r="A12" s="14">
        <v>8</v>
      </c>
      <c r="B12" s="15" t="s">
        <v>142</v>
      </c>
      <c r="C12" s="144" t="s">
        <v>444</v>
      </c>
      <c r="D12" s="15" t="s">
        <v>143</v>
      </c>
      <c r="E12" s="16">
        <v>120000</v>
      </c>
      <c r="F12" s="117" t="s">
        <v>398</v>
      </c>
      <c r="G12" s="117" t="s">
        <v>564</v>
      </c>
      <c r="H12" s="118" t="s">
        <v>399</v>
      </c>
      <c r="I12" s="119" t="s">
        <v>400</v>
      </c>
      <c r="J12" s="120" t="s">
        <v>401</v>
      </c>
      <c r="K12" s="90"/>
      <c r="L12" s="89"/>
    </row>
    <row r="13" spans="1:21" ht="87" customHeight="1">
      <c r="A13" s="14">
        <v>9</v>
      </c>
      <c r="B13" s="15" t="s">
        <v>27</v>
      </c>
      <c r="C13" s="144" t="s">
        <v>445</v>
      </c>
      <c r="D13" s="15" t="s">
        <v>144</v>
      </c>
      <c r="E13" s="16">
        <v>120000</v>
      </c>
      <c r="F13" s="117" t="s">
        <v>398</v>
      </c>
      <c r="G13" s="117" t="s">
        <v>564</v>
      </c>
      <c r="H13" s="118" t="s">
        <v>399</v>
      </c>
      <c r="I13" s="119" t="s">
        <v>400</v>
      </c>
      <c r="J13" s="120" t="s">
        <v>401</v>
      </c>
      <c r="K13" s="90"/>
      <c r="L13" s="89"/>
    </row>
    <row r="14" spans="1:21" ht="87" customHeight="1">
      <c r="A14" s="14">
        <v>10</v>
      </c>
      <c r="B14" s="15" t="s">
        <v>145</v>
      </c>
      <c r="C14" s="144" t="s">
        <v>446</v>
      </c>
      <c r="D14" s="15" t="s">
        <v>146</v>
      </c>
      <c r="E14" s="16">
        <v>85000</v>
      </c>
      <c r="F14" s="117" t="s">
        <v>398</v>
      </c>
      <c r="G14" s="117" t="s">
        <v>564</v>
      </c>
      <c r="H14" s="118" t="s">
        <v>399</v>
      </c>
      <c r="I14" s="119" t="s">
        <v>400</v>
      </c>
      <c r="J14" s="120" t="s">
        <v>401</v>
      </c>
      <c r="K14" s="90"/>
      <c r="L14" s="89"/>
    </row>
    <row r="15" spans="1:21" ht="87" customHeight="1">
      <c r="A15" s="14">
        <v>11</v>
      </c>
      <c r="B15" s="15" t="s">
        <v>22</v>
      </c>
      <c r="C15" s="144" t="s">
        <v>447</v>
      </c>
      <c r="D15" s="15" t="s">
        <v>147</v>
      </c>
      <c r="E15" s="16">
        <v>80000</v>
      </c>
      <c r="F15" s="117" t="s">
        <v>398</v>
      </c>
      <c r="G15" s="117" t="s">
        <v>564</v>
      </c>
      <c r="H15" s="118" t="s">
        <v>399</v>
      </c>
      <c r="I15" s="119" t="s">
        <v>400</v>
      </c>
      <c r="J15" s="120" t="s">
        <v>401</v>
      </c>
      <c r="K15" s="90"/>
      <c r="L15" s="89"/>
    </row>
    <row r="16" spans="1:21" ht="87" customHeight="1">
      <c r="A16" s="14">
        <v>12</v>
      </c>
      <c r="B16" s="15" t="s">
        <v>148</v>
      </c>
      <c r="C16" s="144" t="s">
        <v>448</v>
      </c>
      <c r="D16" s="15" t="s">
        <v>149</v>
      </c>
      <c r="E16" s="16">
        <v>140000</v>
      </c>
      <c r="F16" s="117" t="s">
        <v>398</v>
      </c>
      <c r="G16" s="117" t="s">
        <v>564</v>
      </c>
      <c r="H16" s="118" t="s">
        <v>399</v>
      </c>
      <c r="I16" s="119" t="s">
        <v>400</v>
      </c>
      <c r="J16" s="120" t="s">
        <v>401</v>
      </c>
      <c r="K16" s="90"/>
      <c r="L16" s="89"/>
    </row>
    <row r="17" spans="1:12" ht="87" customHeight="1">
      <c r="A17" s="14">
        <v>13</v>
      </c>
      <c r="B17" s="15" t="s">
        <v>150</v>
      </c>
      <c r="C17" s="144" t="s">
        <v>449</v>
      </c>
      <c r="D17" s="15" t="s">
        <v>151</v>
      </c>
      <c r="E17" s="16">
        <v>75000</v>
      </c>
      <c r="F17" s="117" t="s">
        <v>398</v>
      </c>
      <c r="G17" s="117" t="s">
        <v>564</v>
      </c>
      <c r="H17" s="118" t="s">
        <v>399</v>
      </c>
      <c r="I17" s="119" t="s">
        <v>400</v>
      </c>
      <c r="J17" s="120" t="s">
        <v>401</v>
      </c>
      <c r="K17" s="90"/>
      <c r="L17" s="89"/>
    </row>
    <row r="18" spans="1:12" ht="87" customHeight="1">
      <c r="A18" s="14">
        <v>14</v>
      </c>
      <c r="B18" s="15" t="s">
        <v>38</v>
      </c>
      <c r="C18" s="144" t="s">
        <v>450</v>
      </c>
      <c r="D18" s="15" t="s">
        <v>152</v>
      </c>
      <c r="E18" s="16">
        <v>140000</v>
      </c>
      <c r="F18" s="117" t="s">
        <v>398</v>
      </c>
      <c r="G18" s="117" t="s">
        <v>564</v>
      </c>
      <c r="H18" s="118" t="s">
        <v>399</v>
      </c>
      <c r="I18" s="119" t="s">
        <v>400</v>
      </c>
      <c r="J18" s="120" t="s">
        <v>401</v>
      </c>
      <c r="K18" s="90"/>
      <c r="L18" s="89"/>
    </row>
    <row r="19" spans="1:12" ht="87" customHeight="1">
      <c r="A19" s="14">
        <v>15</v>
      </c>
      <c r="B19" s="15" t="s">
        <v>153</v>
      </c>
      <c r="C19" s="144" t="s">
        <v>451</v>
      </c>
      <c r="D19" s="15" t="s">
        <v>154</v>
      </c>
      <c r="E19" s="16">
        <v>80000</v>
      </c>
      <c r="F19" s="117" t="s">
        <v>398</v>
      </c>
      <c r="G19" s="117" t="s">
        <v>564</v>
      </c>
      <c r="H19" s="118" t="s">
        <v>399</v>
      </c>
      <c r="I19" s="119" t="s">
        <v>400</v>
      </c>
      <c r="J19" s="120" t="s">
        <v>401</v>
      </c>
      <c r="K19" s="90"/>
      <c r="L19" s="89"/>
    </row>
    <row r="20" spans="1:12" ht="87" customHeight="1">
      <c r="A20" s="14">
        <v>16</v>
      </c>
      <c r="B20" s="15" t="s">
        <v>155</v>
      </c>
      <c r="C20" s="144" t="s">
        <v>452</v>
      </c>
      <c r="D20" s="15" t="s">
        <v>156</v>
      </c>
      <c r="E20" s="16">
        <v>95000</v>
      </c>
      <c r="F20" s="117" t="s">
        <v>398</v>
      </c>
      <c r="G20" s="117" t="s">
        <v>564</v>
      </c>
      <c r="H20" s="118" t="s">
        <v>399</v>
      </c>
      <c r="I20" s="119" t="s">
        <v>400</v>
      </c>
      <c r="J20" s="120" t="s">
        <v>401</v>
      </c>
      <c r="K20" s="90"/>
      <c r="L20" s="89"/>
    </row>
    <row r="21" spans="1:12" ht="87" customHeight="1">
      <c r="A21" s="14">
        <v>17</v>
      </c>
      <c r="B21" s="15" t="s">
        <v>157</v>
      </c>
      <c r="C21" s="144" t="s">
        <v>453</v>
      </c>
      <c r="D21" s="15" t="s">
        <v>158</v>
      </c>
      <c r="E21" s="16">
        <v>20000</v>
      </c>
      <c r="F21" s="117" t="s">
        <v>398</v>
      </c>
      <c r="G21" s="117" t="s">
        <v>564</v>
      </c>
      <c r="H21" s="118" t="s">
        <v>399</v>
      </c>
      <c r="I21" s="119" t="s">
        <v>400</v>
      </c>
      <c r="J21" s="120" t="s">
        <v>401</v>
      </c>
      <c r="K21" s="90"/>
      <c r="L21" s="89"/>
    </row>
    <row r="22" spans="1:12" ht="87" customHeight="1">
      <c r="A22" s="14">
        <v>18</v>
      </c>
      <c r="B22" s="15" t="s">
        <v>159</v>
      </c>
      <c r="C22" s="144" t="s">
        <v>454</v>
      </c>
      <c r="D22" s="15" t="s">
        <v>160</v>
      </c>
      <c r="E22" s="19">
        <v>140000</v>
      </c>
      <c r="F22" s="117" t="s">
        <v>398</v>
      </c>
      <c r="G22" s="117" t="s">
        <v>564</v>
      </c>
      <c r="H22" s="118" t="s">
        <v>399</v>
      </c>
      <c r="I22" s="119" t="s">
        <v>400</v>
      </c>
      <c r="J22" s="120" t="s">
        <v>401</v>
      </c>
      <c r="K22" s="90"/>
      <c r="L22" s="89"/>
    </row>
    <row r="23" spans="1:12" ht="87" customHeight="1">
      <c r="A23" s="14">
        <v>19</v>
      </c>
      <c r="B23" s="15" t="s">
        <v>161</v>
      </c>
      <c r="C23" s="144" t="s">
        <v>455</v>
      </c>
      <c r="D23" s="15" t="s">
        <v>162</v>
      </c>
      <c r="E23" s="16">
        <v>55000</v>
      </c>
      <c r="F23" s="117" t="s">
        <v>398</v>
      </c>
      <c r="G23" s="117" t="s">
        <v>564</v>
      </c>
      <c r="H23" s="118" t="s">
        <v>399</v>
      </c>
      <c r="I23" s="119" t="s">
        <v>400</v>
      </c>
      <c r="J23" s="120" t="s">
        <v>401</v>
      </c>
      <c r="K23" s="90"/>
      <c r="L23" s="89"/>
    </row>
    <row r="24" spans="1:12" ht="87" customHeight="1">
      <c r="A24" s="14">
        <v>20</v>
      </c>
      <c r="B24" s="15" t="s">
        <v>163</v>
      </c>
      <c r="C24" s="144" t="s">
        <v>456</v>
      </c>
      <c r="D24" s="15" t="s">
        <v>164</v>
      </c>
      <c r="E24" s="16">
        <v>50000</v>
      </c>
      <c r="F24" s="117" t="s">
        <v>398</v>
      </c>
      <c r="G24" s="117" t="s">
        <v>564</v>
      </c>
      <c r="H24" s="118" t="s">
        <v>399</v>
      </c>
      <c r="I24" s="119" t="s">
        <v>400</v>
      </c>
      <c r="J24" s="120" t="s">
        <v>401</v>
      </c>
      <c r="K24" s="90"/>
      <c r="L24" s="89"/>
    </row>
    <row r="25" spans="1:12" ht="87" customHeight="1">
      <c r="A25" s="14">
        <v>21</v>
      </c>
      <c r="B25" s="15" t="s">
        <v>165</v>
      </c>
      <c r="C25" s="144" t="s">
        <v>457</v>
      </c>
      <c r="D25" s="15" t="s">
        <v>166</v>
      </c>
      <c r="E25" s="16">
        <v>50000</v>
      </c>
      <c r="F25" s="117" t="s">
        <v>398</v>
      </c>
      <c r="G25" s="117" t="s">
        <v>564</v>
      </c>
      <c r="H25" s="118" t="s">
        <v>399</v>
      </c>
      <c r="I25" s="119" t="s">
        <v>400</v>
      </c>
      <c r="J25" s="120" t="s">
        <v>401</v>
      </c>
      <c r="K25" s="90"/>
      <c r="L25" s="89"/>
    </row>
    <row r="26" spans="1:12" ht="87" customHeight="1">
      <c r="A26" s="14">
        <v>22</v>
      </c>
      <c r="B26" s="15" t="s">
        <v>167</v>
      </c>
      <c r="C26" s="144" t="s">
        <v>458</v>
      </c>
      <c r="D26" s="15" t="s">
        <v>168</v>
      </c>
      <c r="E26" s="16">
        <v>30000</v>
      </c>
      <c r="F26" s="117" t="s">
        <v>398</v>
      </c>
      <c r="G26" s="117" t="s">
        <v>564</v>
      </c>
      <c r="H26" s="118" t="s">
        <v>399</v>
      </c>
      <c r="I26" s="119" t="s">
        <v>400</v>
      </c>
      <c r="J26" s="120" t="s">
        <v>401</v>
      </c>
      <c r="K26" s="90"/>
      <c r="L26" s="89"/>
    </row>
    <row r="27" spans="1:12" ht="87" customHeight="1">
      <c r="A27" s="14">
        <v>23</v>
      </c>
      <c r="B27" s="15" t="s">
        <v>36</v>
      </c>
      <c r="C27" s="144" t="s">
        <v>429</v>
      </c>
      <c r="D27" s="15" t="s">
        <v>169</v>
      </c>
      <c r="E27" s="16">
        <v>25000</v>
      </c>
      <c r="F27" s="117" t="s">
        <v>398</v>
      </c>
      <c r="G27" s="117" t="s">
        <v>564</v>
      </c>
      <c r="H27" s="118" t="s">
        <v>399</v>
      </c>
      <c r="I27" s="119" t="s">
        <v>400</v>
      </c>
      <c r="J27" s="120" t="s">
        <v>401</v>
      </c>
      <c r="K27" s="90"/>
      <c r="L27" s="89"/>
    </row>
    <row r="28" spans="1:12" ht="87" customHeight="1">
      <c r="A28" s="14">
        <v>24</v>
      </c>
      <c r="B28" s="15" t="s">
        <v>170</v>
      </c>
      <c r="C28" s="144" t="s">
        <v>459</v>
      </c>
      <c r="D28" s="15" t="s">
        <v>171</v>
      </c>
      <c r="E28" s="16">
        <v>25000</v>
      </c>
      <c r="F28" s="117" t="s">
        <v>398</v>
      </c>
      <c r="G28" s="117" t="s">
        <v>564</v>
      </c>
      <c r="H28" s="118" t="s">
        <v>399</v>
      </c>
      <c r="I28" s="119" t="s">
        <v>400</v>
      </c>
      <c r="J28" s="120" t="s">
        <v>401</v>
      </c>
      <c r="K28" s="90"/>
      <c r="L28" s="89"/>
    </row>
    <row r="29" spans="1:12" ht="87" customHeight="1">
      <c r="A29" s="14">
        <v>25</v>
      </c>
      <c r="B29" s="15" t="s">
        <v>172</v>
      </c>
      <c r="C29" s="144" t="s">
        <v>460</v>
      </c>
      <c r="D29" s="15" t="s">
        <v>173</v>
      </c>
      <c r="E29" s="16">
        <v>40000</v>
      </c>
      <c r="F29" s="117" t="s">
        <v>398</v>
      </c>
      <c r="G29" s="117" t="s">
        <v>564</v>
      </c>
      <c r="H29" s="118" t="s">
        <v>399</v>
      </c>
      <c r="I29" s="119" t="s">
        <v>400</v>
      </c>
      <c r="J29" s="120" t="s">
        <v>401</v>
      </c>
      <c r="K29" s="90"/>
      <c r="L29" s="89"/>
    </row>
    <row r="30" spans="1:12" ht="87" customHeight="1">
      <c r="A30" s="14">
        <v>26</v>
      </c>
      <c r="B30" s="15" t="s">
        <v>174</v>
      </c>
      <c r="C30" s="144" t="s">
        <v>461</v>
      </c>
      <c r="D30" s="15" t="s">
        <v>175</v>
      </c>
      <c r="E30" s="16">
        <v>15000</v>
      </c>
      <c r="F30" s="117" t="s">
        <v>398</v>
      </c>
      <c r="G30" s="117" t="s">
        <v>564</v>
      </c>
      <c r="H30" s="118" t="s">
        <v>399</v>
      </c>
      <c r="I30" s="119" t="s">
        <v>400</v>
      </c>
      <c r="J30" s="120" t="s">
        <v>401</v>
      </c>
      <c r="K30" s="90"/>
      <c r="L30" s="89"/>
    </row>
    <row r="31" spans="1:12" ht="87" customHeight="1">
      <c r="A31" s="14">
        <v>27</v>
      </c>
      <c r="B31" s="15" t="s">
        <v>176</v>
      </c>
      <c r="C31" s="144" t="s">
        <v>462</v>
      </c>
      <c r="D31" s="15" t="s">
        <v>177</v>
      </c>
      <c r="E31" s="16">
        <v>40000</v>
      </c>
      <c r="F31" s="117" t="s">
        <v>398</v>
      </c>
      <c r="G31" s="117" t="s">
        <v>564</v>
      </c>
      <c r="H31" s="118" t="s">
        <v>399</v>
      </c>
      <c r="I31" s="119" t="s">
        <v>400</v>
      </c>
      <c r="J31" s="120" t="s">
        <v>401</v>
      </c>
      <c r="K31" s="90"/>
      <c r="L31" s="89"/>
    </row>
    <row r="32" spans="1:12" ht="87" customHeight="1">
      <c r="A32" s="14">
        <v>28</v>
      </c>
      <c r="B32" s="15" t="s">
        <v>178</v>
      </c>
      <c r="C32" s="144" t="s">
        <v>463</v>
      </c>
      <c r="D32" s="15" t="s">
        <v>179</v>
      </c>
      <c r="E32" s="16">
        <v>25000</v>
      </c>
      <c r="F32" s="117" t="s">
        <v>398</v>
      </c>
      <c r="G32" s="117" t="s">
        <v>564</v>
      </c>
      <c r="H32" s="118" t="s">
        <v>399</v>
      </c>
      <c r="I32" s="119" t="s">
        <v>400</v>
      </c>
      <c r="J32" s="120" t="s">
        <v>401</v>
      </c>
      <c r="K32" s="90"/>
      <c r="L32" s="89"/>
    </row>
    <row r="33" spans="1:12" ht="87" customHeight="1">
      <c r="A33" s="14">
        <v>29</v>
      </c>
      <c r="B33" s="15" t="s">
        <v>180</v>
      </c>
      <c r="C33" s="144" t="s">
        <v>464</v>
      </c>
      <c r="D33" s="15" t="s">
        <v>181</v>
      </c>
      <c r="E33" s="16">
        <v>22000</v>
      </c>
      <c r="F33" s="117" t="s">
        <v>398</v>
      </c>
      <c r="G33" s="117" t="s">
        <v>564</v>
      </c>
      <c r="H33" s="118" t="s">
        <v>399</v>
      </c>
      <c r="I33" s="119" t="s">
        <v>400</v>
      </c>
      <c r="J33" s="120" t="s">
        <v>401</v>
      </c>
      <c r="K33" s="90"/>
      <c r="L33" s="89"/>
    </row>
    <row r="34" spans="1:12" ht="87" customHeight="1">
      <c r="A34" s="14">
        <v>30</v>
      </c>
      <c r="B34" s="15" t="s">
        <v>182</v>
      </c>
      <c r="C34" s="144" t="s">
        <v>465</v>
      </c>
      <c r="D34" s="15" t="s">
        <v>183</v>
      </c>
      <c r="E34" s="16">
        <v>20000</v>
      </c>
      <c r="F34" s="117" t="s">
        <v>398</v>
      </c>
      <c r="G34" s="117" t="s">
        <v>564</v>
      </c>
      <c r="H34" s="118" t="s">
        <v>399</v>
      </c>
      <c r="I34" s="119" t="s">
        <v>400</v>
      </c>
      <c r="J34" s="120" t="s">
        <v>401</v>
      </c>
      <c r="K34" s="90"/>
      <c r="L34" s="89"/>
    </row>
    <row r="35" spans="1:12" ht="87" customHeight="1">
      <c r="A35" s="14">
        <v>31</v>
      </c>
      <c r="B35" s="15" t="s">
        <v>184</v>
      </c>
      <c r="C35" s="144" t="s">
        <v>427</v>
      </c>
      <c r="D35" s="15" t="s">
        <v>185</v>
      </c>
      <c r="E35" s="16">
        <v>18000</v>
      </c>
      <c r="F35" s="117" t="s">
        <v>398</v>
      </c>
      <c r="G35" s="117" t="s">
        <v>564</v>
      </c>
      <c r="H35" s="118" t="s">
        <v>399</v>
      </c>
      <c r="I35" s="119" t="s">
        <v>400</v>
      </c>
      <c r="J35" s="120" t="s">
        <v>401</v>
      </c>
      <c r="K35" s="90"/>
      <c r="L35" s="89"/>
    </row>
    <row r="36" spans="1:12" ht="87" customHeight="1">
      <c r="A36" s="14">
        <v>32</v>
      </c>
      <c r="B36" s="15" t="s">
        <v>186</v>
      </c>
      <c r="C36" s="144" t="s">
        <v>466</v>
      </c>
      <c r="D36" s="15" t="s">
        <v>187</v>
      </c>
      <c r="E36" s="16">
        <v>15000</v>
      </c>
      <c r="F36" s="117" t="s">
        <v>398</v>
      </c>
      <c r="G36" s="117" t="s">
        <v>564</v>
      </c>
      <c r="H36" s="118" t="s">
        <v>399</v>
      </c>
      <c r="I36" s="119" t="s">
        <v>400</v>
      </c>
      <c r="J36" s="120" t="s">
        <v>401</v>
      </c>
      <c r="K36" s="90"/>
      <c r="L36" s="89"/>
    </row>
    <row r="37" spans="1:12" ht="87" customHeight="1">
      <c r="A37" s="14">
        <v>33</v>
      </c>
      <c r="B37" s="15" t="s">
        <v>188</v>
      </c>
      <c r="C37" s="144" t="s">
        <v>467</v>
      </c>
      <c r="D37" s="15" t="s">
        <v>189</v>
      </c>
      <c r="E37" s="16">
        <v>10000</v>
      </c>
      <c r="F37" s="117" t="s">
        <v>398</v>
      </c>
      <c r="G37" s="117" t="s">
        <v>564</v>
      </c>
      <c r="H37" s="118" t="s">
        <v>399</v>
      </c>
      <c r="I37" s="119" t="s">
        <v>400</v>
      </c>
      <c r="J37" s="120" t="s">
        <v>401</v>
      </c>
      <c r="K37" s="90"/>
      <c r="L37" s="89"/>
    </row>
    <row r="38" spans="1:12" ht="87" customHeight="1">
      <c r="A38" s="14">
        <v>34</v>
      </c>
      <c r="B38" s="15" t="s">
        <v>190</v>
      </c>
      <c r="C38" s="144" t="s">
        <v>468</v>
      </c>
      <c r="D38" s="15" t="s">
        <v>191</v>
      </c>
      <c r="E38" s="16">
        <v>20000</v>
      </c>
      <c r="F38" s="117" t="s">
        <v>398</v>
      </c>
      <c r="G38" s="117" t="s">
        <v>564</v>
      </c>
      <c r="H38" s="118" t="s">
        <v>399</v>
      </c>
      <c r="I38" s="119" t="s">
        <v>400</v>
      </c>
      <c r="J38" s="120" t="s">
        <v>401</v>
      </c>
      <c r="K38" s="90"/>
      <c r="L38" s="89"/>
    </row>
    <row r="39" spans="1:12" ht="87" customHeight="1">
      <c r="A39" s="14">
        <v>35</v>
      </c>
      <c r="B39" s="15" t="s">
        <v>192</v>
      </c>
      <c r="C39" s="144" t="s">
        <v>469</v>
      </c>
      <c r="D39" s="15" t="s">
        <v>193</v>
      </c>
      <c r="E39" s="16">
        <v>15000</v>
      </c>
      <c r="F39" s="117" t="s">
        <v>398</v>
      </c>
      <c r="G39" s="117" t="s">
        <v>564</v>
      </c>
      <c r="H39" s="118" t="s">
        <v>399</v>
      </c>
      <c r="I39" s="119" t="s">
        <v>400</v>
      </c>
      <c r="J39" s="120" t="s">
        <v>401</v>
      </c>
      <c r="K39" s="90"/>
      <c r="L39" s="89"/>
    </row>
    <row r="40" spans="1:12" ht="87" customHeight="1">
      <c r="A40" s="14">
        <v>36</v>
      </c>
      <c r="B40" s="15" t="s">
        <v>194</v>
      </c>
      <c r="C40" s="144" t="s">
        <v>470</v>
      </c>
      <c r="D40" s="15" t="s">
        <v>195</v>
      </c>
      <c r="E40" s="16">
        <v>15000</v>
      </c>
      <c r="F40" s="117" t="s">
        <v>398</v>
      </c>
      <c r="G40" s="117" t="s">
        <v>564</v>
      </c>
      <c r="H40" s="118" t="s">
        <v>399</v>
      </c>
      <c r="I40" s="119" t="s">
        <v>400</v>
      </c>
      <c r="J40" s="120" t="s">
        <v>401</v>
      </c>
      <c r="K40" s="90"/>
      <c r="L40" s="89"/>
    </row>
    <row r="41" spans="1:12" ht="87" customHeight="1">
      <c r="A41" s="14">
        <v>37</v>
      </c>
      <c r="B41" s="15" t="s">
        <v>196</v>
      </c>
      <c r="C41" s="144" t="s">
        <v>471</v>
      </c>
      <c r="D41" s="15" t="s">
        <v>197</v>
      </c>
      <c r="E41" s="16">
        <v>15000</v>
      </c>
      <c r="F41" s="117" t="s">
        <v>398</v>
      </c>
      <c r="G41" s="117" t="s">
        <v>564</v>
      </c>
      <c r="H41" s="118" t="s">
        <v>399</v>
      </c>
      <c r="I41" s="119" t="s">
        <v>400</v>
      </c>
      <c r="J41" s="120" t="s">
        <v>401</v>
      </c>
      <c r="K41" s="90"/>
      <c r="L41" s="89"/>
    </row>
    <row r="42" spans="1:12" ht="87" customHeight="1">
      <c r="A42" s="14">
        <v>38</v>
      </c>
      <c r="B42" s="15" t="s">
        <v>198</v>
      </c>
      <c r="C42" s="145" t="s">
        <v>472</v>
      </c>
      <c r="D42" s="15" t="s">
        <v>199</v>
      </c>
      <c r="E42" s="16">
        <v>20000</v>
      </c>
      <c r="F42" s="117" t="s">
        <v>398</v>
      </c>
      <c r="G42" s="117" t="s">
        <v>564</v>
      </c>
      <c r="H42" s="118" t="s">
        <v>399</v>
      </c>
      <c r="I42" s="119" t="s">
        <v>400</v>
      </c>
      <c r="J42" s="120" t="s">
        <v>401</v>
      </c>
      <c r="K42" s="90"/>
      <c r="L42" s="89"/>
    </row>
    <row r="43" spans="1:12" ht="87" customHeight="1">
      <c r="A43" s="14">
        <v>39</v>
      </c>
      <c r="B43" s="15" t="s">
        <v>200</v>
      </c>
      <c r="C43" s="144" t="s">
        <v>473</v>
      </c>
      <c r="D43" s="15" t="s">
        <v>201</v>
      </c>
      <c r="E43" s="16">
        <v>20000</v>
      </c>
      <c r="F43" s="117" t="s">
        <v>398</v>
      </c>
      <c r="G43" s="117" t="s">
        <v>564</v>
      </c>
      <c r="H43" s="118" t="s">
        <v>399</v>
      </c>
      <c r="I43" s="119" t="s">
        <v>400</v>
      </c>
      <c r="J43" s="120" t="s">
        <v>401</v>
      </c>
      <c r="K43" s="90"/>
      <c r="L43" s="89"/>
    </row>
    <row r="44" spans="1:12" ht="87" customHeight="1">
      <c r="A44" s="14">
        <v>40</v>
      </c>
      <c r="B44" s="15" t="s">
        <v>202</v>
      </c>
      <c r="C44" s="144" t="s">
        <v>474</v>
      </c>
      <c r="D44" s="15" t="s">
        <v>203</v>
      </c>
      <c r="E44" s="16">
        <v>18000</v>
      </c>
      <c r="F44" s="117" t="s">
        <v>398</v>
      </c>
      <c r="G44" s="117" t="s">
        <v>564</v>
      </c>
      <c r="H44" s="118" t="s">
        <v>399</v>
      </c>
      <c r="I44" s="119" t="s">
        <v>400</v>
      </c>
      <c r="J44" s="120" t="s">
        <v>401</v>
      </c>
      <c r="K44" s="90"/>
      <c r="L44" s="89"/>
    </row>
    <row r="45" spans="1:12" ht="87" customHeight="1">
      <c r="A45" s="14">
        <v>41</v>
      </c>
      <c r="B45" s="15" t="s">
        <v>204</v>
      </c>
      <c r="C45" s="144" t="s">
        <v>475</v>
      </c>
      <c r="D45" s="15" t="s">
        <v>205</v>
      </c>
      <c r="E45" s="16">
        <v>15000</v>
      </c>
      <c r="F45" s="117" t="s">
        <v>398</v>
      </c>
      <c r="G45" s="117" t="s">
        <v>564</v>
      </c>
      <c r="H45" s="118" t="s">
        <v>399</v>
      </c>
      <c r="I45" s="119" t="s">
        <v>400</v>
      </c>
      <c r="J45" s="120" t="s">
        <v>401</v>
      </c>
      <c r="K45" s="90"/>
      <c r="L45" s="89"/>
    </row>
    <row r="46" spans="1:12" ht="87" customHeight="1">
      <c r="A46" s="14">
        <v>42</v>
      </c>
      <c r="B46" s="15" t="s">
        <v>206</v>
      </c>
      <c r="C46" s="144" t="s">
        <v>476</v>
      </c>
      <c r="D46" s="15" t="s">
        <v>207</v>
      </c>
      <c r="E46" s="16">
        <v>10000</v>
      </c>
      <c r="F46" s="117" t="s">
        <v>398</v>
      </c>
      <c r="G46" s="117" t="s">
        <v>564</v>
      </c>
      <c r="H46" s="118" t="s">
        <v>399</v>
      </c>
      <c r="I46" s="119" t="s">
        <v>400</v>
      </c>
      <c r="J46" s="120" t="s">
        <v>401</v>
      </c>
      <c r="K46" s="90"/>
      <c r="L46" s="89"/>
    </row>
    <row r="47" spans="1:12" ht="87" customHeight="1">
      <c r="A47" s="14">
        <v>43</v>
      </c>
      <c r="B47" s="15" t="s">
        <v>208</v>
      </c>
      <c r="C47" s="144" t="s">
        <v>477</v>
      </c>
      <c r="D47" s="15" t="s">
        <v>209</v>
      </c>
      <c r="E47" s="16">
        <v>10000</v>
      </c>
      <c r="F47" s="117" t="s">
        <v>398</v>
      </c>
      <c r="G47" s="117" t="s">
        <v>564</v>
      </c>
      <c r="H47" s="118" t="s">
        <v>399</v>
      </c>
      <c r="I47" s="119" t="s">
        <v>400</v>
      </c>
      <c r="J47" s="120" t="s">
        <v>401</v>
      </c>
      <c r="K47" s="90"/>
      <c r="L47" s="89"/>
    </row>
    <row r="48" spans="1:12" ht="87" customHeight="1">
      <c r="A48" s="14">
        <v>44</v>
      </c>
      <c r="B48" s="15" t="s">
        <v>210</v>
      </c>
      <c r="C48" s="144" t="s">
        <v>478</v>
      </c>
      <c r="D48" s="15" t="s">
        <v>211</v>
      </c>
      <c r="E48" s="16">
        <v>25000</v>
      </c>
      <c r="F48" s="117" t="s">
        <v>398</v>
      </c>
      <c r="G48" s="117" t="s">
        <v>564</v>
      </c>
      <c r="H48" s="118" t="s">
        <v>399</v>
      </c>
      <c r="I48" s="119" t="s">
        <v>400</v>
      </c>
      <c r="J48" s="120" t="s">
        <v>401</v>
      </c>
      <c r="K48" s="90"/>
      <c r="L48" s="89"/>
    </row>
    <row r="49" spans="1:12" ht="87" customHeight="1">
      <c r="A49" s="14">
        <v>45</v>
      </c>
      <c r="B49" s="15" t="s">
        <v>212</v>
      </c>
      <c r="C49" s="144" t="s">
        <v>479</v>
      </c>
      <c r="D49" s="15" t="s">
        <v>213</v>
      </c>
      <c r="E49" s="16">
        <v>20000</v>
      </c>
      <c r="F49" s="117" t="s">
        <v>398</v>
      </c>
      <c r="G49" s="117" t="s">
        <v>564</v>
      </c>
      <c r="H49" s="118" t="s">
        <v>399</v>
      </c>
      <c r="I49" s="119" t="s">
        <v>400</v>
      </c>
      <c r="J49" s="120" t="s">
        <v>401</v>
      </c>
      <c r="K49" s="90"/>
      <c r="L49" s="89"/>
    </row>
    <row r="50" spans="1:12" ht="87" customHeight="1">
      <c r="A50" s="14">
        <v>46</v>
      </c>
      <c r="B50" s="15" t="s">
        <v>214</v>
      </c>
      <c r="C50" s="144" t="s">
        <v>480</v>
      </c>
      <c r="D50" s="15" t="s">
        <v>215</v>
      </c>
      <c r="E50" s="16">
        <v>20000</v>
      </c>
      <c r="F50" s="117" t="s">
        <v>398</v>
      </c>
      <c r="G50" s="117" t="s">
        <v>564</v>
      </c>
      <c r="H50" s="118" t="s">
        <v>399</v>
      </c>
      <c r="I50" s="119" t="s">
        <v>400</v>
      </c>
      <c r="J50" s="120" t="s">
        <v>401</v>
      </c>
      <c r="K50" s="90"/>
      <c r="L50" s="89"/>
    </row>
    <row r="51" spans="1:12" ht="87" customHeight="1">
      <c r="A51" s="14">
        <v>47</v>
      </c>
      <c r="B51" s="15" t="s">
        <v>216</v>
      </c>
      <c r="C51" s="144" t="s">
        <v>481</v>
      </c>
      <c r="D51" s="15" t="s">
        <v>217</v>
      </c>
      <c r="E51" s="19">
        <v>20000</v>
      </c>
      <c r="F51" s="117" t="s">
        <v>398</v>
      </c>
      <c r="G51" s="117" t="s">
        <v>564</v>
      </c>
      <c r="H51" s="118" t="s">
        <v>399</v>
      </c>
      <c r="I51" s="119" t="s">
        <v>400</v>
      </c>
      <c r="J51" s="120" t="s">
        <v>401</v>
      </c>
      <c r="K51" s="90"/>
      <c r="L51" s="89"/>
    </row>
    <row r="52" spans="1:12" ht="87" customHeight="1">
      <c r="A52" s="14">
        <v>48</v>
      </c>
      <c r="B52" s="15" t="s">
        <v>218</v>
      </c>
      <c r="C52" s="144" t="s">
        <v>482</v>
      </c>
      <c r="D52" s="15" t="s">
        <v>219</v>
      </c>
      <c r="E52" s="16">
        <v>16000</v>
      </c>
      <c r="F52" s="117" t="s">
        <v>398</v>
      </c>
      <c r="G52" s="117" t="s">
        <v>564</v>
      </c>
      <c r="H52" s="118" t="s">
        <v>399</v>
      </c>
      <c r="I52" s="119" t="s">
        <v>400</v>
      </c>
      <c r="J52" s="120" t="s">
        <v>401</v>
      </c>
      <c r="K52" s="90"/>
      <c r="L52" s="89"/>
    </row>
    <row r="53" spans="1:12" ht="87" customHeight="1">
      <c r="A53" s="14">
        <v>49</v>
      </c>
      <c r="B53" s="15" t="s">
        <v>18</v>
      </c>
      <c r="C53" s="144" t="s">
        <v>483</v>
      </c>
      <c r="D53" s="15" t="s">
        <v>220</v>
      </c>
      <c r="E53" s="16">
        <v>15000</v>
      </c>
      <c r="F53" s="117" t="s">
        <v>398</v>
      </c>
      <c r="G53" s="117" t="s">
        <v>564</v>
      </c>
      <c r="H53" s="118" t="s">
        <v>399</v>
      </c>
      <c r="I53" s="119" t="s">
        <v>400</v>
      </c>
      <c r="J53" s="120" t="s">
        <v>401</v>
      </c>
      <c r="K53" s="90"/>
      <c r="L53" s="89"/>
    </row>
    <row r="54" spans="1:12" ht="87" customHeight="1">
      <c r="A54" s="14">
        <v>50</v>
      </c>
      <c r="B54" s="15" t="s">
        <v>221</v>
      </c>
      <c r="C54" s="144" t="s">
        <v>484</v>
      </c>
      <c r="D54" s="15" t="s">
        <v>222</v>
      </c>
      <c r="E54" s="16">
        <v>15000</v>
      </c>
      <c r="F54" s="117" t="s">
        <v>398</v>
      </c>
      <c r="G54" s="117" t="s">
        <v>564</v>
      </c>
      <c r="H54" s="118" t="s">
        <v>399</v>
      </c>
      <c r="I54" s="119" t="s">
        <v>400</v>
      </c>
      <c r="J54" s="120" t="s">
        <v>401</v>
      </c>
      <c r="K54" s="90"/>
      <c r="L54" s="89"/>
    </row>
    <row r="55" spans="1:12" ht="87" customHeight="1">
      <c r="A55" s="14">
        <v>51</v>
      </c>
      <c r="B55" s="15" t="s">
        <v>223</v>
      </c>
      <c r="C55" s="144" t="s">
        <v>485</v>
      </c>
      <c r="D55" s="15" t="s">
        <v>224</v>
      </c>
      <c r="E55" s="16">
        <v>12000</v>
      </c>
      <c r="F55" s="117" t="s">
        <v>398</v>
      </c>
      <c r="G55" s="117" t="s">
        <v>564</v>
      </c>
      <c r="H55" s="118" t="s">
        <v>399</v>
      </c>
      <c r="I55" s="119" t="s">
        <v>400</v>
      </c>
      <c r="J55" s="120" t="s">
        <v>401</v>
      </c>
      <c r="K55" s="90"/>
      <c r="L55" s="89"/>
    </row>
    <row r="56" spans="1:12" ht="87" customHeight="1">
      <c r="A56" s="14">
        <v>52</v>
      </c>
      <c r="B56" s="15" t="s">
        <v>225</v>
      </c>
      <c r="C56" s="144" t="s">
        <v>486</v>
      </c>
      <c r="D56" s="15" t="s">
        <v>226</v>
      </c>
      <c r="E56" s="16">
        <v>10000</v>
      </c>
      <c r="F56" s="117" t="s">
        <v>398</v>
      </c>
      <c r="G56" s="117" t="s">
        <v>564</v>
      </c>
      <c r="H56" s="118" t="s">
        <v>399</v>
      </c>
      <c r="I56" s="119" t="s">
        <v>400</v>
      </c>
      <c r="J56" s="120" t="s">
        <v>401</v>
      </c>
      <c r="K56" s="90"/>
      <c r="L56" s="89"/>
    </row>
    <row r="57" spans="1:12" ht="87" customHeight="1">
      <c r="A57" s="14">
        <v>53</v>
      </c>
      <c r="B57" s="15" t="s">
        <v>227</v>
      </c>
      <c r="C57" s="144" t="s">
        <v>487</v>
      </c>
      <c r="D57" s="15" t="s">
        <v>228</v>
      </c>
      <c r="E57" s="16">
        <v>10000</v>
      </c>
      <c r="F57" s="117" t="s">
        <v>398</v>
      </c>
      <c r="G57" s="117" t="s">
        <v>564</v>
      </c>
      <c r="H57" s="118" t="s">
        <v>399</v>
      </c>
      <c r="I57" s="119" t="s">
        <v>400</v>
      </c>
      <c r="J57" s="120" t="s">
        <v>401</v>
      </c>
      <c r="K57" s="90"/>
      <c r="L57" s="89"/>
    </row>
    <row r="58" spans="1:12" ht="87" customHeight="1">
      <c r="A58" s="14">
        <v>54</v>
      </c>
      <c r="B58" s="15" t="s">
        <v>229</v>
      </c>
      <c r="C58" s="144" t="s">
        <v>488</v>
      </c>
      <c r="D58" s="15" t="s">
        <v>230</v>
      </c>
      <c r="E58" s="16">
        <v>10000</v>
      </c>
      <c r="F58" s="117" t="s">
        <v>398</v>
      </c>
      <c r="G58" s="117" t="s">
        <v>564</v>
      </c>
      <c r="H58" s="118" t="s">
        <v>399</v>
      </c>
      <c r="I58" s="119" t="s">
        <v>400</v>
      </c>
      <c r="J58" s="120" t="s">
        <v>401</v>
      </c>
      <c r="K58" s="115"/>
      <c r="L58" s="116"/>
    </row>
    <row r="59" spans="1:12" ht="87" customHeight="1">
      <c r="A59" s="14">
        <v>55</v>
      </c>
      <c r="B59" s="15" t="s">
        <v>231</v>
      </c>
      <c r="C59" s="144" t="s">
        <v>489</v>
      </c>
      <c r="D59" s="15" t="s">
        <v>232</v>
      </c>
      <c r="E59" s="16">
        <v>10000</v>
      </c>
      <c r="F59" s="117" t="s">
        <v>398</v>
      </c>
      <c r="G59" s="117" t="s">
        <v>564</v>
      </c>
      <c r="H59" s="118" t="s">
        <v>399</v>
      </c>
      <c r="I59" s="119" t="s">
        <v>400</v>
      </c>
      <c r="J59" s="120" t="s">
        <v>401</v>
      </c>
      <c r="K59" s="90"/>
      <c r="L59" s="89"/>
    </row>
    <row r="60" spans="1:12" ht="87" customHeight="1">
      <c r="A60" s="14">
        <v>56</v>
      </c>
      <c r="B60" s="15" t="s">
        <v>233</v>
      </c>
      <c r="C60" s="144" t="s">
        <v>490</v>
      </c>
      <c r="D60" s="15" t="s">
        <v>234</v>
      </c>
      <c r="E60" s="16">
        <v>20000</v>
      </c>
      <c r="F60" s="117" t="s">
        <v>398</v>
      </c>
      <c r="G60" s="117" t="s">
        <v>564</v>
      </c>
      <c r="H60" s="118" t="s">
        <v>399</v>
      </c>
      <c r="I60" s="119" t="s">
        <v>400</v>
      </c>
      <c r="J60" s="120" t="s">
        <v>401</v>
      </c>
      <c r="K60" s="90"/>
      <c r="L60" s="89"/>
    </row>
    <row r="61" spans="1:12" ht="87" customHeight="1">
      <c r="A61" s="14">
        <v>57</v>
      </c>
      <c r="B61" s="15" t="s">
        <v>235</v>
      </c>
      <c r="C61" s="144" t="s">
        <v>491</v>
      </c>
      <c r="D61" s="15" t="s">
        <v>236</v>
      </c>
      <c r="E61" s="16">
        <v>15000</v>
      </c>
      <c r="F61" s="117" t="s">
        <v>398</v>
      </c>
      <c r="G61" s="117" t="s">
        <v>564</v>
      </c>
      <c r="H61" s="118" t="s">
        <v>399</v>
      </c>
      <c r="I61" s="119" t="s">
        <v>400</v>
      </c>
      <c r="J61" s="120" t="s">
        <v>401</v>
      </c>
      <c r="K61" s="90"/>
      <c r="L61" s="89"/>
    </row>
    <row r="62" spans="1:12" ht="87" customHeight="1">
      <c r="A62" s="14">
        <v>58</v>
      </c>
      <c r="B62" s="15" t="s">
        <v>237</v>
      </c>
      <c r="C62" s="144" t="s">
        <v>492</v>
      </c>
      <c r="D62" s="15" t="s">
        <v>238</v>
      </c>
      <c r="E62" s="16">
        <v>12000</v>
      </c>
      <c r="F62" s="117" t="s">
        <v>398</v>
      </c>
      <c r="G62" s="117" t="s">
        <v>564</v>
      </c>
      <c r="H62" s="118" t="s">
        <v>399</v>
      </c>
      <c r="I62" s="119" t="s">
        <v>400</v>
      </c>
      <c r="J62" s="120" t="s">
        <v>401</v>
      </c>
      <c r="K62" s="90"/>
      <c r="L62" s="89"/>
    </row>
    <row r="63" spans="1:12" ht="87" customHeight="1">
      <c r="A63" s="14">
        <v>59</v>
      </c>
      <c r="B63" s="15" t="s">
        <v>239</v>
      </c>
      <c r="C63" s="144" t="s">
        <v>493</v>
      </c>
      <c r="D63" s="15" t="s">
        <v>240</v>
      </c>
      <c r="E63" s="16">
        <v>10000</v>
      </c>
      <c r="F63" s="117" t="s">
        <v>398</v>
      </c>
      <c r="G63" s="117" t="s">
        <v>564</v>
      </c>
      <c r="H63" s="118" t="s">
        <v>399</v>
      </c>
      <c r="I63" s="119" t="s">
        <v>400</v>
      </c>
      <c r="J63" s="120" t="s">
        <v>401</v>
      </c>
      <c r="K63" s="90"/>
      <c r="L63" s="89"/>
    </row>
    <row r="64" spans="1:12" ht="87" customHeight="1">
      <c r="A64" s="14">
        <v>60</v>
      </c>
      <c r="B64" s="15" t="s">
        <v>241</v>
      </c>
      <c r="C64" s="144" t="s">
        <v>494</v>
      </c>
      <c r="D64" s="15" t="s">
        <v>242</v>
      </c>
      <c r="E64" s="16">
        <v>10000</v>
      </c>
      <c r="F64" s="117" t="s">
        <v>398</v>
      </c>
      <c r="G64" s="117" t="s">
        <v>564</v>
      </c>
      <c r="H64" s="118" t="s">
        <v>399</v>
      </c>
      <c r="I64" s="119" t="s">
        <v>400</v>
      </c>
      <c r="J64" s="120" t="s">
        <v>401</v>
      </c>
      <c r="K64" s="90"/>
      <c r="L64" s="89"/>
    </row>
    <row r="65" spans="1:12" ht="87" customHeight="1">
      <c r="A65" s="14">
        <v>61</v>
      </c>
      <c r="B65" s="15" t="s">
        <v>243</v>
      </c>
      <c r="C65" s="144" t="s">
        <v>495</v>
      </c>
      <c r="D65" s="15" t="s">
        <v>244</v>
      </c>
      <c r="E65" s="16">
        <v>12000</v>
      </c>
      <c r="F65" s="117" t="s">
        <v>398</v>
      </c>
      <c r="G65" s="117" t="s">
        <v>564</v>
      </c>
      <c r="H65" s="118" t="s">
        <v>399</v>
      </c>
      <c r="I65" s="119" t="s">
        <v>400</v>
      </c>
      <c r="J65" s="120" t="s">
        <v>401</v>
      </c>
      <c r="K65" s="122"/>
      <c r="L65" s="121"/>
    </row>
    <row r="66" spans="1:12" ht="87" customHeight="1">
      <c r="A66" s="14">
        <v>62</v>
      </c>
      <c r="B66" s="15" t="s">
        <v>245</v>
      </c>
      <c r="C66" s="144" t="s">
        <v>496</v>
      </c>
      <c r="D66" s="15" t="s">
        <v>246</v>
      </c>
      <c r="E66" s="16">
        <v>10000</v>
      </c>
      <c r="F66" s="117" t="s">
        <v>398</v>
      </c>
      <c r="G66" s="117" t="s">
        <v>564</v>
      </c>
      <c r="H66" s="118" t="s">
        <v>399</v>
      </c>
      <c r="I66" s="119" t="s">
        <v>400</v>
      </c>
      <c r="J66" s="120" t="s">
        <v>401</v>
      </c>
      <c r="K66" s="90"/>
      <c r="L66" s="89"/>
    </row>
    <row r="67" spans="1:12" ht="87" customHeight="1">
      <c r="A67" s="14">
        <v>63</v>
      </c>
      <c r="B67" s="15" t="s">
        <v>247</v>
      </c>
      <c r="C67" s="146">
        <v>7080720720</v>
      </c>
      <c r="D67" s="15" t="s">
        <v>248</v>
      </c>
      <c r="E67" s="16">
        <v>10000</v>
      </c>
      <c r="F67" s="117" t="s">
        <v>398</v>
      </c>
      <c r="G67" s="117" t="s">
        <v>564</v>
      </c>
      <c r="H67" s="118" t="s">
        <v>399</v>
      </c>
      <c r="I67" s="119" t="s">
        <v>400</v>
      </c>
      <c r="J67" s="120" t="s">
        <v>401</v>
      </c>
      <c r="K67" s="90"/>
      <c r="L67" s="89"/>
    </row>
    <row r="68" spans="1:12" ht="87" customHeight="1">
      <c r="A68" s="14">
        <v>64</v>
      </c>
      <c r="B68" s="15" t="s">
        <v>107</v>
      </c>
      <c r="C68" s="144" t="s">
        <v>497</v>
      </c>
      <c r="D68" s="15" t="s">
        <v>249</v>
      </c>
      <c r="E68" s="16">
        <v>10000</v>
      </c>
      <c r="F68" s="117" t="s">
        <v>398</v>
      </c>
      <c r="G68" s="117" t="s">
        <v>564</v>
      </c>
      <c r="H68" s="118" t="s">
        <v>399</v>
      </c>
      <c r="I68" s="119" t="s">
        <v>400</v>
      </c>
      <c r="J68" s="120" t="s">
        <v>401</v>
      </c>
      <c r="K68" s="90"/>
      <c r="L68" s="89"/>
    </row>
    <row r="69" spans="1:12" ht="87" customHeight="1">
      <c r="A69" s="14">
        <v>65</v>
      </c>
      <c r="B69" s="15" t="s">
        <v>250</v>
      </c>
      <c r="C69" s="144" t="s">
        <v>498</v>
      </c>
      <c r="D69" s="15" t="s">
        <v>251</v>
      </c>
      <c r="E69" s="16">
        <v>15000</v>
      </c>
      <c r="F69" s="117" t="s">
        <v>398</v>
      </c>
      <c r="G69" s="117" t="s">
        <v>564</v>
      </c>
      <c r="H69" s="118" t="s">
        <v>399</v>
      </c>
      <c r="I69" s="119" t="s">
        <v>400</v>
      </c>
      <c r="J69" s="120" t="s">
        <v>401</v>
      </c>
      <c r="K69" s="90"/>
      <c r="L69" s="89"/>
    </row>
    <row r="70" spans="1:12" ht="87" customHeight="1">
      <c r="A70" s="14">
        <v>66</v>
      </c>
      <c r="B70" s="15" t="s">
        <v>252</v>
      </c>
      <c r="C70" s="144" t="s">
        <v>499</v>
      </c>
      <c r="D70" s="15" t="s">
        <v>253</v>
      </c>
      <c r="E70" s="16">
        <v>15000</v>
      </c>
      <c r="F70" s="117" t="s">
        <v>398</v>
      </c>
      <c r="G70" s="117" t="s">
        <v>564</v>
      </c>
      <c r="H70" s="118" t="s">
        <v>399</v>
      </c>
      <c r="I70" s="119" t="s">
        <v>400</v>
      </c>
      <c r="J70" s="120" t="s">
        <v>401</v>
      </c>
      <c r="K70" s="90"/>
      <c r="L70" s="89"/>
    </row>
    <row r="71" spans="1:12" ht="87" customHeight="1">
      <c r="A71" s="14">
        <v>67</v>
      </c>
      <c r="B71" s="15" t="s">
        <v>254</v>
      </c>
      <c r="C71" s="144" t="s">
        <v>500</v>
      </c>
      <c r="D71" s="15" t="s">
        <v>255</v>
      </c>
      <c r="E71" s="16">
        <v>10000</v>
      </c>
      <c r="F71" s="117" t="s">
        <v>398</v>
      </c>
      <c r="G71" s="117" t="s">
        <v>564</v>
      </c>
      <c r="H71" s="118" t="s">
        <v>399</v>
      </c>
      <c r="I71" s="119" t="s">
        <v>400</v>
      </c>
      <c r="J71" s="120" t="s">
        <v>401</v>
      </c>
      <c r="K71" s="90"/>
      <c r="L71" s="89"/>
    </row>
    <row r="72" spans="1:12" ht="87" customHeight="1">
      <c r="A72" s="14">
        <v>68</v>
      </c>
      <c r="B72" s="15" t="s">
        <v>256</v>
      </c>
      <c r="C72" s="144" t="s">
        <v>501</v>
      </c>
      <c r="D72" s="15" t="s">
        <v>257</v>
      </c>
      <c r="E72" s="16">
        <v>10000</v>
      </c>
      <c r="F72" s="117" t="s">
        <v>398</v>
      </c>
      <c r="G72" s="117" t="s">
        <v>564</v>
      </c>
      <c r="H72" s="118" t="s">
        <v>399</v>
      </c>
      <c r="I72" s="119" t="s">
        <v>400</v>
      </c>
      <c r="J72" s="120" t="s">
        <v>401</v>
      </c>
      <c r="K72" s="90"/>
      <c r="L72" s="89"/>
    </row>
    <row r="73" spans="1:12" ht="87" customHeight="1">
      <c r="A73" s="14">
        <v>69</v>
      </c>
      <c r="B73" s="15" t="s">
        <v>258</v>
      </c>
      <c r="C73" s="144" t="s">
        <v>502</v>
      </c>
      <c r="D73" s="15" t="s">
        <v>259</v>
      </c>
      <c r="E73" s="16">
        <v>10000</v>
      </c>
      <c r="F73" s="117" t="s">
        <v>398</v>
      </c>
      <c r="G73" s="117" t="s">
        <v>564</v>
      </c>
      <c r="H73" s="118" t="s">
        <v>399</v>
      </c>
      <c r="I73" s="119" t="s">
        <v>400</v>
      </c>
      <c r="J73" s="120" t="s">
        <v>401</v>
      </c>
      <c r="K73" s="90"/>
      <c r="L73" s="89"/>
    </row>
    <row r="74" spans="1:12" ht="87" customHeight="1">
      <c r="A74" s="14">
        <v>70</v>
      </c>
      <c r="B74" s="20" t="s">
        <v>260</v>
      </c>
      <c r="C74" s="144" t="s">
        <v>503</v>
      </c>
      <c r="D74" s="20" t="s">
        <v>261</v>
      </c>
      <c r="E74" s="16">
        <v>10000</v>
      </c>
      <c r="F74" s="117" t="s">
        <v>398</v>
      </c>
      <c r="G74" s="117" t="s">
        <v>564</v>
      </c>
      <c r="H74" s="118" t="s">
        <v>399</v>
      </c>
      <c r="I74" s="119" t="s">
        <v>400</v>
      </c>
      <c r="J74" s="120" t="s">
        <v>401</v>
      </c>
      <c r="K74" s="90"/>
      <c r="L74" s="89"/>
    </row>
    <row r="75" spans="1:12" ht="87" customHeight="1">
      <c r="A75" s="14">
        <v>71</v>
      </c>
      <c r="B75" s="15" t="s">
        <v>262</v>
      </c>
      <c r="C75" s="144" t="s">
        <v>504</v>
      </c>
      <c r="D75" s="15" t="s">
        <v>263</v>
      </c>
      <c r="E75" s="16">
        <v>10000</v>
      </c>
      <c r="F75" s="117" t="s">
        <v>398</v>
      </c>
      <c r="G75" s="117" t="s">
        <v>564</v>
      </c>
      <c r="H75" s="118" t="s">
        <v>399</v>
      </c>
      <c r="I75" s="119" t="s">
        <v>400</v>
      </c>
      <c r="J75" s="120" t="s">
        <v>401</v>
      </c>
      <c r="K75" s="90"/>
      <c r="L75" s="89"/>
    </row>
    <row r="76" spans="1:12" ht="87" customHeight="1">
      <c r="A76" s="14">
        <v>72</v>
      </c>
      <c r="B76" s="15" t="s">
        <v>264</v>
      </c>
      <c r="C76" s="144" t="s">
        <v>505</v>
      </c>
      <c r="D76" s="15" t="s">
        <v>265</v>
      </c>
      <c r="E76" s="16">
        <v>10000</v>
      </c>
      <c r="F76" s="117" t="s">
        <v>398</v>
      </c>
      <c r="G76" s="117" t="s">
        <v>564</v>
      </c>
      <c r="H76" s="118" t="s">
        <v>399</v>
      </c>
      <c r="I76" s="119" t="s">
        <v>400</v>
      </c>
      <c r="J76" s="120" t="s">
        <v>401</v>
      </c>
      <c r="K76" s="90"/>
      <c r="L76" s="89"/>
    </row>
    <row r="77" spans="1:12" ht="87" customHeight="1">
      <c r="A77" s="14">
        <v>73</v>
      </c>
      <c r="B77" s="15" t="s">
        <v>266</v>
      </c>
      <c r="C77" s="144" t="s">
        <v>506</v>
      </c>
      <c r="D77" s="15" t="s">
        <v>267</v>
      </c>
      <c r="E77" s="16">
        <v>10000</v>
      </c>
      <c r="F77" s="117" t="s">
        <v>398</v>
      </c>
      <c r="G77" s="117" t="s">
        <v>564</v>
      </c>
      <c r="H77" s="118" t="s">
        <v>399</v>
      </c>
      <c r="I77" s="119" t="s">
        <v>400</v>
      </c>
      <c r="J77" s="120" t="s">
        <v>401</v>
      </c>
      <c r="K77" s="90"/>
      <c r="L77" s="89"/>
    </row>
    <row r="78" spans="1:12" ht="87" customHeight="1">
      <c r="A78" s="14">
        <v>74</v>
      </c>
      <c r="B78" s="15" t="s">
        <v>268</v>
      </c>
      <c r="C78" s="144" t="s">
        <v>507</v>
      </c>
      <c r="D78" s="15" t="s">
        <v>269</v>
      </c>
      <c r="E78" s="16">
        <v>10000</v>
      </c>
      <c r="F78" s="117" t="s">
        <v>398</v>
      </c>
      <c r="G78" s="117" t="s">
        <v>564</v>
      </c>
      <c r="H78" s="118" t="s">
        <v>399</v>
      </c>
      <c r="I78" s="119" t="s">
        <v>400</v>
      </c>
      <c r="J78" s="120" t="s">
        <v>401</v>
      </c>
      <c r="K78" s="90"/>
      <c r="L78" s="89"/>
    </row>
    <row r="79" spans="1:12" ht="87" customHeight="1">
      <c r="A79" s="14">
        <v>75</v>
      </c>
      <c r="B79" s="15" t="s">
        <v>270</v>
      </c>
      <c r="C79" s="144" t="s">
        <v>508</v>
      </c>
      <c r="D79" s="15" t="s">
        <v>271</v>
      </c>
      <c r="E79" s="16">
        <v>10000</v>
      </c>
      <c r="F79" s="117" t="s">
        <v>398</v>
      </c>
      <c r="G79" s="117" t="s">
        <v>564</v>
      </c>
      <c r="H79" s="118" t="s">
        <v>399</v>
      </c>
      <c r="I79" s="119" t="s">
        <v>400</v>
      </c>
      <c r="J79" s="120" t="s">
        <v>401</v>
      </c>
      <c r="K79" s="90"/>
      <c r="L79" s="89"/>
    </row>
    <row r="80" spans="1:12" ht="87" customHeight="1">
      <c r="A80" s="14">
        <v>76</v>
      </c>
      <c r="B80" s="15" t="s">
        <v>272</v>
      </c>
      <c r="C80" s="144" t="s">
        <v>509</v>
      </c>
      <c r="D80" s="15" t="s">
        <v>273</v>
      </c>
      <c r="E80" s="16">
        <v>10000</v>
      </c>
      <c r="F80" s="117" t="s">
        <v>398</v>
      </c>
      <c r="G80" s="117" t="s">
        <v>564</v>
      </c>
      <c r="H80" s="118" t="s">
        <v>399</v>
      </c>
      <c r="I80" s="119" t="s">
        <v>400</v>
      </c>
      <c r="J80" s="120" t="s">
        <v>401</v>
      </c>
      <c r="K80" s="90"/>
      <c r="L80" s="89"/>
    </row>
    <row r="81" spans="1:12" ht="87" customHeight="1">
      <c r="A81" s="14">
        <v>77</v>
      </c>
      <c r="B81" s="15" t="s">
        <v>274</v>
      </c>
      <c r="C81" s="144" t="s">
        <v>510</v>
      </c>
      <c r="D81" s="15" t="s">
        <v>275</v>
      </c>
      <c r="E81" s="16">
        <v>15000</v>
      </c>
      <c r="F81" s="117" t="s">
        <v>398</v>
      </c>
      <c r="G81" s="117" t="s">
        <v>564</v>
      </c>
      <c r="H81" s="118" t="s">
        <v>399</v>
      </c>
      <c r="I81" s="119" t="s">
        <v>400</v>
      </c>
      <c r="J81" s="120" t="s">
        <v>401</v>
      </c>
      <c r="K81" s="90"/>
      <c r="L81" s="89"/>
    </row>
    <row r="82" spans="1:12" ht="87" customHeight="1">
      <c r="A82" s="14">
        <v>78</v>
      </c>
      <c r="B82" s="15" t="s">
        <v>276</v>
      </c>
      <c r="C82" s="144" t="s">
        <v>511</v>
      </c>
      <c r="D82" s="15" t="s">
        <v>277</v>
      </c>
      <c r="E82" s="16">
        <v>10000</v>
      </c>
      <c r="F82" s="117" t="s">
        <v>398</v>
      </c>
      <c r="G82" s="117" t="s">
        <v>564</v>
      </c>
      <c r="H82" s="118" t="s">
        <v>399</v>
      </c>
      <c r="I82" s="119" t="s">
        <v>400</v>
      </c>
      <c r="J82" s="120" t="s">
        <v>401</v>
      </c>
      <c r="K82" s="90"/>
      <c r="L82" s="89"/>
    </row>
    <row r="83" spans="1:12" ht="87" customHeight="1">
      <c r="A83" s="14">
        <v>79</v>
      </c>
      <c r="B83" s="15" t="s">
        <v>278</v>
      </c>
      <c r="C83" s="144" t="s">
        <v>512</v>
      </c>
      <c r="D83" s="15" t="s">
        <v>279</v>
      </c>
      <c r="E83" s="16">
        <v>10000</v>
      </c>
      <c r="F83" s="117" t="s">
        <v>398</v>
      </c>
      <c r="G83" s="117" t="s">
        <v>564</v>
      </c>
      <c r="H83" s="118" t="s">
        <v>399</v>
      </c>
      <c r="I83" s="119" t="s">
        <v>400</v>
      </c>
      <c r="J83" s="120" t="s">
        <v>401</v>
      </c>
      <c r="K83" s="90"/>
      <c r="L83" s="89"/>
    </row>
    <row r="84" spans="1:12" ht="87" customHeight="1">
      <c r="A84" s="14">
        <v>80</v>
      </c>
      <c r="B84" s="15" t="s">
        <v>280</v>
      </c>
      <c r="C84" s="144" t="s">
        <v>513</v>
      </c>
      <c r="D84" s="15" t="s">
        <v>281</v>
      </c>
      <c r="E84" s="16">
        <v>10000</v>
      </c>
      <c r="F84" s="117" t="s">
        <v>398</v>
      </c>
      <c r="G84" s="117" t="s">
        <v>564</v>
      </c>
      <c r="H84" s="118" t="s">
        <v>399</v>
      </c>
      <c r="I84" s="119" t="s">
        <v>400</v>
      </c>
      <c r="J84" s="120" t="s">
        <v>401</v>
      </c>
      <c r="K84" s="90"/>
      <c r="L84" s="89"/>
    </row>
    <row r="85" spans="1:12" ht="87" customHeight="1">
      <c r="A85" s="14">
        <v>81</v>
      </c>
      <c r="B85" s="15" t="s">
        <v>282</v>
      </c>
      <c r="C85" s="146">
        <v>14522891002</v>
      </c>
      <c r="D85" s="15" t="s">
        <v>283</v>
      </c>
      <c r="E85" s="16">
        <v>10000</v>
      </c>
      <c r="F85" s="117" t="s">
        <v>398</v>
      </c>
      <c r="G85" s="117" t="s">
        <v>564</v>
      </c>
      <c r="H85" s="118" t="s">
        <v>399</v>
      </c>
      <c r="I85" s="119" t="s">
        <v>400</v>
      </c>
      <c r="J85" s="120" t="s">
        <v>401</v>
      </c>
      <c r="K85" s="90"/>
      <c r="L85" s="89"/>
    </row>
    <row r="86" spans="1:12" ht="87" customHeight="1">
      <c r="A86" s="14">
        <v>82</v>
      </c>
      <c r="B86" s="15" t="s">
        <v>284</v>
      </c>
      <c r="C86" s="144" t="s">
        <v>514</v>
      </c>
      <c r="D86" s="15" t="s">
        <v>285</v>
      </c>
      <c r="E86" s="16">
        <v>10000</v>
      </c>
      <c r="F86" s="117" t="s">
        <v>398</v>
      </c>
      <c r="G86" s="117" t="s">
        <v>564</v>
      </c>
      <c r="H86" s="118" t="s">
        <v>399</v>
      </c>
      <c r="I86" s="119" t="s">
        <v>400</v>
      </c>
      <c r="J86" s="120" t="s">
        <v>401</v>
      </c>
      <c r="K86" s="90"/>
      <c r="L86" s="89"/>
    </row>
    <row r="87" spans="1:12" ht="87" customHeight="1">
      <c r="A87" s="14">
        <v>83</v>
      </c>
      <c r="B87" s="15" t="s">
        <v>142</v>
      </c>
      <c r="C87" s="144" t="s">
        <v>444</v>
      </c>
      <c r="D87" s="15" t="s">
        <v>286</v>
      </c>
      <c r="E87" s="16">
        <v>10000</v>
      </c>
      <c r="F87" s="117" t="s">
        <v>398</v>
      </c>
      <c r="G87" s="117" t="s">
        <v>564</v>
      </c>
      <c r="H87" s="118" t="s">
        <v>399</v>
      </c>
      <c r="I87" s="119" t="s">
        <v>400</v>
      </c>
      <c r="J87" s="120" t="s">
        <v>401</v>
      </c>
      <c r="K87" s="90"/>
      <c r="L87" s="89"/>
    </row>
    <row r="88" spans="1:12" ht="87" customHeight="1">
      <c r="A88" s="14">
        <v>84</v>
      </c>
      <c r="B88" s="15" t="s">
        <v>287</v>
      </c>
      <c r="C88" s="144" t="s">
        <v>515</v>
      </c>
      <c r="D88" s="15" t="s">
        <v>288</v>
      </c>
      <c r="E88" s="16">
        <v>10000</v>
      </c>
      <c r="F88" s="117" t="s">
        <v>398</v>
      </c>
      <c r="G88" s="117" t="s">
        <v>564</v>
      </c>
      <c r="H88" s="118" t="s">
        <v>399</v>
      </c>
      <c r="I88" s="119" t="s">
        <v>400</v>
      </c>
      <c r="J88" s="120" t="s">
        <v>401</v>
      </c>
      <c r="K88" s="90"/>
      <c r="L88" s="89"/>
    </row>
    <row r="89" spans="1:12" ht="87" customHeight="1">
      <c r="A89" s="14">
        <v>85</v>
      </c>
      <c r="B89" s="15" t="s">
        <v>289</v>
      </c>
      <c r="C89" s="144" t="s">
        <v>516</v>
      </c>
      <c r="D89" s="15" t="s">
        <v>290</v>
      </c>
      <c r="E89" s="16">
        <v>10000</v>
      </c>
      <c r="F89" s="117" t="s">
        <v>398</v>
      </c>
      <c r="G89" s="117" t="s">
        <v>564</v>
      </c>
      <c r="H89" s="118" t="s">
        <v>399</v>
      </c>
      <c r="I89" s="119" t="s">
        <v>400</v>
      </c>
      <c r="J89" s="120" t="s">
        <v>401</v>
      </c>
      <c r="K89" s="90"/>
      <c r="L89" s="89"/>
    </row>
    <row r="90" spans="1:12" ht="87" customHeight="1">
      <c r="A90" s="14">
        <v>86</v>
      </c>
      <c r="B90" s="15" t="s">
        <v>291</v>
      </c>
      <c r="C90" s="145" t="s">
        <v>517</v>
      </c>
      <c r="D90" s="15" t="s">
        <v>292</v>
      </c>
      <c r="E90" s="16">
        <v>10000</v>
      </c>
      <c r="F90" s="117" t="s">
        <v>398</v>
      </c>
      <c r="G90" s="117" t="s">
        <v>564</v>
      </c>
      <c r="H90" s="118" t="s">
        <v>399</v>
      </c>
      <c r="I90" s="119" t="s">
        <v>400</v>
      </c>
      <c r="J90" s="120" t="s">
        <v>401</v>
      </c>
      <c r="K90" s="90"/>
      <c r="L90" s="89"/>
    </row>
    <row r="91" spans="1:12" ht="87" customHeight="1">
      <c r="A91" s="14">
        <v>87</v>
      </c>
      <c r="B91" s="15" t="s">
        <v>293</v>
      </c>
      <c r="C91" s="144" t="s">
        <v>518</v>
      </c>
      <c r="D91" s="15" t="s">
        <v>294</v>
      </c>
      <c r="E91" s="16">
        <v>10000</v>
      </c>
      <c r="F91" s="117" t="s">
        <v>398</v>
      </c>
      <c r="G91" s="117" t="s">
        <v>564</v>
      </c>
      <c r="H91" s="118" t="s">
        <v>399</v>
      </c>
      <c r="I91" s="119" t="s">
        <v>400</v>
      </c>
      <c r="J91" s="120" t="s">
        <v>401</v>
      </c>
      <c r="K91" s="90"/>
      <c r="L91" s="89"/>
    </row>
    <row r="92" spans="1:12" ht="87" customHeight="1">
      <c r="A92" s="14">
        <v>88</v>
      </c>
      <c r="B92" s="15" t="s">
        <v>295</v>
      </c>
      <c r="C92" s="144" t="s">
        <v>519</v>
      </c>
      <c r="D92" s="15" t="s">
        <v>296</v>
      </c>
      <c r="E92" s="16">
        <v>10000</v>
      </c>
      <c r="F92" s="117" t="s">
        <v>398</v>
      </c>
      <c r="G92" s="117" t="s">
        <v>564</v>
      </c>
      <c r="H92" s="118" t="s">
        <v>399</v>
      </c>
      <c r="I92" s="119" t="s">
        <v>400</v>
      </c>
      <c r="J92" s="120" t="s">
        <v>401</v>
      </c>
      <c r="K92" s="90"/>
      <c r="L92" s="89"/>
    </row>
    <row r="93" spans="1:12" ht="87" customHeight="1">
      <c r="A93" s="14">
        <v>89</v>
      </c>
      <c r="B93" s="15" t="s">
        <v>297</v>
      </c>
      <c r="C93" s="144" t="s">
        <v>520</v>
      </c>
      <c r="D93" s="15" t="s">
        <v>298</v>
      </c>
      <c r="E93" s="16">
        <v>10000</v>
      </c>
      <c r="F93" s="117" t="s">
        <v>398</v>
      </c>
      <c r="G93" s="117" t="s">
        <v>564</v>
      </c>
      <c r="H93" s="118" t="s">
        <v>399</v>
      </c>
      <c r="I93" s="119" t="s">
        <v>400</v>
      </c>
      <c r="J93" s="120" t="s">
        <v>401</v>
      </c>
      <c r="K93" s="90"/>
      <c r="L93" s="89"/>
    </row>
    <row r="94" spans="1:12" ht="87" customHeight="1">
      <c r="A94" s="14">
        <v>90</v>
      </c>
      <c r="B94" s="15" t="s">
        <v>299</v>
      </c>
      <c r="C94" s="144" t="s">
        <v>521</v>
      </c>
      <c r="D94" s="15" t="s">
        <v>300</v>
      </c>
      <c r="E94" s="16">
        <v>10000</v>
      </c>
      <c r="F94" s="117" t="s">
        <v>398</v>
      </c>
      <c r="G94" s="117" t="s">
        <v>564</v>
      </c>
      <c r="H94" s="118" t="s">
        <v>399</v>
      </c>
      <c r="I94" s="119" t="s">
        <v>400</v>
      </c>
      <c r="J94" s="120" t="s">
        <v>401</v>
      </c>
      <c r="K94" s="90"/>
      <c r="L94" s="89"/>
    </row>
    <row r="95" spans="1:12" ht="87" customHeight="1">
      <c r="A95" s="14">
        <v>91</v>
      </c>
      <c r="B95" s="15" t="s">
        <v>301</v>
      </c>
      <c r="C95" s="147" t="s">
        <v>522</v>
      </c>
      <c r="D95" s="15" t="s">
        <v>302</v>
      </c>
      <c r="E95" s="16">
        <v>10000</v>
      </c>
      <c r="F95" s="117" t="s">
        <v>398</v>
      </c>
      <c r="G95" s="117" t="s">
        <v>564</v>
      </c>
      <c r="H95" s="118" t="s">
        <v>399</v>
      </c>
      <c r="I95" s="119" t="s">
        <v>400</v>
      </c>
      <c r="J95" s="120" t="s">
        <v>401</v>
      </c>
      <c r="K95" s="90"/>
      <c r="L95" s="89"/>
    </row>
    <row r="96" spans="1:12" ht="87" customHeight="1">
      <c r="A96" s="14">
        <v>92</v>
      </c>
      <c r="B96" s="15" t="s">
        <v>303</v>
      </c>
      <c r="C96" s="147" t="s">
        <v>523</v>
      </c>
      <c r="D96" s="15" t="s">
        <v>304</v>
      </c>
      <c r="E96" s="16">
        <v>10000</v>
      </c>
      <c r="F96" s="117" t="s">
        <v>398</v>
      </c>
      <c r="G96" s="117" t="s">
        <v>564</v>
      </c>
      <c r="H96" s="118" t="s">
        <v>399</v>
      </c>
      <c r="I96" s="119" t="s">
        <v>400</v>
      </c>
      <c r="J96" s="120" t="s">
        <v>401</v>
      </c>
      <c r="K96" s="90"/>
      <c r="L96" s="89"/>
    </row>
    <row r="97" spans="2:12" ht="73.2" customHeight="1">
      <c r="B97" s="15"/>
      <c r="C97" s="15"/>
      <c r="D97" s="15"/>
      <c r="E97" s="16">
        <f>SUM(E5:E96)</f>
        <v>4000000</v>
      </c>
      <c r="F97" s="117"/>
      <c r="G97" s="117"/>
      <c r="H97" s="118"/>
      <c r="I97" s="119"/>
      <c r="J97" s="120"/>
      <c r="K97" s="90"/>
      <c r="L97" s="89"/>
    </row>
    <row r="98" spans="2:12" ht="62.4" customHeight="1">
      <c r="B98" s="15"/>
      <c r="C98" s="15"/>
      <c r="D98" s="15"/>
      <c r="E98" s="16"/>
      <c r="F98" s="117"/>
      <c r="G98" s="117"/>
      <c r="H98" s="118"/>
      <c r="I98" s="119"/>
      <c r="J98" s="120"/>
      <c r="K98" s="90"/>
      <c r="L98" s="89"/>
    </row>
    <row r="99" spans="2:12" ht="74.400000000000006" customHeight="1">
      <c r="B99" s="15"/>
      <c r="C99" s="15"/>
      <c r="D99" s="15"/>
      <c r="E99" s="16"/>
      <c r="F99" s="117"/>
      <c r="G99" s="117"/>
      <c r="H99" s="118"/>
      <c r="I99" s="119"/>
      <c r="J99" s="120"/>
      <c r="K99" s="90"/>
      <c r="L99" s="89"/>
    </row>
    <row r="100" spans="2:12" ht="88.95" customHeight="1">
      <c r="B100" s="15"/>
      <c r="C100" s="15"/>
      <c r="D100" s="15"/>
      <c r="E100" s="16"/>
      <c r="F100" s="117"/>
      <c r="G100" s="117"/>
      <c r="H100" s="118"/>
      <c r="I100" s="119"/>
      <c r="J100" s="120"/>
      <c r="K100" s="90"/>
      <c r="L100" s="89"/>
    </row>
    <row r="101" spans="2:12" ht="49.95" customHeight="1">
      <c r="B101" s="15"/>
      <c r="C101" s="15"/>
      <c r="D101" s="15"/>
      <c r="E101" s="16"/>
      <c r="F101" s="117"/>
      <c r="G101" s="117"/>
      <c r="H101" s="118"/>
      <c r="I101" s="119"/>
      <c r="J101" s="120"/>
      <c r="K101" s="90"/>
      <c r="L101" s="89"/>
    </row>
    <row r="102" spans="2:12" ht="49.95" customHeight="1">
      <c r="B102" s="15"/>
      <c r="C102" s="15"/>
      <c r="D102" s="15"/>
      <c r="E102" s="16"/>
      <c r="F102" s="117"/>
      <c r="G102" s="117"/>
      <c r="H102" s="118"/>
      <c r="I102" s="119"/>
      <c r="J102" s="120"/>
      <c r="K102" s="90"/>
      <c r="L102" s="89"/>
    </row>
    <row r="103" spans="2:12" ht="72" customHeight="1">
      <c r="B103" s="15"/>
      <c r="C103" s="15"/>
      <c r="D103" s="15"/>
      <c r="E103" s="16"/>
      <c r="F103" s="117"/>
      <c r="G103" s="117"/>
      <c r="H103" s="118"/>
      <c r="I103" s="119"/>
      <c r="J103" s="120"/>
      <c r="K103" s="90"/>
      <c r="L103" s="89"/>
    </row>
    <row r="104" spans="2:12" ht="100.95" customHeight="1">
      <c r="B104" s="15"/>
      <c r="C104" s="15"/>
      <c r="D104" s="15"/>
      <c r="E104" s="16"/>
      <c r="F104" s="117"/>
      <c r="G104" s="117"/>
      <c r="H104" s="118"/>
      <c r="I104" s="119"/>
      <c r="J104" s="120"/>
      <c r="K104" s="90"/>
      <c r="L104" s="89"/>
    </row>
    <row r="105" spans="2:12" ht="81" customHeight="1">
      <c r="B105" s="15"/>
      <c r="C105" s="15"/>
      <c r="D105" s="15"/>
      <c r="E105" s="16"/>
      <c r="F105" s="117"/>
      <c r="G105" s="117"/>
      <c r="H105" s="118"/>
      <c r="I105" s="119"/>
      <c r="J105" s="120"/>
      <c r="K105" s="90"/>
      <c r="L105" s="89"/>
    </row>
    <row r="106" spans="2:12" ht="45" customHeight="1">
      <c r="B106" s="15"/>
      <c r="C106" s="15"/>
      <c r="D106" s="15"/>
      <c r="E106" s="16"/>
      <c r="F106" s="117"/>
      <c r="G106" s="117"/>
      <c r="H106" s="118"/>
      <c r="I106" s="119"/>
      <c r="J106" s="120"/>
      <c r="K106" s="90"/>
      <c r="L106" s="89"/>
    </row>
    <row r="107" spans="2:12" ht="45" customHeight="1">
      <c r="B107" s="15"/>
      <c r="C107" s="15"/>
      <c r="D107" s="15"/>
      <c r="E107" s="16"/>
      <c r="F107" s="117"/>
      <c r="G107" s="117"/>
      <c r="H107" s="118"/>
      <c r="I107" s="119"/>
      <c r="J107" s="120"/>
      <c r="K107" s="90"/>
      <c r="L107" s="89"/>
    </row>
    <row r="108" spans="2:12" ht="45" customHeight="1">
      <c r="B108" s="15"/>
      <c r="C108" s="15"/>
      <c r="D108" s="15"/>
      <c r="E108" s="16"/>
      <c r="F108" s="117"/>
      <c r="G108" s="117"/>
      <c r="H108" s="118"/>
      <c r="I108" s="119"/>
      <c r="J108" s="120"/>
      <c r="K108" s="90"/>
      <c r="L108" s="89"/>
    </row>
    <row r="109" spans="2:12" ht="50.4" customHeight="1">
      <c r="B109" s="15"/>
      <c r="C109" s="15"/>
      <c r="D109" s="15"/>
      <c r="E109" s="16"/>
      <c r="F109" s="117"/>
      <c r="G109" s="117"/>
      <c r="H109" s="118"/>
      <c r="I109" s="119"/>
      <c r="J109" s="120"/>
      <c r="K109" s="90"/>
      <c r="L109" s="89"/>
    </row>
    <row r="110" spans="2:12" ht="56.4" customHeight="1">
      <c r="B110" s="15"/>
      <c r="C110" s="15"/>
      <c r="D110" s="15"/>
      <c r="E110" s="16"/>
      <c r="F110" s="117"/>
      <c r="G110" s="117"/>
      <c r="H110" s="118"/>
      <c r="I110" s="119"/>
      <c r="J110" s="120"/>
      <c r="K110" s="90"/>
      <c r="L110" s="89"/>
    </row>
    <row r="111" spans="2:12" ht="45" customHeight="1">
      <c r="B111" s="15"/>
      <c r="C111" s="15"/>
      <c r="D111" s="15"/>
      <c r="E111" s="16"/>
      <c r="F111" s="117"/>
      <c r="G111" s="117"/>
      <c r="H111" s="118"/>
      <c r="I111" s="119"/>
      <c r="J111" s="120"/>
      <c r="K111" s="90"/>
      <c r="L111" s="89"/>
    </row>
    <row r="112" spans="2:12" ht="69" customHeight="1">
      <c r="B112" s="15"/>
      <c r="C112" s="15"/>
      <c r="D112" s="15"/>
      <c r="E112" s="16"/>
      <c r="F112" s="117"/>
      <c r="G112" s="117"/>
      <c r="H112" s="118"/>
      <c r="I112" s="119"/>
      <c r="J112" s="120"/>
      <c r="K112" s="90"/>
      <c r="L112" s="89"/>
    </row>
    <row r="113" spans="2:12" ht="80.400000000000006" customHeight="1">
      <c r="B113" s="15"/>
      <c r="C113" s="15"/>
      <c r="D113" s="15"/>
      <c r="E113" s="16"/>
      <c r="F113" s="117"/>
      <c r="G113" s="117"/>
      <c r="H113" s="118"/>
      <c r="I113" s="119"/>
      <c r="J113" s="120"/>
      <c r="K113" s="90"/>
      <c r="L113" s="89"/>
    </row>
    <row r="114" spans="2:12" ht="45" customHeight="1">
      <c r="B114" s="15"/>
      <c r="C114" s="15"/>
      <c r="D114" s="15"/>
      <c r="E114" s="16"/>
      <c r="F114" s="117"/>
      <c r="G114" s="117"/>
      <c r="H114" s="118"/>
      <c r="I114" s="119"/>
      <c r="J114" s="120"/>
      <c r="K114" s="90"/>
      <c r="L114" s="89"/>
    </row>
    <row r="115" spans="2:12" ht="60" customHeight="1">
      <c r="B115" s="15"/>
      <c r="C115" s="15"/>
      <c r="D115" s="15"/>
      <c r="E115" s="16"/>
      <c r="F115" s="117"/>
      <c r="G115" s="117"/>
      <c r="H115" s="118"/>
      <c r="I115" s="119"/>
      <c r="J115" s="120"/>
      <c r="K115" s="90"/>
      <c r="L115" s="89"/>
    </row>
    <row r="116" spans="2:12" ht="63" customHeight="1">
      <c r="B116" s="15"/>
      <c r="C116" s="15"/>
      <c r="D116" s="15"/>
      <c r="E116" s="16"/>
      <c r="F116" s="117"/>
      <c r="G116" s="117"/>
      <c r="H116" s="118"/>
      <c r="I116" s="119"/>
      <c r="J116" s="120"/>
      <c r="K116" s="90"/>
      <c r="L116" s="89"/>
    </row>
    <row r="117" spans="2:12" ht="45" customHeight="1">
      <c r="B117" s="15"/>
      <c r="C117" s="15"/>
      <c r="D117" s="15"/>
      <c r="E117" s="16"/>
      <c r="F117" s="117"/>
      <c r="G117" s="117"/>
      <c r="H117" s="118"/>
      <c r="I117" s="119"/>
      <c r="J117" s="120"/>
      <c r="K117" s="90"/>
      <c r="L117" s="89"/>
    </row>
    <row r="118" spans="2:12" ht="52.95" customHeight="1">
      <c r="B118" s="15"/>
      <c r="C118" s="15"/>
      <c r="D118" s="15"/>
      <c r="E118" s="16"/>
      <c r="F118" s="117"/>
      <c r="G118" s="117"/>
      <c r="H118" s="118"/>
      <c r="I118" s="119"/>
      <c r="J118" s="120"/>
      <c r="K118" s="90"/>
      <c r="L118" s="89"/>
    </row>
    <row r="119" spans="2:12" ht="45" customHeight="1">
      <c r="B119" s="15"/>
      <c r="C119" s="15"/>
      <c r="D119" s="15"/>
      <c r="E119" s="16"/>
      <c r="F119" s="117"/>
      <c r="G119" s="117"/>
      <c r="H119" s="118"/>
      <c r="I119" s="119"/>
      <c r="J119" s="120"/>
      <c r="K119" s="90"/>
      <c r="L119" s="89"/>
    </row>
    <row r="120" spans="2:12" ht="45" customHeight="1">
      <c r="B120" s="15"/>
      <c r="C120" s="15"/>
      <c r="D120" s="15"/>
      <c r="E120" s="16"/>
      <c r="F120" s="117"/>
      <c r="G120" s="117"/>
      <c r="H120" s="118"/>
      <c r="I120" s="119"/>
      <c r="J120" s="120"/>
      <c r="K120" s="90"/>
      <c r="L120" s="89"/>
    </row>
    <row r="121" spans="2:12" ht="45" customHeight="1">
      <c r="B121" s="15"/>
      <c r="C121" s="15"/>
      <c r="D121" s="15"/>
      <c r="E121" s="16"/>
      <c r="F121" s="117"/>
      <c r="G121" s="117"/>
      <c r="H121" s="118"/>
      <c r="I121" s="119"/>
      <c r="J121" s="120"/>
      <c r="K121" s="90"/>
      <c r="L121" s="89"/>
    </row>
    <row r="122" spans="2:12" ht="45" customHeight="1">
      <c r="B122" s="15"/>
      <c r="C122" s="15"/>
      <c r="D122" s="15"/>
      <c r="E122" s="16"/>
      <c r="F122" s="117"/>
      <c r="G122" s="117"/>
      <c r="H122" s="118"/>
      <c r="I122" s="119"/>
      <c r="J122" s="120"/>
      <c r="K122" s="90"/>
      <c r="L122" s="89"/>
    </row>
    <row r="123" spans="2:12" ht="45" customHeight="1">
      <c r="B123" s="15"/>
      <c r="C123" s="15"/>
      <c r="D123" s="15"/>
      <c r="E123" s="16"/>
      <c r="F123" s="117"/>
      <c r="G123" s="117"/>
      <c r="H123" s="118"/>
      <c r="I123" s="119"/>
      <c r="J123" s="120"/>
      <c r="K123" s="90"/>
      <c r="L123" s="89"/>
    </row>
    <row r="124" spans="2:12" ht="45" customHeight="1">
      <c r="B124" s="15"/>
      <c r="C124" s="15"/>
      <c r="D124" s="15"/>
      <c r="E124" s="16"/>
      <c r="F124" s="117"/>
      <c r="G124" s="117"/>
      <c r="H124" s="118"/>
      <c r="I124" s="119"/>
      <c r="J124" s="120"/>
      <c r="K124" s="90"/>
      <c r="L124" s="89"/>
    </row>
    <row r="125" spans="2:12" ht="45" customHeight="1">
      <c r="B125" s="15"/>
      <c r="C125" s="15"/>
      <c r="D125" s="15"/>
      <c r="E125" s="16"/>
      <c r="F125" s="117"/>
      <c r="G125" s="117"/>
      <c r="H125" s="118"/>
      <c r="I125" s="119"/>
      <c r="J125" s="120"/>
      <c r="K125" s="90"/>
      <c r="L125" s="89"/>
    </row>
    <row r="126" spans="2:12" ht="45" customHeight="1">
      <c r="B126" s="15"/>
      <c r="C126" s="15"/>
      <c r="D126" s="15"/>
      <c r="E126" s="16"/>
      <c r="F126" s="117"/>
      <c r="G126" s="117"/>
      <c r="H126" s="118"/>
      <c r="I126" s="119"/>
      <c r="J126" s="120"/>
      <c r="K126" s="90"/>
      <c r="L126" s="89"/>
    </row>
    <row r="127" spans="2:12" ht="45" customHeight="1">
      <c r="B127" s="15"/>
      <c r="C127" s="15"/>
      <c r="D127" s="15"/>
      <c r="E127" s="16"/>
      <c r="F127" s="117"/>
      <c r="G127" s="117"/>
      <c r="H127" s="118"/>
      <c r="I127" s="119"/>
      <c r="J127" s="120"/>
      <c r="K127" s="90"/>
      <c r="L127" s="89"/>
    </row>
    <row r="128" spans="2:12" ht="43.95" customHeight="1">
      <c r="B128" s="15"/>
      <c r="C128" s="15"/>
      <c r="D128" s="15"/>
      <c r="E128" s="16"/>
      <c r="F128" s="117"/>
      <c r="G128" s="117"/>
      <c r="H128" s="118"/>
      <c r="I128" s="119"/>
      <c r="J128" s="120"/>
      <c r="K128" s="90"/>
      <c r="L128" s="89"/>
    </row>
    <row r="129" spans="1:12" ht="45" customHeight="1">
      <c r="B129" s="15"/>
      <c r="C129" s="15"/>
      <c r="D129" s="15"/>
      <c r="E129" s="16"/>
      <c r="F129" s="117"/>
      <c r="G129" s="117"/>
      <c r="H129" s="118"/>
      <c r="I129" s="119"/>
      <c r="J129" s="120"/>
      <c r="K129" s="90"/>
      <c r="L129" s="89"/>
    </row>
    <row r="130" spans="1:12" ht="82.2" customHeight="1">
      <c r="B130" s="15"/>
      <c r="C130" s="15"/>
      <c r="D130" s="15"/>
      <c r="E130" s="16"/>
      <c r="F130" s="117"/>
      <c r="G130" s="117"/>
      <c r="H130" s="118"/>
      <c r="I130" s="119"/>
      <c r="J130" s="120"/>
      <c r="K130" s="90"/>
      <c r="L130" s="89"/>
    </row>
    <row r="131" spans="1:12" ht="45" customHeight="1">
      <c r="B131" s="15"/>
      <c r="C131" s="15"/>
      <c r="D131" s="15"/>
      <c r="E131" s="16"/>
      <c r="F131" s="117"/>
      <c r="G131" s="117"/>
      <c r="H131" s="118"/>
      <c r="I131" s="119"/>
      <c r="J131" s="120"/>
      <c r="K131" s="90"/>
      <c r="L131" s="89"/>
    </row>
    <row r="132" spans="1:12" ht="43.95" customHeight="1">
      <c r="B132" s="15"/>
      <c r="C132" s="15"/>
      <c r="D132" s="15"/>
      <c r="E132" s="16"/>
      <c r="F132" s="117"/>
      <c r="G132" s="117"/>
      <c r="H132" s="118"/>
      <c r="I132" s="119"/>
      <c r="J132" s="120"/>
      <c r="K132" s="90"/>
      <c r="L132" s="89"/>
    </row>
    <row r="133" spans="1:12" ht="33.6" customHeight="1">
      <c r="B133" s="15"/>
      <c r="C133" s="15"/>
      <c r="D133" s="15"/>
      <c r="E133" s="16"/>
      <c r="F133" s="117"/>
      <c r="G133" s="117"/>
      <c r="H133" s="118"/>
      <c r="I133" s="119"/>
      <c r="J133" s="120"/>
      <c r="K133" s="90"/>
      <c r="L133" s="89"/>
    </row>
    <row r="134" spans="1:12" ht="70.95" customHeight="1">
      <c r="B134" s="15"/>
      <c r="C134" s="15"/>
      <c r="D134" s="15"/>
      <c r="E134" s="16"/>
      <c r="F134" s="117"/>
      <c r="G134" s="117"/>
      <c r="H134" s="118"/>
      <c r="I134" s="119"/>
      <c r="J134" s="120"/>
      <c r="K134" s="90"/>
      <c r="L134" s="89"/>
    </row>
    <row r="135" spans="1:12" ht="45" customHeight="1">
      <c r="B135" s="15"/>
      <c r="C135" s="15"/>
      <c r="D135" s="15"/>
      <c r="E135" s="16"/>
      <c r="F135" s="117"/>
      <c r="G135" s="117"/>
      <c r="H135" s="118"/>
      <c r="I135" s="119"/>
      <c r="J135" s="120"/>
      <c r="K135" s="90"/>
      <c r="L135" s="89"/>
    </row>
    <row r="136" spans="1:12" ht="95.4" customHeight="1">
      <c r="B136" s="15"/>
      <c r="C136" s="15"/>
      <c r="D136" s="15"/>
      <c r="E136" s="16"/>
      <c r="F136" s="117"/>
      <c r="G136" s="117"/>
      <c r="H136" s="118"/>
      <c r="I136" s="119"/>
      <c r="J136" s="120"/>
      <c r="K136" s="90"/>
      <c r="L136" s="89"/>
    </row>
    <row r="137" spans="1:12" ht="45" customHeight="1">
      <c r="B137" s="15"/>
      <c r="C137" s="15"/>
      <c r="D137" s="15"/>
      <c r="E137" s="16"/>
      <c r="F137" s="117"/>
      <c r="G137" s="117"/>
      <c r="H137" s="118"/>
      <c r="I137" s="119"/>
      <c r="J137" s="120"/>
      <c r="K137" s="90"/>
      <c r="L137" s="89"/>
    </row>
    <row r="138" spans="1:12" ht="84" customHeight="1">
      <c r="B138" s="15"/>
      <c r="C138" s="15"/>
      <c r="D138" s="15"/>
      <c r="E138" s="16"/>
      <c r="F138" s="117"/>
      <c r="G138" s="117"/>
      <c r="H138" s="118"/>
      <c r="I138" s="119"/>
      <c r="J138" s="120"/>
      <c r="K138" s="90"/>
      <c r="L138" s="89"/>
    </row>
    <row r="139" spans="1:12" ht="42" customHeight="1">
      <c r="A139" s="12"/>
      <c r="B139" s="21"/>
      <c r="C139" s="21"/>
      <c r="D139" s="21"/>
      <c r="E139" s="16"/>
      <c r="F139" s="72"/>
      <c r="G139" s="73"/>
      <c r="H139" s="74"/>
      <c r="J139" s="91"/>
      <c r="K139" s="91"/>
    </row>
    <row r="140" spans="1:12" ht="59.4" customHeight="1">
      <c r="A140" s="113"/>
      <c r="B140" s="113"/>
      <c r="C140" s="113"/>
      <c r="D140" s="113"/>
      <c r="E140" s="22"/>
      <c r="F140" s="72"/>
      <c r="G140" s="73"/>
      <c r="H140" s="74"/>
      <c r="J140" s="91"/>
      <c r="K140" s="91"/>
    </row>
    <row r="141" spans="1:12" ht="59.4" customHeight="1">
      <c r="A141" s="12"/>
      <c r="B141" s="114"/>
      <c r="C141" s="54"/>
      <c r="D141" s="114"/>
      <c r="E141" s="22"/>
      <c r="F141" s="72"/>
      <c r="G141" s="73"/>
      <c r="H141" s="74"/>
      <c r="J141" s="91"/>
      <c r="K141" s="91"/>
    </row>
    <row r="142" spans="1:12" ht="45" customHeight="1">
      <c r="B142" s="15"/>
      <c r="C142" s="15"/>
      <c r="D142" s="15"/>
      <c r="E142" s="22"/>
      <c r="F142" s="72"/>
      <c r="G142" s="73"/>
      <c r="H142" s="74"/>
      <c r="J142" s="91"/>
      <c r="K142" s="91"/>
    </row>
    <row r="143" spans="1:12" ht="45" customHeight="1">
      <c r="B143" s="15"/>
      <c r="C143" s="15"/>
      <c r="D143" s="15"/>
      <c r="E143" s="22"/>
      <c r="F143" s="72"/>
      <c r="G143" s="73"/>
      <c r="H143" s="74"/>
      <c r="J143" s="91"/>
      <c r="K143" s="91"/>
    </row>
    <row r="144" spans="1:12" ht="45" customHeight="1">
      <c r="B144" s="15"/>
      <c r="C144" s="15"/>
      <c r="D144" s="15"/>
      <c r="E144" s="22"/>
      <c r="F144" s="72"/>
      <c r="G144" s="73"/>
      <c r="H144" s="74"/>
      <c r="J144" s="91"/>
      <c r="K144" s="91"/>
    </row>
    <row r="145" spans="2:11" ht="45" customHeight="1">
      <c r="B145" s="15"/>
      <c r="C145" s="15"/>
      <c r="D145" s="15"/>
      <c r="E145" s="22"/>
      <c r="F145" s="72"/>
      <c r="G145" s="73"/>
      <c r="H145" s="74"/>
      <c r="J145" s="91"/>
      <c r="K145" s="91"/>
    </row>
    <row r="146" spans="2:11" ht="45" customHeight="1">
      <c r="B146" s="15"/>
      <c r="C146" s="15"/>
      <c r="D146" s="15"/>
      <c r="E146" s="22"/>
      <c r="F146" s="75"/>
      <c r="G146" s="76"/>
      <c r="H146" s="77"/>
      <c r="J146" s="91"/>
      <c r="K146" s="91"/>
    </row>
    <row r="147" spans="2:11" ht="45" customHeight="1">
      <c r="B147" s="15"/>
      <c r="C147" s="15"/>
      <c r="D147" s="15"/>
      <c r="E147" s="22"/>
      <c r="F147" s="75"/>
      <c r="G147" s="76"/>
      <c r="H147" s="77"/>
      <c r="J147" s="91"/>
      <c r="K147" s="91"/>
    </row>
    <row r="148" spans="2:11" ht="45" customHeight="1">
      <c r="B148" s="15"/>
      <c r="C148" s="15"/>
      <c r="D148" s="15"/>
      <c r="E148" s="22"/>
      <c r="F148" s="75"/>
      <c r="G148" s="76"/>
      <c r="H148" s="77"/>
      <c r="J148" s="91"/>
      <c r="K148" s="91"/>
    </row>
    <row r="149" spans="2:11" ht="45" customHeight="1">
      <c r="B149" s="15"/>
      <c r="C149" s="15"/>
      <c r="D149" s="15"/>
      <c r="E149" s="22"/>
      <c r="F149" s="75"/>
      <c r="G149" s="76"/>
      <c r="H149" s="77"/>
      <c r="J149" s="91"/>
      <c r="K149" s="91"/>
    </row>
    <row r="150" spans="2:11" ht="45" customHeight="1">
      <c r="B150" s="15"/>
      <c r="C150" s="15"/>
      <c r="D150" s="15"/>
      <c r="E150" s="22"/>
      <c r="F150" s="75"/>
      <c r="G150" s="76"/>
      <c r="H150" s="77"/>
      <c r="J150" s="91"/>
      <c r="K150" s="91"/>
    </row>
    <row r="151" spans="2:11" ht="45" customHeight="1">
      <c r="B151" s="15"/>
      <c r="C151" s="15"/>
      <c r="D151" s="15"/>
      <c r="E151" s="22"/>
      <c r="F151" s="75"/>
      <c r="G151" s="76"/>
      <c r="H151" s="77"/>
      <c r="J151" s="91"/>
      <c r="K151" s="91"/>
    </row>
    <row r="152" spans="2:11" ht="45" customHeight="1">
      <c r="B152" s="15"/>
      <c r="C152" s="15"/>
      <c r="D152" s="15"/>
      <c r="E152" s="22"/>
      <c r="F152" s="75"/>
      <c r="G152" s="76"/>
      <c r="H152" s="77"/>
      <c r="J152" s="91"/>
      <c r="K152" s="91"/>
    </row>
    <row r="153" spans="2:11" ht="45" customHeight="1">
      <c r="B153" s="15"/>
      <c r="C153" s="15"/>
      <c r="D153" s="15"/>
      <c r="E153" s="22"/>
      <c r="F153" s="75"/>
      <c r="G153" s="76"/>
      <c r="H153" s="77"/>
      <c r="J153" s="91"/>
      <c r="K153" s="91"/>
    </row>
    <row r="154" spans="2:11" ht="45" customHeight="1">
      <c r="B154" s="15"/>
      <c r="C154" s="15"/>
      <c r="D154" s="15"/>
      <c r="E154" s="22"/>
      <c r="F154" s="75"/>
      <c r="G154" s="76"/>
      <c r="H154" s="77"/>
      <c r="J154" s="91"/>
      <c r="K154" s="91"/>
    </row>
    <row r="155" spans="2:11" ht="45" customHeight="1">
      <c r="B155" s="15"/>
      <c r="C155" s="15"/>
      <c r="D155" s="15"/>
      <c r="E155" s="22"/>
      <c r="F155" s="75"/>
      <c r="G155" s="76"/>
      <c r="H155" s="77"/>
      <c r="J155" s="91"/>
      <c r="K155" s="91"/>
    </row>
    <row r="156" spans="2:11" ht="45" customHeight="1">
      <c r="B156" s="15"/>
      <c r="C156" s="15"/>
      <c r="D156" s="15"/>
      <c r="E156" s="22"/>
      <c r="F156" s="75"/>
      <c r="G156" s="76"/>
      <c r="H156" s="77"/>
      <c r="J156" s="91"/>
      <c r="K156" s="91"/>
    </row>
    <row r="157" spans="2:11" ht="45" customHeight="1">
      <c r="B157" s="15"/>
      <c r="C157" s="15"/>
      <c r="D157" s="15"/>
      <c r="E157" s="22"/>
      <c r="F157" s="75"/>
      <c r="G157" s="76"/>
      <c r="H157" s="77"/>
      <c r="J157" s="91"/>
      <c r="K157" s="91"/>
    </row>
    <row r="158" spans="2:11" ht="45" customHeight="1">
      <c r="B158" s="15"/>
      <c r="C158" s="15"/>
      <c r="D158" s="15"/>
      <c r="E158" s="22"/>
      <c r="F158" s="75"/>
      <c r="G158" s="76"/>
      <c r="H158" s="77"/>
      <c r="J158" s="91"/>
      <c r="K158" s="91"/>
    </row>
    <row r="159" spans="2:11" ht="45" customHeight="1">
      <c r="B159" s="15"/>
      <c r="C159" s="15"/>
      <c r="D159" s="15"/>
      <c r="E159" s="22"/>
      <c r="F159" s="75"/>
      <c r="G159" s="76"/>
      <c r="H159" s="77"/>
      <c r="J159" s="91"/>
      <c r="K159" s="91"/>
    </row>
    <row r="160" spans="2:11" ht="45" customHeight="1">
      <c r="B160" s="15"/>
      <c r="C160" s="15"/>
      <c r="D160" s="15"/>
      <c r="E160" s="22"/>
      <c r="F160" s="75"/>
      <c r="G160" s="76"/>
      <c r="H160" s="77"/>
      <c r="J160" s="91"/>
      <c r="K160" s="91"/>
    </row>
    <row r="161" spans="2:11" ht="45" customHeight="1">
      <c r="B161" s="15"/>
      <c r="C161" s="15"/>
      <c r="D161" s="15"/>
      <c r="E161" s="22"/>
      <c r="F161" s="75"/>
      <c r="G161" s="76"/>
      <c r="H161" s="77"/>
      <c r="J161" s="91"/>
      <c r="K161" s="91"/>
    </row>
    <row r="162" spans="2:11" ht="60" customHeight="1">
      <c r="B162" s="15"/>
      <c r="C162" s="15"/>
      <c r="D162" s="15"/>
      <c r="E162" s="22"/>
      <c r="F162" s="75"/>
      <c r="G162" s="76"/>
      <c r="H162" s="77"/>
      <c r="J162" s="91"/>
      <c r="K162" s="91"/>
    </row>
    <row r="163" spans="2:11" ht="45" customHeight="1">
      <c r="B163" s="15"/>
      <c r="C163" s="15"/>
      <c r="D163" s="15"/>
      <c r="E163" s="22"/>
      <c r="F163" s="75"/>
      <c r="G163" s="76"/>
      <c r="H163" s="77"/>
      <c r="J163" s="91"/>
      <c r="K163" s="91"/>
    </row>
    <row r="164" spans="2:11" ht="45" customHeight="1">
      <c r="B164" s="15"/>
      <c r="C164" s="15"/>
      <c r="D164" s="15"/>
      <c r="E164" s="22"/>
      <c r="F164" s="75"/>
      <c r="G164" s="76"/>
      <c r="H164" s="77"/>
      <c r="J164" s="91"/>
      <c r="K164" s="91"/>
    </row>
    <row r="165" spans="2:11" ht="49.95" customHeight="1">
      <c r="E165" s="24"/>
      <c r="F165" s="75"/>
      <c r="G165" s="76"/>
      <c r="H165" s="77"/>
      <c r="J165" s="91"/>
      <c r="K165" s="91"/>
    </row>
    <row r="166" spans="2:11" ht="16.2">
      <c r="F166" s="78"/>
      <c r="G166" s="79"/>
      <c r="H166" s="80"/>
    </row>
    <row r="167" spans="2:11" ht="16.2">
      <c r="E167" s="26"/>
      <c r="F167" s="81"/>
      <c r="G167" s="79"/>
      <c r="H167" s="80"/>
    </row>
    <row r="168" spans="2:11" ht="16.2">
      <c r="E168" s="27"/>
      <c r="F168" s="81"/>
      <c r="G168" s="79"/>
      <c r="H168" s="80"/>
    </row>
    <row r="169" spans="2:11">
      <c r="F169" s="81"/>
      <c r="G169" s="79"/>
      <c r="H169" s="80"/>
    </row>
    <row r="170" spans="2:11">
      <c r="E170" s="16"/>
      <c r="F170" s="81"/>
      <c r="G170" s="79"/>
      <c r="H170" s="80"/>
    </row>
    <row r="171" spans="2:11" ht="16.2">
      <c r="B171" s="15"/>
      <c r="C171" s="15"/>
      <c r="D171" s="15"/>
      <c r="E171" s="16"/>
      <c r="F171" s="75"/>
      <c r="G171" s="82"/>
      <c r="H171" s="77"/>
    </row>
    <row r="172" spans="2:11" ht="16.2">
      <c r="B172" s="15"/>
      <c r="C172" s="15"/>
      <c r="D172" s="15"/>
      <c r="E172" s="16"/>
      <c r="F172" s="75"/>
      <c r="G172" s="82"/>
      <c r="H172" s="77"/>
    </row>
    <row r="173" spans="2:11">
      <c r="B173" s="15"/>
      <c r="C173" s="15"/>
      <c r="D173" s="15"/>
      <c r="E173" s="16"/>
      <c r="F173" s="52"/>
      <c r="G173" s="83"/>
      <c r="H173" s="77"/>
    </row>
    <row r="174" spans="2:11" ht="16.2">
      <c r="B174" s="15"/>
      <c r="C174" s="15"/>
      <c r="D174" s="15"/>
      <c r="E174" s="16"/>
      <c r="F174" s="75"/>
      <c r="G174" s="82"/>
      <c r="H174" s="77"/>
    </row>
    <row r="175" spans="2:11" ht="16.2">
      <c r="B175" s="15"/>
      <c r="C175" s="15"/>
      <c r="D175" s="15"/>
      <c r="E175" s="16"/>
      <c r="F175" s="75"/>
      <c r="G175" s="82"/>
      <c r="H175" s="77"/>
    </row>
    <row r="176" spans="2:11" ht="16.2">
      <c r="B176" s="15"/>
      <c r="C176" s="15"/>
      <c r="D176" s="15"/>
      <c r="E176" s="16"/>
      <c r="F176" s="75"/>
      <c r="G176" s="82"/>
      <c r="H176" s="77"/>
    </row>
    <row r="177" spans="2:8" ht="16.2">
      <c r="B177" s="15"/>
      <c r="C177" s="15"/>
      <c r="D177" s="15"/>
      <c r="E177" s="16"/>
      <c r="F177" s="75"/>
      <c r="G177" s="82"/>
      <c r="H177" s="77"/>
    </row>
    <row r="178" spans="2:8">
      <c r="B178" s="15"/>
      <c r="C178" s="15"/>
      <c r="D178" s="15"/>
      <c r="E178" s="16"/>
      <c r="F178" s="52"/>
      <c r="G178" s="83"/>
      <c r="H178" s="77"/>
    </row>
    <row r="179" spans="2:8">
      <c r="B179" s="15"/>
      <c r="C179" s="15"/>
      <c r="D179" s="15"/>
      <c r="E179" s="16"/>
      <c r="F179" s="52"/>
      <c r="G179" s="83"/>
      <c r="H179" s="77"/>
    </row>
    <row r="180" spans="2:8">
      <c r="B180" s="15"/>
      <c r="C180" s="15"/>
      <c r="D180" s="15"/>
      <c r="E180" s="16"/>
      <c r="F180" s="52"/>
      <c r="G180" s="83"/>
      <c r="H180" s="77"/>
    </row>
    <row r="181" spans="2:8">
      <c r="B181" s="15"/>
      <c r="C181" s="15"/>
      <c r="D181" s="15"/>
      <c r="E181" s="16"/>
      <c r="F181" s="52"/>
      <c r="G181" s="83"/>
      <c r="H181" s="77"/>
    </row>
    <row r="182" spans="2:8">
      <c r="B182" s="15"/>
      <c r="C182" s="15"/>
      <c r="D182" s="15"/>
      <c r="E182" s="16"/>
      <c r="F182" s="52"/>
      <c r="G182" s="83"/>
      <c r="H182" s="77"/>
    </row>
    <row r="183" spans="2:8">
      <c r="F183" s="81"/>
      <c r="G183" s="79"/>
      <c r="H183" s="80"/>
    </row>
    <row r="184" spans="2:8">
      <c r="E184" s="28"/>
      <c r="F184" s="81"/>
      <c r="G184" s="79"/>
      <c r="H184" s="80"/>
    </row>
    <row r="185" spans="2:8">
      <c r="E185" s="28"/>
      <c r="F185" s="81"/>
      <c r="G185" s="79"/>
      <c r="H185" s="80"/>
    </row>
  </sheetData>
  <autoFilter ref="A4:U164" xr:uid="{00000000-0009-0000-0000-000002000000}"/>
  <mergeCells count="3">
    <mergeCell ref="A2:J2"/>
    <mergeCell ref="A1:J1"/>
    <mergeCell ref="A3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2"/>
  <sheetViews>
    <sheetView zoomScale="56" zoomScaleNormal="56" workbookViewId="0">
      <pane xSplit="4" ySplit="4" topLeftCell="E23" activePane="bottomRight" state="frozen"/>
      <selection pane="topRight" activeCell="F1" sqref="F1"/>
      <selection pane="bottomLeft" activeCell="A5" sqref="A5"/>
      <selection pane="bottomRight" activeCell="J26" sqref="J26"/>
    </sheetView>
  </sheetViews>
  <sheetFormatPr defaultColWidth="9.109375" defaultRowHeight="15.6"/>
  <cols>
    <col min="1" max="1" width="5.5546875" style="3" customWidth="1"/>
    <col min="2" max="2" width="33.44140625" style="2" customWidth="1"/>
    <col min="3" max="3" width="19.109375" style="2" customWidth="1"/>
    <col min="4" max="4" width="35.33203125" style="2" customWidth="1"/>
    <col min="5" max="5" width="22.109375" style="38" customWidth="1"/>
    <col min="6" max="6" width="25.109375" style="55" customWidth="1"/>
    <col min="7" max="7" width="26.109375" style="55" customWidth="1"/>
    <col min="8" max="8" width="23.33203125" style="55" customWidth="1"/>
    <col min="9" max="9" width="20.109375" style="55" customWidth="1"/>
    <col min="10" max="10" width="30.109375" style="55" customWidth="1"/>
    <col min="11" max="16384" width="9.109375" style="2"/>
  </cols>
  <sheetData>
    <row r="1" spans="1:13" s="150" customFormat="1" ht="91.8" customHeight="1">
      <c r="A1" s="182" t="s">
        <v>566</v>
      </c>
      <c r="B1" s="182"/>
      <c r="C1" s="182"/>
      <c r="D1" s="182"/>
      <c r="E1" s="182"/>
      <c r="F1" s="182"/>
      <c r="G1" s="182"/>
      <c r="H1" s="182"/>
      <c r="I1" s="182"/>
      <c r="J1" s="182"/>
      <c r="K1" s="152"/>
      <c r="L1" s="149"/>
      <c r="M1" s="149"/>
    </row>
    <row r="2" spans="1:13" s="150" customFormat="1" ht="43.8" customHeight="1">
      <c r="A2" s="183" t="s">
        <v>567</v>
      </c>
      <c r="B2" s="183"/>
      <c r="C2" s="183"/>
      <c r="D2" s="183"/>
      <c r="E2" s="183"/>
      <c r="F2" s="183"/>
      <c r="G2" s="183"/>
      <c r="H2" s="183"/>
      <c r="I2" s="183"/>
      <c r="J2" s="183"/>
      <c r="K2" s="153"/>
      <c r="L2" s="151"/>
      <c r="M2" s="151"/>
    </row>
    <row r="3" spans="1:13" s="13" customFormat="1" ht="33" customHeight="1">
      <c r="A3" s="184" t="s">
        <v>571</v>
      </c>
      <c r="B3" s="185"/>
      <c r="C3" s="185"/>
      <c r="D3" s="185"/>
      <c r="E3" s="185"/>
      <c r="F3" s="185"/>
      <c r="G3" s="185"/>
      <c r="H3" s="185"/>
      <c r="I3" s="185"/>
      <c r="J3" s="185"/>
      <c r="K3" s="88"/>
      <c r="L3" s="88"/>
    </row>
    <row r="4" spans="1:13" s="167" customFormat="1" ht="103.2" customHeight="1">
      <c r="A4" s="42"/>
      <c r="B4" s="125" t="s">
        <v>0</v>
      </c>
      <c r="C4" s="125" t="s">
        <v>402</v>
      </c>
      <c r="D4" s="125" t="s">
        <v>1</v>
      </c>
      <c r="E4" s="137" t="s">
        <v>307</v>
      </c>
      <c r="F4" s="124" t="s">
        <v>393</v>
      </c>
      <c r="G4" s="124" t="s">
        <v>394</v>
      </c>
      <c r="H4" s="165" t="s">
        <v>395</v>
      </c>
      <c r="I4" s="165" t="s">
        <v>396</v>
      </c>
      <c r="J4" s="166" t="s">
        <v>397</v>
      </c>
    </row>
    <row r="5" spans="1:13" ht="87" customHeight="1">
      <c r="A5" s="3">
        <v>1</v>
      </c>
      <c r="B5" s="20" t="s">
        <v>68</v>
      </c>
      <c r="C5" s="144" t="s">
        <v>416</v>
      </c>
      <c r="D5" s="20" t="s">
        <v>308</v>
      </c>
      <c r="E5" s="29">
        <v>20000</v>
      </c>
      <c r="F5" s="117" t="s">
        <v>398</v>
      </c>
      <c r="G5" s="117" t="s">
        <v>564</v>
      </c>
      <c r="H5" s="118" t="s">
        <v>399</v>
      </c>
      <c r="I5" s="119" t="s">
        <v>400</v>
      </c>
      <c r="J5" s="120" t="s">
        <v>401</v>
      </c>
    </row>
    <row r="6" spans="1:13" ht="87" customHeight="1">
      <c r="A6" s="3">
        <v>2</v>
      </c>
      <c r="B6" s="20" t="s">
        <v>309</v>
      </c>
      <c r="C6" s="144" t="s">
        <v>417</v>
      </c>
      <c r="D6" s="20" t="s">
        <v>310</v>
      </c>
      <c r="E6" s="29">
        <v>20000</v>
      </c>
      <c r="F6" s="117" t="s">
        <v>398</v>
      </c>
      <c r="G6" s="117" t="s">
        <v>564</v>
      </c>
      <c r="H6" s="118" t="s">
        <v>399</v>
      </c>
      <c r="I6" s="119" t="s">
        <v>400</v>
      </c>
      <c r="J6" s="120" t="s">
        <v>401</v>
      </c>
    </row>
    <row r="7" spans="1:13" ht="87" customHeight="1">
      <c r="A7" s="3">
        <v>3</v>
      </c>
      <c r="B7" s="20" t="s">
        <v>311</v>
      </c>
      <c r="C7" s="144" t="s">
        <v>418</v>
      </c>
      <c r="D7" s="20" t="s">
        <v>312</v>
      </c>
      <c r="E7" s="29">
        <v>20000</v>
      </c>
      <c r="F7" s="117" t="s">
        <v>398</v>
      </c>
      <c r="G7" s="117" t="s">
        <v>564</v>
      </c>
      <c r="H7" s="118" t="s">
        <v>399</v>
      </c>
      <c r="I7" s="119" t="s">
        <v>400</v>
      </c>
      <c r="J7" s="120" t="s">
        <v>401</v>
      </c>
    </row>
    <row r="8" spans="1:13" ht="87" customHeight="1">
      <c r="A8" s="3">
        <v>4</v>
      </c>
      <c r="B8" s="20" t="s">
        <v>43</v>
      </c>
      <c r="C8" s="144" t="s">
        <v>419</v>
      </c>
      <c r="D8" s="20" t="s">
        <v>313</v>
      </c>
      <c r="E8" s="29">
        <v>10000</v>
      </c>
      <c r="F8" s="117" t="s">
        <v>398</v>
      </c>
      <c r="G8" s="117" t="s">
        <v>564</v>
      </c>
      <c r="H8" s="118" t="s">
        <v>399</v>
      </c>
      <c r="I8" s="119" t="s">
        <v>400</v>
      </c>
      <c r="J8" s="120" t="s">
        <v>401</v>
      </c>
    </row>
    <row r="9" spans="1:13" ht="87" customHeight="1">
      <c r="A9" s="3">
        <v>5</v>
      </c>
      <c r="B9" s="20" t="s">
        <v>20</v>
      </c>
      <c r="C9" s="144" t="s">
        <v>420</v>
      </c>
      <c r="D9" s="20" t="s">
        <v>314</v>
      </c>
      <c r="E9" s="29">
        <v>15000</v>
      </c>
      <c r="F9" s="117" t="s">
        <v>398</v>
      </c>
      <c r="G9" s="117" t="s">
        <v>564</v>
      </c>
      <c r="H9" s="118" t="s">
        <v>399</v>
      </c>
      <c r="I9" s="119" t="s">
        <v>400</v>
      </c>
      <c r="J9" s="120" t="s">
        <v>401</v>
      </c>
    </row>
    <row r="10" spans="1:13" ht="87" customHeight="1">
      <c r="A10" s="3">
        <v>6</v>
      </c>
      <c r="B10" s="20" t="s">
        <v>315</v>
      </c>
      <c r="C10" s="144" t="s">
        <v>421</v>
      </c>
      <c r="D10" s="20" t="s">
        <v>316</v>
      </c>
      <c r="E10" s="29">
        <v>10000</v>
      </c>
      <c r="F10" s="117" t="s">
        <v>398</v>
      </c>
      <c r="G10" s="117" t="s">
        <v>564</v>
      </c>
      <c r="H10" s="118" t="s">
        <v>399</v>
      </c>
      <c r="I10" s="119" t="s">
        <v>400</v>
      </c>
      <c r="J10" s="120" t="s">
        <v>401</v>
      </c>
    </row>
    <row r="11" spans="1:13" ht="87" customHeight="1">
      <c r="A11" s="3">
        <v>7</v>
      </c>
      <c r="B11" s="20" t="s">
        <v>317</v>
      </c>
      <c r="C11" s="144" t="s">
        <v>422</v>
      </c>
      <c r="D11" s="20" t="s">
        <v>318</v>
      </c>
      <c r="E11" s="29">
        <v>10000</v>
      </c>
      <c r="F11" s="117" t="s">
        <v>398</v>
      </c>
      <c r="G11" s="117" t="s">
        <v>564</v>
      </c>
      <c r="H11" s="118" t="s">
        <v>399</v>
      </c>
      <c r="I11" s="119" t="s">
        <v>400</v>
      </c>
      <c r="J11" s="120" t="s">
        <v>401</v>
      </c>
    </row>
    <row r="12" spans="1:13" ht="87" customHeight="1">
      <c r="A12" s="3">
        <v>8</v>
      </c>
      <c r="B12" s="20" t="s">
        <v>319</v>
      </c>
      <c r="C12" s="144" t="s">
        <v>423</v>
      </c>
      <c r="D12" s="20" t="s">
        <v>320</v>
      </c>
      <c r="E12" s="29">
        <v>10000</v>
      </c>
      <c r="F12" s="117" t="s">
        <v>398</v>
      </c>
      <c r="G12" s="117" t="s">
        <v>564</v>
      </c>
      <c r="H12" s="118" t="s">
        <v>399</v>
      </c>
      <c r="I12" s="119" t="s">
        <v>400</v>
      </c>
      <c r="J12" s="120" t="s">
        <v>401</v>
      </c>
    </row>
    <row r="13" spans="1:13" ht="87" customHeight="1">
      <c r="A13" s="3">
        <v>9</v>
      </c>
      <c r="B13" s="20" t="s">
        <v>321</v>
      </c>
      <c r="C13" s="144" t="s">
        <v>424</v>
      </c>
      <c r="D13" s="20" t="s">
        <v>322</v>
      </c>
      <c r="E13" s="29">
        <v>15000</v>
      </c>
      <c r="F13" s="117" t="s">
        <v>398</v>
      </c>
      <c r="G13" s="117" t="s">
        <v>564</v>
      </c>
      <c r="H13" s="118" t="s">
        <v>399</v>
      </c>
      <c r="I13" s="119" t="s">
        <v>400</v>
      </c>
      <c r="J13" s="120" t="s">
        <v>401</v>
      </c>
    </row>
    <row r="14" spans="1:13" ht="87" customHeight="1">
      <c r="A14" s="3">
        <v>10</v>
      </c>
      <c r="B14" s="20" t="s">
        <v>323</v>
      </c>
      <c r="C14" s="144" t="s">
        <v>425</v>
      </c>
      <c r="D14" s="20" t="s">
        <v>324</v>
      </c>
      <c r="E14" s="29">
        <v>10000</v>
      </c>
      <c r="F14" s="117" t="s">
        <v>398</v>
      </c>
      <c r="G14" s="117" t="s">
        <v>564</v>
      </c>
      <c r="H14" s="118" t="s">
        <v>399</v>
      </c>
      <c r="I14" s="119" t="s">
        <v>400</v>
      </c>
      <c r="J14" s="120" t="s">
        <v>401</v>
      </c>
    </row>
    <row r="15" spans="1:13" ht="87" customHeight="1">
      <c r="A15" s="3">
        <v>11</v>
      </c>
      <c r="B15" s="20" t="s">
        <v>325</v>
      </c>
      <c r="C15" s="144" t="s">
        <v>426</v>
      </c>
      <c r="D15" s="20" t="s">
        <v>326</v>
      </c>
      <c r="E15" s="29">
        <v>15000</v>
      </c>
      <c r="F15" s="117" t="s">
        <v>398</v>
      </c>
      <c r="G15" s="117" t="s">
        <v>564</v>
      </c>
      <c r="H15" s="118" t="s">
        <v>399</v>
      </c>
      <c r="I15" s="119" t="s">
        <v>400</v>
      </c>
      <c r="J15" s="120" t="s">
        <v>401</v>
      </c>
    </row>
    <row r="16" spans="1:13" ht="87" customHeight="1">
      <c r="A16" s="3">
        <v>12</v>
      </c>
      <c r="B16" s="20" t="s">
        <v>184</v>
      </c>
      <c r="C16" s="144" t="s">
        <v>427</v>
      </c>
      <c r="D16" s="20" t="s">
        <v>327</v>
      </c>
      <c r="E16" s="29">
        <v>15000</v>
      </c>
      <c r="F16" s="117" t="s">
        <v>398</v>
      </c>
      <c r="G16" s="117" t="s">
        <v>564</v>
      </c>
      <c r="H16" s="118" t="s">
        <v>399</v>
      </c>
      <c r="I16" s="119" t="s">
        <v>400</v>
      </c>
      <c r="J16" s="120" t="s">
        <v>401</v>
      </c>
    </row>
    <row r="17" spans="1:10" ht="87" customHeight="1">
      <c r="A17" s="3">
        <v>13</v>
      </c>
      <c r="B17" s="20" t="s">
        <v>328</v>
      </c>
      <c r="C17" s="144" t="s">
        <v>428</v>
      </c>
      <c r="D17" s="20" t="s">
        <v>329</v>
      </c>
      <c r="E17" s="29">
        <v>10000</v>
      </c>
      <c r="F17" s="117" t="s">
        <v>398</v>
      </c>
      <c r="G17" s="117" t="s">
        <v>564</v>
      </c>
      <c r="H17" s="118" t="s">
        <v>399</v>
      </c>
      <c r="I17" s="119" t="s">
        <v>400</v>
      </c>
      <c r="J17" s="120" t="s">
        <v>401</v>
      </c>
    </row>
    <row r="18" spans="1:10" ht="87" customHeight="1">
      <c r="A18" s="3">
        <v>14</v>
      </c>
      <c r="B18" s="20" t="s">
        <v>36</v>
      </c>
      <c r="C18" s="144" t="s">
        <v>429</v>
      </c>
      <c r="D18" s="20" t="s">
        <v>330</v>
      </c>
      <c r="E18" s="29">
        <v>10000</v>
      </c>
      <c r="F18" s="117" t="s">
        <v>398</v>
      </c>
      <c r="G18" s="117" t="s">
        <v>564</v>
      </c>
      <c r="H18" s="118" t="s">
        <v>399</v>
      </c>
      <c r="I18" s="119" t="s">
        <v>400</v>
      </c>
      <c r="J18" s="120" t="s">
        <v>401</v>
      </c>
    </row>
    <row r="19" spans="1:10" ht="87" customHeight="1">
      <c r="A19" s="3">
        <v>15</v>
      </c>
      <c r="B19" s="20" t="s">
        <v>331</v>
      </c>
      <c r="C19" s="144" t="s">
        <v>430</v>
      </c>
      <c r="D19" s="20" t="s">
        <v>332</v>
      </c>
      <c r="E19" s="29">
        <v>30000</v>
      </c>
      <c r="F19" s="117" t="s">
        <v>398</v>
      </c>
      <c r="G19" s="117" t="s">
        <v>564</v>
      </c>
      <c r="H19" s="118" t="s">
        <v>399</v>
      </c>
      <c r="I19" s="119" t="s">
        <v>400</v>
      </c>
      <c r="J19" s="120" t="s">
        <v>401</v>
      </c>
    </row>
    <row r="20" spans="1:10" ht="87" customHeight="1">
      <c r="A20" s="3">
        <v>16</v>
      </c>
      <c r="B20" s="20" t="s">
        <v>333</v>
      </c>
      <c r="C20" s="144" t="s">
        <v>431</v>
      </c>
      <c r="D20" s="20" t="s">
        <v>334</v>
      </c>
      <c r="E20" s="29">
        <v>25000</v>
      </c>
      <c r="F20" s="117" t="s">
        <v>398</v>
      </c>
      <c r="G20" s="117" t="s">
        <v>564</v>
      </c>
      <c r="H20" s="118" t="s">
        <v>399</v>
      </c>
      <c r="I20" s="119" t="s">
        <v>400</v>
      </c>
      <c r="J20" s="120" t="s">
        <v>401</v>
      </c>
    </row>
    <row r="21" spans="1:10" ht="87" customHeight="1">
      <c r="A21" s="3">
        <v>17</v>
      </c>
      <c r="B21" s="20" t="s">
        <v>53</v>
      </c>
      <c r="C21" s="144" t="s">
        <v>376</v>
      </c>
      <c r="D21" s="20" t="s">
        <v>335</v>
      </c>
      <c r="E21" s="29">
        <v>10000</v>
      </c>
      <c r="F21" s="117" t="s">
        <v>398</v>
      </c>
      <c r="G21" s="117" t="s">
        <v>564</v>
      </c>
      <c r="H21" s="118" t="s">
        <v>399</v>
      </c>
      <c r="I21" s="119" t="s">
        <v>400</v>
      </c>
      <c r="J21" s="120" t="s">
        <v>401</v>
      </c>
    </row>
    <row r="22" spans="1:10" ht="87" customHeight="1">
      <c r="A22" s="3">
        <v>18</v>
      </c>
      <c r="B22" s="20" t="s">
        <v>336</v>
      </c>
      <c r="C22" s="144" t="s">
        <v>432</v>
      </c>
      <c r="D22" s="20" t="s">
        <v>337</v>
      </c>
      <c r="E22" s="29">
        <v>10000</v>
      </c>
      <c r="F22" s="117" t="s">
        <v>398</v>
      </c>
      <c r="G22" s="117" t="s">
        <v>564</v>
      </c>
      <c r="H22" s="118" t="s">
        <v>399</v>
      </c>
      <c r="I22" s="119" t="s">
        <v>400</v>
      </c>
      <c r="J22" s="120" t="s">
        <v>401</v>
      </c>
    </row>
    <row r="23" spans="1:10" ht="87" customHeight="1">
      <c r="A23" s="3">
        <v>19</v>
      </c>
      <c r="B23" s="20" t="s">
        <v>338</v>
      </c>
      <c r="C23" s="144" t="s">
        <v>433</v>
      </c>
      <c r="D23" s="20" t="s">
        <v>339</v>
      </c>
      <c r="E23" s="29">
        <v>10000</v>
      </c>
      <c r="F23" s="117" t="s">
        <v>398</v>
      </c>
      <c r="G23" s="117" t="s">
        <v>564</v>
      </c>
      <c r="H23" s="118" t="s">
        <v>399</v>
      </c>
      <c r="I23" s="119" t="s">
        <v>400</v>
      </c>
      <c r="J23" s="120" t="s">
        <v>401</v>
      </c>
    </row>
    <row r="24" spans="1:10" ht="87" customHeight="1">
      <c r="A24" s="3">
        <v>20</v>
      </c>
      <c r="B24" s="20" t="s">
        <v>340</v>
      </c>
      <c r="C24" s="144" t="s">
        <v>434</v>
      </c>
      <c r="D24" s="20" t="s">
        <v>341</v>
      </c>
      <c r="E24" s="29">
        <v>10000</v>
      </c>
      <c r="F24" s="117" t="s">
        <v>398</v>
      </c>
      <c r="G24" s="117" t="s">
        <v>564</v>
      </c>
      <c r="H24" s="118" t="s">
        <v>399</v>
      </c>
      <c r="I24" s="119" t="s">
        <v>400</v>
      </c>
      <c r="J24" s="120" t="s">
        <v>401</v>
      </c>
    </row>
    <row r="25" spans="1:10" ht="87" customHeight="1">
      <c r="A25" s="3">
        <v>21</v>
      </c>
      <c r="B25" s="20" t="s">
        <v>342</v>
      </c>
      <c r="C25" s="144" t="s">
        <v>435</v>
      </c>
      <c r="D25" s="20" t="s">
        <v>343</v>
      </c>
      <c r="E25" s="29">
        <v>10000</v>
      </c>
      <c r="F25" s="117" t="s">
        <v>398</v>
      </c>
      <c r="G25" s="117" t="s">
        <v>564</v>
      </c>
      <c r="H25" s="118" t="s">
        <v>399</v>
      </c>
      <c r="I25" s="119" t="s">
        <v>400</v>
      </c>
      <c r="J25" s="120" t="s">
        <v>401</v>
      </c>
    </row>
    <row r="26" spans="1:10" ht="87" customHeight="1">
      <c r="A26" s="3">
        <v>22</v>
      </c>
      <c r="B26" s="20" t="s">
        <v>344</v>
      </c>
      <c r="C26" s="144" t="s">
        <v>436</v>
      </c>
      <c r="D26" s="20" t="s">
        <v>345</v>
      </c>
      <c r="E26" s="29">
        <v>10000</v>
      </c>
      <c r="F26" s="117" t="s">
        <v>398</v>
      </c>
      <c r="G26" s="117" t="s">
        <v>564</v>
      </c>
      <c r="H26" s="118" t="s">
        <v>399</v>
      </c>
      <c r="I26" s="119" t="s">
        <v>400</v>
      </c>
      <c r="J26" s="120" t="s">
        <v>401</v>
      </c>
    </row>
    <row r="27" spans="1:10" ht="64.2" customHeight="1">
      <c r="B27" s="20"/>
      <c r="C27" s="20"/>
      <c r="D27" s="20"/>
      <c r="E27" s="29">
        <f>SUM(E5:E26)</f>
        <v>305000</v>
      </c>
      <c r="F27" s="117"/>
      <c r="G27" s="117"/>
      <c r="H27" s="118"/>
      <c r="I27" s="119"/>
      <c r="J27" s="120"/>
    </row>
    <row r="28" spans="1:10" ht="64.2" customHeight="1">
      <c r="B28" s="20"/>
      <c r="C28" s="20"/>
      <c r="D28" s="20"/>
      <c r="E28" s="29"/>
      <c r="F28" s="117"/>
      <c r="G28" s="117"/>
      <c r="H28" s="118"/>
      <c r="I28" s="119"/>
      <c r="J28" s="120"/>
    </row>
    <row r="29" spans="1:10" ht="64.2" customHeight="1">
      <c r="B29" s="20"/>
      <c r="C29" s="20"/>
      <c r="D29" s="20"/>
      <c r="E29" s="29"/>
      <c r="F29" s="117"/>
      <c r="G29" s="117"/>
      <c r="H29" s="118"/>
      <c r="I29" s="119"/>
      <c r="J29" s="120"/>
    </row>
    <row r="30" spans="1:10" ht="64.2" customHeight="1">
      <c r="B30" s="20"/>
      <c r="C30" s="20"/>
      <c r="D30" s="20"/>
      <c r="E30" s="29"/>
      <c r="F30" s="117"/>
      <c r="G30" s="117"/>
      <c r="H30" s="118"/>
      <c r="I30" s="119"/>
      <c r="J30" s="120"/>
    </row>
    <row r="31" spans="1:10" ht="64.2" customHeight="1">
      <c r="B31" s="20"/>
      <c r="C31" s="20"/>
      <c r="D31" s="20"/>
      <c r="E31" s="29"/>
      <c r="F31" s="117"/>
      <c r="G31" s="117"/>
      <c r="H31" s="118"/>
      <c r="I31" s="119"/>
      <c r="J31" s="120"/>
    </row>
    <row r="32" spans="1:10" ht="64.2" customHeight="1">
      <c r="B32" s="20"/>
      <c r="C32" s="20"/>
      <c r="D32" s="20"/>
      <c r="E32" s="29"/>
      <c r="F32" s="117"/>
      <c r="G32" s="117"/>
      <c r="H32" s="118"/>
      <c r="I32" s="119"/>
      <c r="J32" s="120"/>
    </row>
    <row r="33" spans="2:10" ht="64.2" customHeight="1">
      <c r="B33" s="20"/>
      <c r="C33" s="20"/>
      <c r="D33" s="20"/>
      <c r="E33" s="29"/>
      <c r="F33" s="117"/>
      <c r="G33" s="117"/>
      <c r="H33" s="118"/>
      <c r="I33" s="119"/>
      <c r="J33" s="120"/>
    </row>
    <row r="34" spans="2:10" ht="64.2" customHeight="1">
      <c r="B34" s="20"/>
      <c r="C34" s="20"/>
      <c r="D34" s="20"/>
      <c r="E34" s="29"/>
      <c r="F34" s="117"/>
      <c r="G34" s="117"/>
      <c r="H34" s="118"/>
      <c r="I34" s="119"/>
      <c r="J34" s="120"/>
    </row>
    <row r="35" spans="2:10" ht="64.2" customHeight="1">
      <c r="B35" s="20"/>
      <c r="C35" s="20"/>
      <c r="D35" s="20"/>
      <c r="E35" s="29"/>
      <c r="F35" s="117"/>
      <c r="G35" s="117"/>
      <c r="H35" s="118"/>
      <c r="I35" s="119"/>
      <c r="J35" s="120"/>
    </row>
    <row r="36" spans="2:10" ht="64.2" customHeight="1">
      <c r="B36" s="20"/>
      <c r="C36" s="20"/>
      <c r="D36" s="20"/>
      <c r="E36" s="29"/>
      <c r="F36" s="117"/>
      <c r="G36" s="117"/>
      <c r="H36" s="118"/>
      <c r="I36" s="119"/>
      <c r="J36" s="120"/>
    </row>
    <row r="37" spans="2:10" ht="64.2" customHeight="1">
      <c r="B37" s="20"/>
      <c r="C37" s="20"/>
      <c r="D37" s="20"/>
      <c r="E37" s="29"/>
      <c r="F37" s="117"/>
      <c r="G37" s="117"/>
      <c r="H37" s="118"/>
      <c r="I37" s="119"/>
      <c r="J37" s="120"/>
    </row>
    <row r="38" spans="2:10" ht="64.2" customHeight="1">
      <c r="B38" s="20"/>
      <c r="C38" s="20"/>
      <c r="D38" s="20"/>
      <c r="E38" s="29"/>
      <c r="F38" s="117"/>
      <c r="G38" s="117"/>
      <c r="H38" s="118"/>
      <c r="I38" s="119"/>
      <c r="J38" s="120"/>
    </row>
    <row r="39" spans="2:10" ht="64.2" customHeight="1">
      <c r="B39" s="20"/>
      <c r="C39" s="20"/>
      <c r="D39" s="20"/>
      <c r="E39" s="29"/>
      <c r="F39" s="117"/>
      <c r="G39" s="117"/>
      <c r="H39" s="118"/>
      <c r="I39" s="119"/>
      <c r="J39" s="120"/>
    </row>
    <row r="40" spans="2:10" ht="64.2" customHeight="1">
      <c r="B40" s="20"/>
      <c r="C40" s="20"/>
      <c r="D40" s="20"/>
      <c r="E40" s="29"/>
      <c r="F40" s="117"/>
      <c r="G40" s="117"/>
      <c r="H40" s="118"/>
      <c r="I40" s="119"/>
      <c r="J40" s="120"/>
    </row>
    <row r="41" spans="2:10" ht="64.2" customHeight="1">
      <c r="B41" s="20"/>
      <c r="C41" s="20"/>
      <c r="D41" s="20"/>
      <c r="E41" s="29"/>
      <c r="F41" s="117"/>
      <c r="G41" s="117"/>
      <c r="H41" s="118"/>
      <c r="I41" s="119"/>
      <c r="J41" s="120"/>
    </row>
    <row r="42" spans="2:10" ht="64.2" customHeight="1">
      <c r="B42" s="20"/>
      <c r="C42" s="20"/>
      <c r="D42" s="20"/>
      <c r="E42" s="29"/>
      <c r="F42" s="117"/>
      <c r="G42" s="117"/>
      <c r="H42" s="118"/>
      <c r="I42" s="119"/>
      <c r="J42" s="120"/>
    </row>
    <row r="43" spans="2:10" ht="64.2" customHeight="1">
      <c r="B43" s="20"/>
      <c r="C43" s="20"/>
      <c r="D43" s="20"/>
      <c r="E43" s="29"/>
      <c r="F43" s="117"/>
      <c r="G43" s="117"/>
      <c r="H43" s="118"/>
      <c r="I43" s="119"/>
      <c r="J43" s="120"/>
    </row>
    <row r="44" spans="2:10" ht="64.2" customHeight="1">
      <c r="B44" s="20"/>
      <c r="C44" s="20"/>
      <c r="D44" s="20"/>
      <c r="E44" s="29"/>
      <c r="F44" s="117"/>
      <c r="G44" s="117"/>
      <c r="H44" s="118"/>
      <c r="I44" s="119"/>
      <c r="J44" s="120"/>
    </row>
    <row r="45" spans="2:10" ht="64.2" customHeight="1">
      <c r="B45" s="20"/>
      <c r="C45" s="20"/>
      <c r="D45" s="20"/>
      <c r="E45" s="29"/>
      <c r="F45" s="117"/>
      <c r="G45" s="117"/>
      <c r="H45" s="118"/>
      <c r="I45" s="119"/>
      <c r="J45" s="120"/>
    </row>
    <row r="46" spans="2:10" ht="64.2" customHeight="1">
      <c r="B46" s="20"/>
      <c r="C46" s="20"/>
      <c r="D46" s="20"/>
      <c r="E46" s="29"/>
      <c r="F46" s="117"/>
      <c r="G46" s="117"/>
      <c r="H46" s="118"/>
      <c r="I46" s="119"/>
      <c r="J46" s="120"/>
    </row>
    <row r="47" spans="2:10" ht="64.2" customHeight="1">
      <c r="B47" s="20"/>
      <c r="C47" s="20"/>
      <c r="D47" s="20"/>
      <c r="E47" s="29"/>
      <c r="F47" s="117"/>
      <c r="G47" s="117"/>
      <c r="H47" s="118"/>
      <c r="I47" s="119"/>
      <c r="J47" s="120"/>
    </row>
    <row r="48" spans="2:10" ht="64.2" customHeight="1">
      <c r="B48" s="20"/>
      <c r="C48" s="20"/>
      <c r="D48" s="20"/>
      <c r="E48" s="29"/>
      <c r="F48" s="117"/>
      <c r="G48" s="117"/>
      <c r="H48" s="118"/>
      <c r="I48" s="119"/>
      <c r="J48" s="120"/>
    </row>
    <row r="49" spans="2:11" ht="64.2" customHeight="1">
      <c r="B49" s="20"/>
      <c r="C49" s="20"/>
      <c r="D49" s="20"/>
      <c r="E49" s="29"/>
      <c r="F49" s="117"/>
      <c r="G49" s="117"/>
      <c r="H49" s="118"/>
      <c r="I49" s="119"/>
      <c r="J49" s="120"/>
    </row>
    <row r="50" spans="2:11" ht="64.2" customHeight="1">
      <c r="B50" s="20"/>
      <c r="C50" s="20"/>
      <c r="D50" s="20"/>
      <c r="E50" s="29"/>
      <c r="F50" s="117"/>
      <c r="G50" s="117"/>
      <c r="H50" s="118"/>
      <c r="I50" s="119"/>
      <c r="J50" s="120"/>
    </row>
    <row r="51" spans="2:11" ht="64.2" customHeight="1">
      <c r="B51" s="20"/>
      <c r="C51" s="20"/>
      <c r="D51" s="20"/>
      <c r="E51" s="29"/>
      <c r="F51" s="117"/>
      <c r="G51" s="117"/>
      <c r="H51" s="118"/>
      <c r="I51" s="119"/>
      <c r="J51" s="120"/>
    </row>
    <row r="52" spans="2:11" ht="64.2" customHeight="1">
      <c r="B52" s="20"/>
      <c r="C52" s="20"/>
      <c r="D52" s="20"/>
      <c r="E52" s="29"/>
      <c r="F52" s="117"/>
      <c r="G52" s="117"/>
      <c r="H52" s="118"/>
      <c r="I52" s="119"/>
      <c r="J52" s="120"/>
    </row>
    <row r="53" spans="2:11" ht="64.2" customHeight="1">
      <c r="B53" s="20"/>
      <c r="C53" s="20"/>
      <c r="D53" s="20"/>
      <c r="E53" s="29"/>
      <c r="F53" s="117"/>
      <c r="G53" s="117"/>
      <c r="H53" s="118"/>
      <c r="I53" s="119"/>
      <c r="J53" s="120"/>
    </row>
    <row r="54" spans="2:11" ht="64.2" customHeight="1">
      <c r="B54" s="20"/>
      <c r="C54" s="20"/>
      <c r="D54" s="20"/>
      <c r="E54" s="29"/>
      <c r="F54" s="117"/>
      <c r="G54" s="117"/>
      <c r="H54" s="118"/>
      <c r="I54" s="119"/>
      <c r="J54" s="120"/>
    </row>
    <row r="55" spans="2:11" ht="64.2" customHeight="1">
      <c r="B55" s="20"/>
      <c r="C55" s="20"/>
      <c r="D55" s="20"/>
      <c r="E55" s="29"/>
      <c r="F55" s="117"/>
      <c r="G55" s="117"/>
      <c r="H55" s="118"/>
      <c r="I55" s="119"/>
      <c r="J55" s="120"/>
    </row>
    <row r="56" spans="2:11" ht="64.2" customHeight="1">
      <c r="B56" s="20"/>
      <c r="C56" s="20"/>
      <c r="D56" s="20"/>
      <c r="E56" s="29"/>
      <c r="F56" s="117"/>
      <c r="G56" s="117"/>
      <c r="H56" s="118"/>
      <c r="I56" s="119"/>
      <c r="J56" s="120"/>
    </row>
    <row r="57" spans="2:11" s="3" customFormat="1" ht="64.2" customHeight="1">
      <c r="B57" s="20"/>
      <c r="C57" s="20"/>
      <c r="D57" s="20"/>
      <c r="E57" s="29"/>
      <c r="F57" s="117"/>
      <c r="G57" s="117"/>
      <c r="H57" s="118"/>
      <c r="I57" s="119"/>
      <c r="J57" s="120"/>
      <c r="K57" s="51"/>
    </row>
    <row r="58" spans="2:11" s="3" customFormat="1" ht="34.200000000000003" customHeight="1">
      <c r="B58" s="30"/>
      <c r="C58" s="30"/>
      <c r="D58" s="30"/>
      <c r="E58" s="31"/>
      <c r="F58" s="58"/>
      <c r="G58" s="58"/>
      <c r="H58" s="58"/>
      <c r="I58" s="58"/>
      <c r="J58" s="58"/>
      <c r="K58" s="51"/>
    </row>
    <row r="59" spans="2:11" s="3" customFormat="1" ht="90" customHeight="1">
      <c r="B59" s="33"/>
      <c r="C59" s="4"/>
      <c r="D59" s="33"/>
      <c r="E59" s="32"/>
      <c r="F59" s="58"/>
      <c r="G59" s="58"/>
      <c r="H59" s="58"/>
      <c r="I59" s="58"/>
      <c r="J59" s="58"/>
    </row>
    <row r="60" spans="2:11" ht="64.2" customHeight="1">
      <c r="B60" s="20"/>
      <c r="C60" s="20"/>
      <c r="D60" s="34"/>
      <c r="E60" s="35"/>
    </row>
    <row r="61" spans="2:11" ht="64.2" customHeight="1">
      <c r="B61" s="20"/>
      <c r="C61" s="20"/>
      <c r="D61" s="20"/>
      <c r="E61" s="35"/>
    </row>
    <row r="62" spans="2:11" ht="64.2" customHeight="1">
      <c r="B62" s="20"/>
      <c r="C62" s="20"/>
      <c r="D62" s="20"/>
      <c r="E62" s="35"/>
    </row>
    <row r="63" spans="2:11" ht="64.2" customHeight="1">
      <c r="B63" s="20"/>
      <c r="C63" s="20"/>
      <c r="D63" s="20"/>
      <c r="E63" s="35"/>
    </row>
    <row r="64" spans="2:11" ht="64.2" customHeight="1">
      <c r="B64" s="20"/>
      <c r="C64" s="20"/>
      <c r="D64" s="20"/>
      <c r="E64" s="35"/>
    </row>
    <row r="65" spans="2:5" ht="64.2" customHeight="1">
      <c r="B65" s="20"/>
      <c r="C65" s="20"/>
      <c r="D65" s="20"/>
      <c r="E65" s="35"/>
    </row>
    <row r="66" spans="2:5" ht="64.2" customHeight="1">
      <c r="B66" s="20"/>
      <c r="C66" s="20"/>
      <c r="D66" s="20"/>
      <c r="E66" s="35"/>
    </row>
    <row r="67" spans="2:5" ht="64.2" customHeight="1">
      <c r="B67" s="20"/>
      <c r="C67" s="20"/>
      <c r="D67" s="20"/>
      <c r="E67" s="35"/>
    </row>
    <row r="68" spans="2:5" ht="64.2" customHeight="1">
      <c r="B68" s="20"/>
      <c r="C68" s="20"/>
      <c r="D68" s="20"/>
      <c r="E68" s="35"/>
    </row>
    <row r="69" spans="2:5" ht="64.2" customHeight="1">
      <c r="B69" s="20"/>
      <c r="C69" s="20"/>
      <c r="D69" s="20"/>
      <c r="E69" s="35"/>
    </row>
    <row r="70" spans="2:5" ht="64.2" customHeight="1">
      <c r="B70" s="20"/>
      <c r="C70" s="20"/>
      <c r="D70" s="20"/>
      <c r="E70" s="35"/>
    </row>
    <row r="71" spans="2:5" ht="28.95" customHeight="1">
      <c r="E71" s="36"/>
    </row>
    <row r="72" spans="2:5" ht="33.6" customHeight="1">
      <c r="E72" s="37"/>
    </row>
  </sheetData>
  <autoFilter ref="A4:J72" xr:uid="{00000000-0009-0000-0000-000003000000}"/>
  <mergeCells count="3">
    <mergeCell ref="A2:J2"/>
    <mergeCell ref="A1:J1"/>
    <mergeCell ref="A3:J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2"/>
  <sheetViews>
    <sheetView workbookViewId="0">
      <pane xSplit="4" ySplit="4" topLeftCell="E5" activePane="bottomRight" state="frozen"/>
      <selection pane="topRight" activeCell="F1" sqref="F1"/>
      <selection pane="bottomLeft" activeCell="A4" sqref="A4"/>
      <selection pane="bottomRight" sqref="A1:XFD3"/>
    </sheetView>
  </sheetViews>
  <sheetFormatPr defaultRowHeight="15.6"/>
  <cols>
    <col min="1" max="1" width="5.44140625" customWidth="1"/>
    <col min="2" max="2" width="26.44140625" customWidth="1"/>
    <col min="3" max="3" width="12.6640625" customWidth="1"/>
    <col min="4" max="4" width="21" customWidth="1"/>
    <col min="5" max="5" width="13" customWidth="1"/>
    <col min="6" max="6" width="20" style="92" customWidth="1"/>
    <col min="7" max="7" width="16.44140625" style="85" customWidth="1"/>
    <col min="8" max="8" width="21.109375" style="85" customWidth="1"/>
    <col min="9" max="9" width="21.33203125" style="85" customWidth="1"/>
    <col min="10" max="10" width="30.5546875" style="85" customWidth="1"/>
    <col min="11" max="11" width="14.6640625" style="85" customWidth="1"/>
    <col min="12" max="12" width="16.5546875" style="85" customWidth="1"/>
  </cols>
  <sheetData>
    <row r="1" spans="1:13" s="150" customFormat="1" ht="91.8" customHeight="1">
      <c r="A1" s="182" t="s">
        <v>566</v>
      </c>
      <c r="B1" s="182"/>
      <c r="C1" s="182"/>
      <c r="D1" s="182"/>
      <c r="E1" s="182"/>
      <c r="F1" s="182"/>
      <c r="G1" s="182"/>
      <c r="H1" s="182"/>
      <c r="I1" s="182"/>
      <c r="J1" s="182"/>
      <c r="K1" s="152"/>
      <c r="L1" s="149"/>
      <c r="M1" s="149"/>
    </row>
    <row r="2" spans="1:13" s="150" customFormat="1" ht="43.8" customHeight="1">
      <c r="A2" s="183" t="s">
        <v>567</v>
      </c>
      <c r="B2" s="183"/>
      <c r="C2" s="183"/>
      <c r="D2" s="183"/>
      <c r="E2" s="183"/>
      <c r="F2" s="183"/>
      <c r="G2" s="183"/>
      <c r="H2" s="183"/>
      <c r="I2" s="183"/>
      <c r="J2" s="183"/>
      <c r="K2" s="153"/>
      <c r="L2" s="151"/>
      <c r="M2" s="151"/>
    </row>
    <row r="3" spans="1:13" ht="33" customHeight="1">
      <c r="A3" s="187" t="s">
        <v>572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3" s="168" customFormat="1" ht="57.6">
      <c r="A4" s="4"/>
      <c r="B4" s="43" t="s">
        <v>0</v>
      </c>
      <c r="C4" s="43" t="s">
        <v>402</v>
      </c>
      <c r="D4" s="43" t="s">
        <v>1</v>
      </c>
      <c r="E4" s="44" t="s">
        <v>372</v>
      </c>
      <c r="F4" s="124" t="s">
        <v>393</v>
      </c>
      <c r="G4" s="124" t="s">
        <v>394</v>
      </c>
      <c r="H4" s="165" t="s">
        <v>395</v>
      </c>
      <c r="I4" s="165" t="s">
        <v>396</v>
      </c>
      <c r="J4" s="166" t="s">
        <v>397</v>
      </c>
      <c r="K4" s="56"/>
      <c r="L4" s="54"/>
    </row>
    <row r="5" spans="1:13" ht="87" customHeight="1">
      <c r="A5" s="1">
        <v>1</v>
      </c>
      <c r="B5" s="45" t="s">
        <v>347</v>
      </c>
      <c r="C5" s="141">
        <v>96009720580</v>
      </c>
      <c r="D5" s="45" t="s">
        <v>348</v>
      </c>
      <c r="E5" s="46">
        <v>170000</v>
      </c>
      <c r="F5" s="117" t="s">
        <v>398</v>
      </c>
      <c r="G5" s="117" t="s">
        <v>564</v>
      </c>
      <c r="H5" s="118" t="s">
        <v>399</v>
      </c>
      <c r="I5" s="119" t="s">
        <v>400</v>
      </c>
      <c r="J5" s="120" t="s">
        <v>401</v>
      </c>
      <c r="K5" s="93"/>
      <c r="L5" s="93"/>
    </row>
    <row r="6" spans="1:13" ht="87" customHeight="1">
      <c r="A6" s="1">
        <v>2</v>
      </c>
      <c r="B6" s="45" t="s">
        <v>349</v>
      </c>
      <c r="C6" s="140" t="s">
        <v>403</v>
      </c>
      <c r="D6" s="45" t="s">
        <v>350</v>
      </c>
      <c r="E6" s="46">
        <v>80000</v>
      </c>
      <c r="F6" s="117" t="s">
        <v>398</v>
      </c>
      <c r="G6" s="117" t="s">
        <v>564</v>
      </c>
      <c r="H6" s="118" t="s">
        <v>399</v>
      </c>
      <c r="I6" s="119" t="s">
        <v>400</v>
      </c>
      <c r="J6" s="120" t="s">
        <v>401</v>
      </c>
      <c r="K6" s="93"/>
      <c r="L6" s="93"/>
    </row>
    <row r="7" spans="1:13" ht="87" customHeight="1">
      <c r="A7" s="1">
        <v>3</v>
      </c>
      <c r="B7" s="45" t="s">
        <v>351</v>
      </c>
      <c r="C7" s="140" t="s">
        <v>405</v>
      </c>
      <c r="D7" s="45" t="s">
        <v>352</v>
      </c>
      <c r="E7" s="46">
        <v>30000</v>
      </c>
      <c r="F7" s="117" t="s">
        <v>398</v>
      </c>
      <c r="G7" s="117" t="s">
        <v>564</v>
      </c>
      <c r="H7" s="118" t="s">
        <v>399</v>
      </c>
      <c r="I7" s="119" t="s">
        <v>400</v>
      </c>
      <c r="J7" s="120" t="s">
        <v>401</v>
      </c>
      <c r="K7" s="93"/>
      <c r="L7" s="93"/>
    </row>
    <row r="8" spans="1:13" ht="87" customHeight="1">
      <c r="A8" s="1">
        <v>4</v>
      </c>
      <c r="B8" s="45" t="s">
        <v>346</v>
      </c>
      <c r="C8" s="141">
        <v>97008790582</v>
      </c>
      <c r="D8" s="45" t="s">
        <v>353</v>
      </c>
      <c r="E8" s="46">
        <v>15000</v>
      </c>
      <c r="F8" s="117" t="s">
        <v>398</v>
      </c>
      <c r="G8" s="117" t="s">
        <v>564</v>
      </c>
      <c r="H8" s="118" t="s">
        <v>399</v>
      </c>
      <c r="I8" s="119" t="s">
        <v>400</v>
      </c>
      <c r="J8" s="120" t="s">
        <v>401</v>
      </c>
      <c r="K8" s="93"/>
      <c r="L8" s="93"/>
    </row>
    <row r="9" spans="1:13" ht="87" customHeight="1">
      <c r="A9" s="1">
        <v>5</v>
      </c>
      <c r="B9" s="45" t="s">
        <v>354</v>
      </c>
      <c r="C9" s="139">
        <v>11565191001</v>
      </c>
      <c r="D9" s="45" t="s">
        <v>355</v>
      </c>
      <c r="E9" s="46">
        <v>10000</v>
      </c>
      <c r="F9" s="117" t="s">
        <v>398</v>
      </c>
      <c r="G9" s="117" t="s">
        <v>564</v>
      </c>
      <c r="H9" s="118" t="s">
        <v>399</v>
      </c>
      <c r="I9" s="119" t="s">
        <v>400</v>
      </c>
      <c r="J9" s="120" t="s">
        <v>401</v>
      </c>
      <c r="K9" s="93"/>
      <c r="L9" s="93"/>
    </row>
    <row r="10" spans="1:13" ht="87" customHeight="1">
      <c r="A10" s="1">
        <v>6</v>
      </c>
      <c r="B10" s="45" t="s">
        <v>356</v>
      </c>
      <c r="C10" s="141" t="s">
        <v>404</v>
      </c>
      <c r="D10" s="45" t="s">
        <v>357</v>
      </c>
      <c r="E10" s="46">
        <v>12000</v>
      </c>
      <c r="F10" s="117" t="s">
        <v>398</v>
      </c>
      <c r="G10" s="117" t="s">
        <v>564</v>
      </c>
      <c r="H10" s="118" t="s">
        <v>399</v>
      </c>
      <c r="I10" s="119" t="s">
        <v>400</v>
      </c>
      <c r="J10" s="120" t="s">
        <v>401</v>
      </c>
      <c r="K10" s="93"/>
      <c r="L10" s="93"/>
    </row>
    <row r="11" spans="1:13" ht="87" customHeight="1">
      <c r="A11" s="1">
        <v>7</v>
      </c>
      <c r="B11" s="45" t="s">
        <v>306</v>
      </c>
      <c r="C11" s="143" t="s">
        <v>411</v>
      </c>
      <c r="D11" s="45" t="s">
        <v>358</v>
      </c>
      <c r="E11" s="46">
        <v>10000</v>
      </c>
      <c r="F11" s="117" t="s">
        <v>398</v>
      </c>
      <c r="G11" s="117" t="s">
        <v>564</v>
      </c>
      <c r="H11" s="118" t="s">
        <v>399</v>
      </c>
      <c r="I11" s="119" t="s">
        <v>400</v>
      </c>
      <c r="J11" s="120" t="s">
        <v>401</v>
      </c>
      <c r="K11" s="93"/>
      <c r="L11" s="93"/>
    </row>
    <row r="12" spans="1:13" ht="87" customHeight="1">
      <c r="A12" s="1">
        <v>8</v>
      </c>
      <c r="B12" s="45" t="s">
        <v>86</v>
      </c>
      <c r="C12" s="142" t="s">
        <v>409</v>
      </c>
      <c r="D12" s="45" t="s">
        <v>359</v>
      </c>
      <c r="E12" s="46">
        <v>10000</v>
      </c>
      <c r="F12" s="117" t="s">
        <v>398</v>
      </c>
      <c r="G12" s="117" t="s">
        <v>564</v>
      </c>
      <c r="H12" s="118" t="s">
        <v>399</v>
      </c>
      <c r="I12" s="119" t="s">
        <v>400</v>
      </c>
      <c r="J12" s="120" t="s">
        <v>401</v>
      </c>
      <c r="K12" s="93"/>
      <c r="L12" s="93"/>
    </row>
    <row r="13" spans="1:13" ht="87" customHeight="1">
      <c r="A13" s="1">
        <v>9</v>
      </c>
      <c r="B13" s="45" t="s">
        <v>68</v>
      </c>
      <c r="C13" s="143" t="s">
        <v>410</v>
      </c>
      <c r="D13" s="45" t="s">
        <v>360</v>
      </c>
      <c r="E13" s="46">
        <v>28000</v>
      </c>
      <c r="F13" s="117" t="s">
        <v>398</v>
      </c>
      <c r="G13" s="117" t="s">
        <v>564</v>
      </c>
      <c r="H13" s="118" t="s">
        <v>399</v>
      </c>
      <c r="I13" s="119" t="s">
        <v>400</v>
      </c>
      <c r="J13" s="120" t="s">
        <v>401</v>
      </c>
      <c r="K13" s="93"/>
      <c r="L13" s="93"/>
    </row>
    <row r="14" spans="1:13" ht="87" customHeight="1">
      <c r="A14" s="1">
        <v>10</v>
      </c>
      <c r="B14" s="45" t="s">
        <v>31</v>
      </c>
      <c r="C14" s="140" t="s">
        <v>408</v>
      </c>
      <c r="D14" s="45" t="s">
        <v>361</v>
      </c>
      <c r="E14" s="46">
        <v>25000</v>
      </c>
      <c r="F14" s="117" t="s">
        <v>398</v>
      </c>
      <c r="G14" s="117" t="s">
        <v>564</v>
      </c>
      <c r="H14" s="118" t="s">
        <v>399</v>
      </c>
      <c r="I14" s="119" t="s">
        <v>400</v>
      </c>
      <c r="J14" s="120" t="s">
        <v>401</v>
      </c>
      <c r="K14" s="93"/>
      <c r="L14" s="93"/>
    </row>
    <row r="15" spans="1:13" ht="87" customHeight="1">
      <c r="A15" s="1">
        <v>11</v>
      </c>
      <c r="B15" s="45" t="s">
        <v>138</v>
      </c>
      <c r="C15" s="23" t="s">
        <v>406</v>
      </c>
      <c r="D15" s="45" t="s">
        <v>362</v>
      </c>
      <c r="E15" s="46">
        <v>18000</v>
      </c>
      <c r="F15" s="117" t="s">
        <v>398</v>
      </c>
      <c r="G15" s="117" t="s">
        <v>564</v>
      </c>
      <c r="H15" s="118" t="s">
        <v>399</v>
      </c>
      <c r="I15" s="119" t="s">
        <v>400</v>
      </c>
      <c r="J15" s="120" t="s">
        <v>401</v>
      </c>
      <c r="K15" s="93"/>
      <c r="L15" s="93"/>
    </row>
    <row r="16" spans="1:13" ht="87" customHeight="1">
      <c r="A16" s="1">
        <v>12</v>
      </c>
      <c r="B16" s="45" t="s">
        <v>363</v>
      </c>
      <c r="C16" s="143" t="s">
        <v>412</v>
      </c>
      <c r="D16" s="45" t="s">
        <v>364</v>
      </c>
      <c r="E16" s="46">
        <v>10000</v>
      </c>
      <c r="F16" s="117" t="s">
        <v>398</v>
      </c>
      <c r="G16" s="117" t="s">
        <v>564</v>
      </c>
      <c r="H16" s="118" t="s">
        <v>399</v>
      </c>
      <c r="I16" s="119" t="s">
        <v>400</v>
      </c>
      <c r="J16" s="120" t="s">
        <v>401</v>
      </c>
      <c r="K16" s="93"/>
      <c r="L16" s="93"/>
    </row>
    <row r="17" spans="1:12" ht="87" customHeight="1">
      <c r="A17" s="1">
        <v>13</v>
      </c>
      <c r="B17" s="45" t="s">
        <v>365</v>
      </c>
      <c r="C17" s="143" t="s">
        <v>413</v>
      </c>
      <c r="D17" s="45" t="s">
        <v>366</v>
      </c>
      <c r="E17" s="46">
        <v>10000</v>
      </c>
      <c r="F17" s="117" t="s">
        <v>398</v>
      </c>
      <c r="G17" s="117" t="s">
        <v>564</v>
      </c>
      <c r="H17" s="118" t="s">
        <v>399</v>
      </c>
      <c r="I17" s="119" t="s">
        <v>400</v>
      </c>
      <c r="J17" s="120" t="s">
        <v>401</v>
      </c>
      <c r="K17" s="93"/>
      <c r="L17" s="93"/>
    </row>
    <row r="18" spans="1:12" ht="87" customHeight="1">
      <c r="A18" s="1">
        <v>14</v>
      </c>
      <c r="B18" s="45" t="s">
        <v>305</v>
      </c>
      <c r="C18" s="143" t="s">
        <v>407</v>
      </c>
      <c r="D18" s="45" t="s">
        <v>367</v>
      </c>
      <c r="E18" s="46">
        <v>10000</v>
      </c>
      <c r="F18" s="117" t="s">
        <v>398</v>
      </c>
      <c r="G18" s="117" t="s">
        <v>564</v>
      </c>
      <c r="H18" s="118" t="s">
        <v>399</v>
      </c>
      <c r="I18" s="119" t="s">
        <v>400</v>
      </c>
      <c r="J18" s="120" t="s">
        <v>401</v>
      </c>
      <c r="K18" s="93"/>
      <c r="L18" s="93"/>
    </row>
    <row r="19" spans="1:12" ht="87" customHeight="1">
      <c r="A19" s="1">
        <v>15</v>
      </c>
      <c r="B19" s="45" t="s">
        <v>368</v>
      </c>
      <c r="C19" s="143" t="s">
        <v>414</v>
      </c>
      <c r="D19" s="45" t="s">
        <v>369</v>
      </c>
      <c r="E19" s="46">
        <v>10000</v>
      </c>
      <c r="F19" s="117" t="s">
        <v>398</v>
      </c>
      <c r="G19" s="117" t="s">
        <v>564</v>
      </c>
      <c r="H19" s="118" t="s">
        <v>399</v>
      </c>
      <c r="I19" s="119" t="s">
        <v>400</v>
      </c>
      <c r="J19" s="120" t="s">
        <v>401</v>
      </c>
      <c r="K19" s="93"/>
      <c r="L19" s="93"/>
    </row>
    <row r="20" spans="1:12" ht="87" customHeight="1">
      <c r="A20" s="1">
        <v>16</v>
      </c>
      <c r="B20" s="45" t="s">
        <v>370</v>
      </c>
      <c r="C20" s="143" t="s">
        <v>415</v>
      </c>
      <c r="D20" s="45" t="s">
        <v>371</v>
      </c>
      <c r="E20" s="46">
        <v>10000</v>
      </c>
      <c r="F20" s="117" t="s">
        <v>398</v>
      </c>
      <c r="G20" s="117" t="s">
        <v>564</v>
      </c>
      <c r="H20" s="118" t="s">
        <v>399</v>
      </c>
      <c r="I20" s="119" t="s">
        <v>400</v>
      </c>
      <c r="J20" s="120" t="s">
        <v>401</v>
      </c>
      <c r="K20" s="93"/>
      <c r="L20" s="93"/>
    </row>
    <row r="21" spans="1:12">
      <c r="A21" s="39"/>
      <c r="B21" s="40"/>
      <c r="C21" s="40"/>
      <c r="D21" s="40"/>
      <c r="E21" s="47">
        <f ca="1">SUM(E5:E22)</f>
        <v>458000</v>
      </c>
      <c r="F21" s="94"/>
      <c r="G21" s="95"/>
      <c r="H21" s="93"/>
      <c r="I21" s="93"/>
      <c r="J21" s="93"/>
      <c r="K21" s="93"/>
      <c r="L21" s="93"/>
    </row>
    <row r="22" spans="1:12" ht="39" customHeight="1">
      <c r="A22" s="186"/>
      <c r="B22" s="186"/>
      <c r="C22" s="186"/>
      <c r="D22" s="186"/>
      <c r="E22" s="41"/>
      <c r="G22" s="96"/>
    </row>
    <row r="23" spans="1:12">
      <c r="G23" s="96"/>
    </row>
    <row r="24" spans="1:12">
      <c r="G24" s="96"/>
    </row>
    <row r="25" spans="1:12">
      <c r="G25" s="96"/>
    </row>
    <row r="26" spans="1:12">
      <c r="G26" s="96"/>
    </row>
    <row r="27" spans="1:12">
      <c r="G27" s="96"/>
    </row>
    <row r="28" spans="1:12">
      <c r="G28" s="96"/>
    </row>
    <row r="29" spans="1:12">
      <c r="G29" s="96"/>
    </row>
    <row r="30" spans="1:12">
      <c r="G30" s="96"/>
    </row>
    <row r="31" spans="1:12">
      <c r="G31" s="96"/>
    </row>
    <row r="32" spans="1:12">
      <c r="G32" s="96"/>
    </row>
    <row r="33" spans="7:7">
      <c r="G33" s="96"/>
    </row>
    <row r="34" spans="7:7">
      <c r="G34" s="96"/>
    </row>
    <row r="35" spans="7:7">
      <c r="G35" s="96"/>
    </row>
    <row r="36" spans="7:7">
      <c r="G36" s="96"/>
    </row>
    <row r="37" spans="7:7">
      <c r="G37" s="96"/>
    </row>
    <row r="38" spans="7:7">
      <c r="G38" s="96"/>
    </row>
    <row r="39" spans="7:7">
      <c r="G39" s="96"/>
    </row>
    <row r="40" spans="7:7">
      <c r="G40" s="96"/>
    </row>
    <row r="41" spans="7:7">
      <c r="G41" s="96"/>
    </row>
    <row r="42" spans="7:7">
      <c r="G42" s="96"/>
    </row>
    <row r="43" spans="7:7">
      <c r="G43" s="96"/>
    </row>
    <row r="44" spans="7:7">
      <c r="G44" s="96"/>
    </row>
    <row r="45" spans="7:7">
      <c r="G45" s="96"/>
    </row>
    <row r="46" spans="7:7">
      <c r="G46" s="96"/>
    </row>
    <row r="47" spans="7:7">
      <c r="G47" s="96"/>
    </row>
    <row r="48" spans="7:7">
      <c r="G48" s="96"/>
    </row>
    <row r="49" spans="7:7">
      <c r="G49" s="96"/>
    </row>
    <row r="50" spans="7:7">
      <c r="G50" s="96"/>
    </row>
    <row r="51" spans="7:7">
      <c r="G51" s="96"/>
    </row>
    <row r="52" spans="7:7">
      <c r="G52" s="96"/>
    </row>
    <row r="53" spans="7:7">
      <c r="G53" s="96"/>
    </row>
    <row r="54" spans="7:7">
      <c r="G54" s="96"/>
    </row>
    <row r="55" spans="7:7">
      <c r="G55" s="96"/>
    </row>
    <row r="56" spans="7:7">
      <c r="G56" s="96"/>
    </row>
    <row r="57" spans="7:7">
      <c r="G57" s="96"/>
    </row>
    <row r="58" spans="7:7">
      <c r="G58" s="96"/>
    </row>
    <row r="59" spans="7:7">
      <c r="G59" s="96"/>
    </row>
    <row r="60" spans="7:7">
      <c r="G60" s="96"/>
    </row>
    <row r="61" spans="7:7">
      <c r="G61" s="96"/>
    </row>
    <row r="62" spans="7:7">
      <c r="G62" s="96"/>
    </row>
  </sheetData>
  <autoFilter ref="A4:L22" xr:uid="{00000000-0009-0000-0000-000004000000}"/>
  <mergeCells count="4">
    <mergeCell ref="A22:D22"/>
    <mergeCell ref="A2:J2"/>
    <mergeCell ref="A1:J1"/>
    <mergeCell ref="A3:J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1"/>
  <sheetViews>
    <sheetView workbookViewId="0">
      <pane xSplit="5" ySplit="4" topLeftCell="F8" activePane="bottomRight" state="frozen"/>
      <selection pane="topRight" activeCell="U1" sqref="U1"/>
      <selection pane="bottomLeft" activeCell="A3" sqref="A3"/>
      <selection pane="bottomRight" activeCell="D8" sqref="D8"/>
    </sheetView>
  </sheetViews>
  <sheetFormatPr defaultRowHeight="14.4"/>
  <cols>
    <col min="1" max="1" width="5.109375" bestFit="1" customWidth="1"/>
    <col min="2" max="2" width="18.88671875" customWidth="1"/>
    <col min="3" max="3" width="12.88671875" customWidth="1"/>
    <col min="4" max="4" width="25.33203125" customWidth="1"/>
    <col min="5" max="5" width="12.109375" style="108" customWidth="1"/>
    <col min="6" max="6" width="21.88671875" style="109" customWidth="1"/>
    <col min="7" max="7" width="17.5546875" style="109" customWidth="1"/>
    <col min="8" max="8" width="31.44140625" style="111" customWidth="1"/>
    <col min="9" max="9" width="24.6640625" style="111" customWidth="1"/>
    <col min="10" max="10" width="29.44140625" style="109" customWidth="1"/>
    <col min="11" max="11" width="12.6640625" style="109" customWidth="1"/>
    <col min="12" max="12" width="13.44140625" style="111" customWidth="1"/>
    <col min="13" max="13" width="11.33203125" style="111" customWidth="1"/>
    <col min="14" max="14" width="11.33203125" style="109" customWidth="1"/>
  </cols>
  <sheetData>
    <row r="1" spans="1:23" s="150" customFormat="1" ht="91.8" customHeight="1">
      <c r="A1" s="182" t="s">
        <v>566</v>
      </c>
      <c r="B1" s="182"/>
      <c r="C1" s="182"/>
      <c r="D1" s="182"/>
      <c r="E1" s="182"/>
      <c r="F1" s="182"/>
      <c r="G1" s="182"/>
      <c r="H1" s="182"/>
      <c r="I1" s="182"/>
      <c r="J1" s="182"/>
      <c r="K1" s="152"/>
      <c r="L1" s="149"/>
      <c r="M1" s="149"/>
    </row>
    <row r="2" spans="1:23" s="150" customFormat="1" ht="43.8" customHeight="1">
      <c r="A2" s="183" t="s">
        <v>567</v>
      </c>
      <c r="B2" s="183"/>
      <c r="C2" s="183"/>
      <c r="D2" s="183"/>
      <c r="E2" s="183"/>
      <c r="F2" s="183"/>
      <c r="G2" s="183"/>
      <c r="H2" s="183"/>
      <c r="I2" s="183"/>
      <c r="J2" s="183"/>
      <c r="K2" s="153"/>
      <c r="L2" s="151"/>
      <c r="M2" s="151"/>
    </row>
    <row r="3" spans="1:23" ht="33" customHeight="1">
      <c r="A3" s="187" t="s">
        <v>573</v>
      </c>
      <c r="B3" s="188"/>
      <c r="C3" s="188"/>
      <c r="D3" s="188"/>
      <c r="E3" s="188"/>
      <c r="F3" s="188"/>
      <c r="G3" s="188"/>
      <c r="H3" s="188"/>
      <c r="I3" s="188"/>
      <c r="J3" s="188"/>
      <c r="K3" s="85"/>
      <c r="L3" s="85"/>
      <c r="M3"/>
      <c r="N3"/>
    </row>
    <row r="4" spans="1:23" s="173" customFormat="1" ht="57.6" customHeight="1">
      <c r="A4" s="43" t="s">
        <v>373</v>
      </c>
      <c r="B4" s="43" t="s">
        <v>0</v>
      </c>
      <c r="C4" s="43" t="s">
        <v>374</v>
      </c>
      <c r="D4" s="43" t="s">
        <v>1</v>
      </c>
      <c r="E4" s="138" t="s">
        <v>375</v>
      </c>
      <c r="F4" s="169" t="s">
        <v>393</v>
      </c>
      <c r="G4" s="169" t="s">
        <v>394</v>
      </c>
      <c r="H4" s="171" t="s">
        <v>395</v>
      </c>
      <c r="I4" s="171" t="s">
        <v>396</v>
      </c>
      <c r="J4" s="172" t="s">
        <v>397</v>
      </c>
      <c r="K4" s="43"/>
      <c r="L4" s="138"/>
      <c r="M4" s="138"/>
      <c r="N4" s="43"/>
      <c r="O4" s="43"/>
      <c r="P4" s="43"/>
      <c r="Q4" s="170"/>
      <c r="R4" s="170"/>
      <c r="S4" s="43"/>
      <c r="T4" s="43"/>
      <c r="U4" s="170"/>
      <c r="V4" s="170"/>
      <c r="W4" s="43"/>
    </row>
    <row r="5" spans="1:23" ht="72">
      <c r="A5" s="103">
        <v>1</v>
      </c>
      <c r="B5" s="103" t="s">
        <v>53</v>
      </c>
      <c r="C5" s="103" t="s">
        <v>376</v>
      </c>
      <c r="D5" s="103" t="s">
        <v>377</v>
      </c>
      <c r="E5" s="104">
        <v>180000</v>
      </c>
      <c r="F5" s="117" t="s">
        <v>398</v>
      </c>
      <c r="G5" s="117" t="s">
        <v>565</v>
      </c>
      <c r="H5" s="118" t="s">
        <v>399</v>
      </c>
      <c r="I5" s="119" t="s">
        <v>400</v>
      </c>
      <c r="J5" s="120" t="s">
        <v>401</v>
      </c>
      <c r="K5" s="110"/>
      <c r="L5" s="112"/>
      <c r="M5" s="112"/>
      <c r="N5" s="110"/>
    </row>
    <row r="6" spans="1:23" ht="72">
      <c r="A6" s="103">
        <v>2</v>
      </c>
      <c r="B6" s="103" t="s">
        <v>378</v>
      </c>
      <c r="C6" s="103" t="s">
        <v>379</v>
      </c>
      <c r="D6" s="103" t="s">
        <v>380</v>
      </c>
      <c r="E6" s="104">
        <v>90000</v>
      </c>
      <c r="F6" s="117" t="s">
        <v>398</v>
      </c>
      <c r="G6" s="117" t="s">
        <v>565</v>
      </c>
      <c r="H6" s="118" t="s">
        <v>399</v>
      </c>
      <c r="I6" s="119" t="s">
        <v>400</v>
      </c>
      <c r="J6" s="120" t="s">
        <v>401</v>
      </c>
      <c r="K6" s="110"/>
      <c r="L6" s="112"/>
      <c r="M6" s="112"/>
      <c r="N6" s="110"/>
    </row>
    <row r="7" spans="1:23" ht="82.8">
      <c r="A7" s="103">
        <v>3</v>
      </c>
      <c r="B7" s="103" t="s">
        <v>381</v>
      </c>
      <c r="C7" s="103" t="s">
        <v>382</v>
      </c>
      <c r="D7" s="103" t="s">
        <v>383</v>
      </c>
      <c r="E7" s="104">
        <v>55000</v>
      </c>
      <c r="F7" s="117" t="s">
        <v>398</v>
      </c>
      <c r="G7" s="117" t="s">
        <v>565</v>
      </c>
      <c r="H7" s="118" t="s">
        <v>399</v>
      </c>
      <c r="I7" s="119" t="s">
        <v>400</v>
      </c>
      <c r="J7" s="120" t="s">
        <v>401</v>
      </c>
      <c r="K7" s="110"/>
      <c r="L7" s="112"/>
      <c r="M7" s="112"/>
      <c r="N7" s="110"/>
    </row>
    <row r="8" spans="1:23" ht="72">
      <c r="A8" s="103">
        <v>4</v>
      </c>
      <c r="B8" s="103" t="s">
        <v>384</v>
      </c>
      <c r="C8" s="103" t="s">
        <v>385</v>
      </c>
      <c r="D8" s="103" t="s">
        <v>386</v>
      </c>
      <c r="E8" s="104">
        <v>50000</v>
      </c>
      <c r="F8" s="117" t="s">
        <v>398</v>
      </c>
      <c r="G8" s="117" t="s">
        <v>565</v>
      </c>
      <c r="H8" s="118" t="s">
        <v>399</v>
      </c>
      <c r="I8" s="119" t="s">
        <v>400</v>
      </c>
      <c r="J8" s="120" t="s">
        <v>401</v>
      </c>
      <c r="K8" s="110"/>
      <c r="L8" s="112"/>
      <c r="M8" s="112"/>
      <c r="N8" s="110"/>
    </row>
    <row r="9" spans="1:23" ht="72">
      <c r="A9" s="103">
        <v>5</v>
      </c>
      <c r="B9" s="103" t="s">
        <v>26</v>
      </c>
      <c r="C9" s="103" t="s">
        <v>387</v>
      </c>
      <c r="D9" s="103" t="s">
        <v>388</v>
      </c>
      <c r="E9" s="105">
        <v>40000</v>
      </c>
      <c r="F9" s="117" t="s">
        <v>398</v>
      </c>
      <c r="G9" s="117" t="s">
        <v>565</v>
      </c>
      <c r="H9" s="118" t="s">
        <v>399</v>
      </c>
      <c r="I9" s="119" t="s">
        <v>400</v>
      </c>
      <c r="J9" s="120" t="s">
        <v>401</v>
      </c>
      <c r="K9" s="110"/>
      <c r="L9" s="112"/>
      <c r="M9" s="112"/>
      <c r="N9" s="110"/>
    </row>
    <row r="10" spans="1:23" ht="72">
      <c r="A10" s="103">
        <v>6</v>
      </c>
      <c r="B10" s="103" t="s">
        <v>389</v>
      </c>
      <c r="C10" s="103" t="s">
        <v>390</v>
      </c>
      <c r="D10" s="103" t="s">
        <v>391</v>
      </c>
      <c r="E10" s="104">
        <v>10000</v>
      </c>
      <c r="F10" s="117" t="s">
        <v>398</v>
      </c>
      <c r="G10" s="117" t="s">
        <v>565</v>
      </c>
      <c r="H10" s="118" t="s">
        <v>399</v>
      </c>
      <c r="I10" s="119" t="s">
        <v>400</v>
      </c>
      <c r="J10" s="120" t="s">
        <v>401</v>
      </c>
      <c r="K10" s="110"/>
      <c r="L10" s="112"/>
      <c r="M10" s="112"/>
      <c r="N10" s="110"/>
    </row>
    <row r="11" spans="1:23">
      <c r="A11" s="106"/>
      <c r="B11" s="106"/>
      <c r="C11" s="106"/>
      <c r="D11" s="107" t="s">
        <v>392</v>
      </c>
      <c r="E11" s="104">
        <f>SUM(E5:E10)</f>
        <v>425000</v>
      </c>
      <c r="F11" s="110"/>
      <c r="G11" s="110"/>
      <c r="H11" s="112"/>
      <c r="I11" s="112"/>
      <c r="J11" s="110"/>
      <c r="K11" s="110"/>
      <c r="L11" s="112"/>
      <c r="M11" s="112"/>
      <c r="N11" s="110"/>
    </row>
  </sheetData>
  <mergeCells count="3">
    <mergeCell ref="A2:J2"/>
    <mergeCell ref="A1:J1"/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SCA A</vt:lpstr>
      <vt:lpstr>SCA B</vt:lpstr>
      <vt:lpstr>festival</vt:lpstr>
      <vt:lpstr>rassegne</vt:lpstr>
      <vt:lpstr>premi</vt:lpstr>
      <vt:lpstr>cineteche</vt:lpstr>
      <vt:lpstr>'SCA A'!Area_stampa</vt:lpstr>
      <vt:lpstr>'SCA B'!Area_stampa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Pacella Lorenzina</dc:creator>
  <cp:lastModifiedBy>PACELLA LORENZINA</cp:lastModifiedBy>
  <cp:lastPrinted>2024-05-06T10:49:29Z</cp:lastPrinted>
  <dcterms:created xsi:type="dcterms:W3CDTF">2019-07-05T13:12:56Z</dcterms:created>
  <dcterms:modified xsi:type="dcterms:W3CDTF">2024-05-06T10:57:28Z</dcterms:modified>
</cp:coreProperties>
</file>