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lzoneR\Desktop\ELENCHI PER TRASPARENZA\"/>
    </mc:Choice>
  </mc:AlternateContent>
  <xr:revisionPtr revIDLastSave="0" documentId="13_ncr:1_{78A6066F-D0BC-497A-96C9-BBBA27CD7B6E}" xr6:coauthVersionLast="47" xr6:coauthVersionMax="47" xr10:uidLastSave="{00000000-0000-0000-0000-000000000000}"/>
  <bookViews>
    <workbookView xWindow="-108" yWindow="-108" windowWidth="23256" windowHeight="12576" xr2:uid="{D35DB9E4-9FE6-4324-BDAE-531F62BF3269}"/>
  </bookViews>
  <sheets>
    <sheet name="Elenco beneficiari 2018_Ross" sheetId="4" r:id="rId1"/>
    <sheet name="Dubbi" sheetId="2" r:id="rId2"/>
    <sheet name="Pivot" sheetId="3" state="hidden" r:id="rId3"/>
    <sheet name="Report completo 2018" sheetId="1" state="hidden" r:id="rId4"/>
  </sheets>
  <definedNames>
    <definedName name="_xlnm._FilterDatabase" localSheetId="1" hidden="1">Dubbi!$A$4:$BO$353</definedName>
    <definedName name="_xlnm._FilterDatabase" localSheetId="0" hidden="1">'Elenco beneficiari 2018_Ross'!$B$3:$K$325</definedName>
    <definedName name="_xlnm._FilterDatabase" localSheetId="3" hidden="1">'Report completo 2018'!$A$1:$CI$402</definedName>
  </definedNames>
  <calcPr calcId="191029"/>
  <pivotCaches>
    <pivotCache cacheId="0" r:id="rId5"/>
  </pivotCaches>
</workbook>
</file>

<file path=xl/calcChain.xml><?xml version="1.0" encoding="utf-8"?>
<calcChain xmlns="http://schemas.openxmlformats.org/spreadsheetml/2006/main">
  <c r="E119" i="4" l="1"/>
  <c r="E42" i="4"/>
  <c r="E216" i="4"/>
  <c r="E163" i="4"/>
  <c r="E120" i="4"/>
  <c r="E305" i="4"/>
  <c r="E38" i="4"/>
  <c r="E9" i="4"/>
  <c r="E57" i="4"/>
  <c r="E109" i="4"/>
  <c r="E75" i="4"/>
  <c r="E320" i="4"/>
  <c r="E307" i="4"/>
  <c r="E314" i="4"/>
  <c r="E214" i="4"/>
  <c r="E295" i="4"/>
  <c r="E182" i="4"/>
  <c r="E181" i="4"/>
  <c r="E299" i="4"/>
  <c r="E135" i="4"/>
  <c r="E99" i="4"/>
  <c r="E193" i="4"/>
  <c r="E168" i="4"/>
  <c r="E132" i="4"/>
  <c r="E36" i="4"/>
  <c r="E136" i="4"/>
  <c r="E76" i="4"/>
  <c r="E46" i="4"/>
  <c r="E114" i="4"/>
  <c r="E194" i="4"/>
  <c r="E248" i="4"/>
  <c r="E297" i="4"/>
  <c r="E85" i="4"/>
  <c r="E24" i="4"/>
  <c r="E223" i="4"/>
  <c r="E157" i="4"/>
  <c r="E112" i="4"/>
  <c r="E142" i="4"/>
  <c r="E122" i="4"/>
  <c r="E302" i="4"/>
  <c r="E12" i="4"/>
  <c r="E203" i="4"/>
  <c r="E126" i="4"/>
  <c r="E196" i="4"/>
  <c r="E289" i="4"/>
  <c r="E213" i="4"/>
  <c r="E300" i="4"/>
  <c r="E41" i="4"/>
  <c r="E106" i="4"/>
  <c r="E189" i="4"/>
  <c r="E195" i="4"/>
  <c r="E165" i="4"/>
  <c r="E117" i="4"/>
  <c r="E94" i="4"/>
  <c r="E140" i="4"/>
  <c r="E224" i="4"/>
  <c r="E125" i="4"/>
  <c r="E185" i="4"/>
  <c r="E90" i="4"/>
  <c r="E259" i="4"/>
  <c r="E209" i="4"/>
  <c r="E200" i="4"/>
  <c r="E103" i="4"/>
  <c r="E198" i="4"/>
  <c r="E34" i="4"/>
  <c r="E309" i="4"/>
  <c r="E218" i="4"/>
  <c r="E101" i="4"/>
  <c r="E30" i="4"/>
  <c r="E221" i="4"/>
  <c r="E11" i="4"/>
  <c r="E81" i="4"/>
  <c r="E148" i="4"/>
  <c r="E188" i="4"/>
  <c r="E23" i="4"/>
  <c r="E158" i="4"/>
  <c r="E19" i="4"/>
  <c r="E159" i="4"/>
  <c r="E51" i="4"/>
  <c r="E154" i="4"/>
  <c r="E178" i="4"/>
  <c r="E303" i="4"/>
  <c r="E225" i="4"/>
  <c r="E318" i="4"/>
  <c r="E69" i="4"/>
  <c r="E220" i="4"/>
  <c r="E222" i="4"/>
  <c r="E66" i="4"/>
  <c r="E149" i="4"/>
  <c r="E177" i="4"/>
  <c r="E143" i="4"/>
  <c r="E44" i="4"/>
  <c r="E17" i="4"/>
  <c r="E67" i="4"/>
  <c r="E10" i="4"/>
  <c r="E311" i="4"/>
  <c r="E71" i="4"/>
  <c r="E306" i="4"/>
  <c r="E62" i="4"/>
  <c r="E161" i="4"/>
  <c r="E171" i="4"/>
  <c r="E102" i="4"/>
  <c r="E4" i="4"/>
  <c r="E65" i="4"/>
  <c r="E29" i="4"/>
  <c r="E204" i="4"/>
  <c r="E8" i="4"/>
  <c r="E202" i="4"/>
  <c r="E315" i="4"/>
  <c r="E74" i="4"/>
  <c r="E304" i="4"/>
  <c r="E59" i="4"/>
  <c r="E27" i="4"/>
  <c r="E58" i="4"/>
  <c r="E116" i="4"/>
  <c r="E40" i="4"/>
  <c r="E313" i="4"/>
  <c r="E190" i="4"/>
  <c r="E134" i="4"/>
  <c r="E35" i="4"/>
  <c r="E52" i="4"/>
  <c r="E137" i="4"/>
  <c r="E186" i="4"/>
  <c r="E121" i="4"/>
  <c r="E128" i="4"/>
  <c r="E288" i="4"/>
  <c r="E79" i="4"/>
  <c r="E88" i="4"/>
  <c r="E31" i="4"/>
  <c r="E18" i="4"/>
  <c r="E80" i="4"/>
  <c r="E176" i="4"/>
  <c r="E169" i="4"/>
  <c r="E28" i="4"/>
  <c r="E96" i="4"/>
  <c r="E179" i="4"/>
  <c r="E48" i="4"/>
  <c r="E208" i="4"/>
  <c r="E298" i="4"/>
  <c r="E7" i="4"/>
  <c r="E205" i="4"/>
  <c r="E160" i="4"/>
  <c r="E292" i="4"/>
  <c r="E110" i="4"/>
  <c r="E73" i="4"/>
  <c r="E321" i="4"/>
  <c r="E317" i="4"/>
  <c r="E175" i="4"/>
  <c r="E166" i="4"/>
  <c r="E170" i="4"/>
  <c r="E141" i="4"/>
  <c r="E130" i="4"/>
  <c r="E322" i="4"/>
  <c r="E111" i="4"/>
  <c r="E312" i="4"/>
  <c r="E210" i="4"/>
  <c r="E131" i="4"/>
  <c r="E133" i="4"/>
  <c r="E212" i="4"/>
  <c r="E138" i="4"/>
  <c r="E172" i="4"/>
  <c r="E53" i="4"/>
  <c r="E183" i="4"/>
  <c r="E98" i="4"/>
  <c r="E64" i="4"/>
  <c r="E219" i="4"/>
  <c r="E95" i="4"/>
  <c r="E301" i="4"/>
  <c r="E72" i="4"/>
  <c r="E113" i="4"/>
  <c r="E68" i="4"/>
  <c r="E97" i="4"/>
  <c r="E226" i="4"/>
  <c r="E187" i="4"/>
  <c r="E26" i="4"/>
  <c r="E274" i="4"/>
  <c r="E115" i="4"/>
  <c r="E129" i="4"/>
  <c r="E293" i="4"/>
  <c r="E39" i="4"/>
  <c r="E308" i="4"/>
  <c r="E207" i="4"/>
  <c r="E294" i="4"/>
  <c r="E206" i="4"/>
  <c r="E151" i="4"/>
  <c r="E174" i="4"/>
  <c r="E197" i="4"/>
  <c r="E201" i="4"/>
  <c r="E173" i="4"/>
  <c r="E291" i="4"/>
  <c r="E217" i="4"/>
  <c r="E87" i="4"/>
  <c r="E284" i="4"/>
  <c r="E227" i="4"/>
  <c r="E54" i="4"/>
  <c r="E287" i="4"/>
  <c r="E5" i="4"/>
  <c r="E268" i="4"/>
  <c r="E296" i="4"/>
  <c r="E93" i="4"/>
  <c r="E231" i="4"/>
  <c r="E37" i="4"/>
  <c r="E55" i="4"/>
  <c r="E191" i="4"/>
  <c r="E108" i="4"/>
  <c r="E155" i="4"/>
  <c r="E250" i="4"/>
  <c r="E144" i="4"/>
  <c r="E147" i="4"/>
  <c r="E261" i="4"/>
  <c r="E269" i="4"/>
  <c r="E180" i="4"/>
  <c r="E56" i="4"/>
  <c r="E22" i="4"/>
  <c r="E123" i="4"/>
  <c r="E280" i="4"/>
  <c r="E15" i="4"/>
  <c r="E152" i="4"/>
  <c r="E262" i="4"/>
  <c r="E86" i="4"/>
  <c r="E240" i="4"/>
  <c r="E107" i="4"/>
  <c r="E184" i="4"/>
  <c r="E265" i="4"/>
  <c r="E241" i="4"/>
  <c r="E245" i="4"/>
  <c r="E238" i="4"/>
  <c r="E257" i="4"/>
  <c r="E60" i="4"/>
  <c r="E281" i="4"/>
  <c r="E267" i="4"/>
  <c r="E6" i="4"/>
  <c r="E260" i="4"/>
  <c r="E242" i="4"/>
  <c r="E91" i="4"/>
  <c r="E252" i="4"/>
  <c r="E124" i="4"/>
  <c r="E278" i="4"/>
  <c r="E254" i="4"/>
  <c r="E275" i="4"/>
  <c r="E246" i="4"/>
  <c r="E283" i="4"/>
  <c r="E243" i="4"/>
  <c r="E105" i="4"/>
  <c r="E229" i="4"/>
  <c r="E233" i="4"/>
  <c r="E258" i="4"/>
  <c r="E272" i="4"/>
  <c r="E266" i="4"/>
  <c r="E276" i="4"/>
  <c r="E150" i="4"/>
  <c r="E104" i="4"/>
  <c r="E156" i="4"/>
  <c r="E77" i="4"/>
  <c r="E192" i="4"/>
  <c r="E277" i="4"/>
  <c r="E256" i="4"/>
  <c r="E61" i="4"/>
  <c r="E146" i="4"/>
  <c r="E25" i="4"/>
  <c r="E118" i="4"/>
  <c r="E228" i="4"/>
  <c r="E139" i="4"/>
  <c r="E286" i="4"/>
  <c r="E255" i="4"/>
  <c r="E237" i="4"/>
  <c r="E273" i="4"/>
  <c r="E251" i="4"/>
  <c r="E230" i="4"/>
  <c r="E153" i="4"/>
  <c r="E21" i="4"/>
  <c r="E270" i="4"/>
  <c r="E236" i="4"/>
  <c r="E232" i="4"/>
  <c r="E239" i="4"/>
  <c r="E32" i="4"/>
  <c r="E310" i="4"/>
  <c r="E264" i="4"/>
  <c r="E100" i="4"/>
  <c r="E249" i="4"/>
  <c r="E263" i="4"/>
  <c r="E20" i="4"/>
  <c r="E282" i="4"/>
  <c r="E33" i="4"/>
  <c r="E63" i="4"/>
  <c r="E235" i="4"/>
  <c r="E234" i="4"/>
  <c r="E253" i="4"/>
  <c r="E271" i="4"/>
  <c r="E247" i="4"/>
  <c r="E244" i="4"/>
  <c r="E285" i="4"/>
  <c r="E279" i="4"/>
  <c r="E43" i="4"/>
  <c r="E45" i="4"/>
  <c r="E16" i="4"/>
  <c r="E324" i="4"/>
  <c r="E145" i="4"/>
  <c r="E47" i="4"/>
  <c r="E92" i="4"/>
  <c r="E49" i="4"/>
  <c r="E13" i="4"/>
  <c r="E215" i="4"/>
  <c r="E82" i="4"/>
  <c r="E167" i="4"/>
  <c r="E50" i="4"/>
  <c r="E78" i="4"/>
  <c r="E162" i="4"/>
  <c r="E211" i="4"/>
  <c r="E290" i="4"/>
  <c r="E89" i="4"/>
  <c r="E14" i="4"/>
  <c r="E164" i="4"/>
  <c r="E316" i="4"/>
  <c r="E319" i="4"/>
  <c r="E199" i="4"/>
  <c r="E84" i="4"/>
  <c r="E83" i="4"/>
  <c r="E70" i="4"/>
  <c r="E323" i="4"/>
  <c r="E325" i="4"/>
  <c r="D119" i="4"/>
  <c r="D42" i="4"/>
  <c r="D216" i="4"/>
  <c r="D163" i="4"/>
  <c r="D120" i="4"/>
  <c r="D305" i="4"/>
  <c r="D38" i="4"/>
  <c r="D9" i="4"/>
  <c r="D57" i="4"/>
  <c r="D109" i="4"/>
  <c r="D75" i="4"/>
  <c r="D320" i="4"/>
  <c r="D307" i="4"/>
  <c r="D314" i="4"/>
  <c r="D214" i="4"/>
  <c r="D295" i="4"/>
  <c r="D182" i="4"/>
  <c r="D181" i="4"/>
  <c r="D299" i="4"/>
  <c r="D135" i="4"/>
  <c r="D99" i="4"/>
  <c r="D193" i="4"/>
  <c r="D168" i="4"/>
  <c r="D132" i="4"/>
  <c r="D36" i="4"/>
  <c r="D136" i="4"/>
  <c r="D76" i="4"/>
  <c r="D46" i="4"/>
  <c r="D114" i="4"/>
  <c r="D194" i="4"/>
  <c r="D248" i="4"/>
  <c r="D297" i="4"/>
  <c r="D85" i="4"/>
  <c r="D24" i="4"/>
  <c r="D223" i="4"/>
  <c r="D157" i="4"/>
  <c r="D112" i="4"/>
  <c r="D142" i="4"/>
  <c r="D122" i="4"/>
  <c r="D302" i="4"/>
  <c r="D12" i="4"/>
  <c r="D203" i="4"/>
  <c r="D126" i="4"/>
  <c r="D196" i="4"/>
  <c r="D289" i="4"/>
  <c r="D213" i="4"/>
  <c r="D300" i="4"/>
  <c r="D41" i="4"/>
  <c r="D106" i="4"/>
  <c r="D189" i="4"/>
  <c r="D195" i="4"/>
  <c r="D165" i="4"/>
  <c r="D117" i="4"/>
  <c r="D94" i="4"/>
  <c r="D140" i="4"/>
  <c r="D224" i="4"/>
  <c r="D125" i="4"/>
  <c r="D185" i="4"/>
  <c r="D90" i="4"/>
  <c r="D259" i="4"/>
  <c r="D209" i="4"/>
  <c r="D200" i="4"/>
  <c r="D103" i="4"/>
  <c r="D198" i="4"/>
  <c r="D34" i="4"/>
  <c r="D309" i="4"/>
  <c r="D218" i="4"/>
  <c r="D101" i="4"/>
  <c r="D30" i="4"/>
  <c r="D221" i="4"/>
  <c r="D11" i="4"/>
  <c r="D81" i="4"/>
  <c r="D148" i="4"/>
  <c r="D188" i="4"/>
  <c r="D23" i="4"/>
  <c r="D158" i="4"/>
  <c r="D19" i="4"/>
  <c r="D159" i="4"/>
  <c r="D51" i="4"/>
  <c r="D154" i="4"/>
  <c r="D178" i="4"/>
  <c r="D303" i="4"/>
  <c r="D225" i="4"/>
  <c r="D318" i="4"/>
  <c r="D69" i="4"/>
  <c r="D220" i="4"/>
  <c r="D222" i="4"/>
  <c r="D66" i="4"/>
  <c r="D149" i="4"/>
  <c r="D177" i="4"/>
  <c r="D143" i="4"/>
  <c r="D44" i="4"/>
  <c r="D17" i="4"/>
  <c r="D67" i="4"/>
  <c r="D10" i="4"/>
  <c r="D311" i="4"/>
  <c r="D71" i="4"/>
  <c r="D306" i="4"/>
  <c r="D62" i="4"/>
  <c r="D161" i="4"/>
  <c r="D171" i="4"/>
  <c r="D102" i="4"/>
  <c r="D4" i="4"/>
  <c r="D65" i="4"/>
  <c r="D29" i="4"/>
  <c r="D204" i="4"/>
  <c r="D8" i="4"/>
  <c r="D202" i="4"/>
  <c r="D315" i="4"/>
  <c r="D74" i="4"/>
  <c r="D304" i="4"/>
  <c r="D59" i="4"/>
  <c r="D27" i="4"/>
  <c r="D58" i="4"/>
  <c r="D116" i="4"/>
  <c r="D40" i="4"/>
  <c r="D313" i="4"/>
  <c r="D190" i="4"/>
  <c r="D134" i="4"/>
  <c r="D35" i="4"/>
  <c r="D52" i="4"/>
  <c r="D137" i="4"/>
  <c r="D186" i="4"/>
  <c r="D121" i="4"/>
  <c r="D128" i="4"/>
  <c r="D288" i="4"/>
  <c r="D79" i="4"/>
  <c r="D88" i="4"/>
  <c r="D31" i="4"/>
  <c r="D18" i="4"/>
  <c r="D80" i="4"/>
  <c r="D176" i="4"/>
  <c r="D169" i="4"/>
  <c r="D28" i="4"/>
  <c r="D96" i="4"/>
  <c r="D179" i="4"/>
  <c r="D48" i="4"/>
  <c r="D208" i="4"/>
  <c r="D298" i="4"/>
  <c r="D7" i="4"/>
  <c r="D205" i="4"/>
  <c r="D160" i="4"/>
  <c r="D292" i="4"/>
  <c r="D110" i="4"/>
  <c r="D73" i="4"/>
  <c r="D321" i="4"/>
  <c r="D317" i="4"/>
  <c r="D175" i="4"/>
  <c r="D166" i="4"/>
  <c r="D170" i="4"/>
  <c r="D141" i="4"/>
  <c r="D130" i="4"/>
  <c r="D322" i="4"/>
  <c r="D111" i="4"/>
  <c r="D312" i="4"/>
  <c r="D210" i="4"/>
  <c r="D131" i="4"/>
  <c r="D133" i="4"/>
  <c r="D212" i="4"/>
  <c r="D138" i="4"/>
  <c r="D172" i="4"/>
  <c r="D53" i="4"/>
  <c r="D183" i="4"/>
  <c r="D98" i="4"/>
  <c r="D64" i="4"/>
  <c r="D219" i="4"/>
  <c r="D95" i="4"/>
  <c r="D301" i="4"/>
  <c r="D72" i="4"/>
  <c r="D113" i="4"/>
  <c r="D68" i="4"/>
  <c r="D97" i="4"/>
  <c r="D226" i="4"/>
  <c r="D187" i="4"/>
  <c r="D26" i="4"/>
  <c r="D274" i="4"/>
  <c r="D115" i="4"/>
  <c r="D129" i="4"/>
  <c r="D293" i="4"/>
  <c r="D39" i="4"/>
  <c r="D308" i="4"/>
  <c r="D207" i="4"/>
  <c r="D294" i="4"/>
  <c r="D206" i="4"/>
  <c r="D151" i="4"/>
  <c r="D174" i="4"/>
  <c r="D197" i="4"/>
  <c r="D201" i="4"/>
  <c r="D173" i="4"/>
  <c r="D291" i="4"/>
  <c r="D217" i="4"/>
  <c r="D87" i="4"/>
  <c r="D284" i="4"/>
  <c r="D227" i="4"/>
  <c r="D54" i="4"/>
  <c r="D287" i="4"/>
  <c r="D5" i="4"/>
  <c r="D268" i="4"/>
  <c r="D296" i="4"/>
  <c r="D93" i="4"/>
  <c r="D231" i="4"/>
  <c r="D37" i="4"/>
  <c r="D55" i="4"/>
  <c r="D191" i="4"/>
  <c r="D108" i="4"/>
  <c r="D155" i="4"/>
  <c r="D250" i="4"/>
  <c r="D144" i="4"/>
  <c r="D147" i="4"/>
  <c r="D261" i="4"/>
  <c r="D269" i="4"/>
  <c r="D180" i="4"/>
  <c r="D56" i="4"/>
  <c r="D22" i="4"/>
  <c r="D123" i="4"/>
  <c r="D280" i="4"/>
  <c r="D15" i="4"/>
  <c r="D152" i="4"/>
  <c r="D262" i="4"/>
  <c r="D86" i="4"/>
  <c r="D240" i="4"/>
  <c r="D107" i="4"/>
  <c r="D184" i="4"/>
  <c r="D265" i="4"/>
  <c r="D241" i="4"/>
  <c r="D245" i="4"/>
  <c r="D238" i="4"/>
  <c r="D257" i="4"/>
  <c r="D60" i="4"/>
  <c r="D281" i="4"/>
  <c r="D267" i="4"/>
  <c r="D6" i="4"/>
  <c r="D260" i="4"/>
  <c r="D242" i="4"/>
  <c r="D91" i="4"/>
  <c r="D252" i="4"/>
  <c r="D124" i="4"/>
  <c r="D278" i="4"/>
  <c r="D254" i="4"/>
  <c r="D275" i="4"/>
  <c r="D246" i="4"/>
  <c r="D283" i="4"/>
  <c r="D243" i="4"/>
  <c r="D105" i="4"/>
  <c r="D229" i="4"/>
  <c r="D233" i="4"/>
  <c r="D258" i="4"/>
  <c r="D272" i="4"/>
  <c r="D266" i="4"/>
  <c r="D276" i="4"/>
  <c r="D150" i="4"/>
  <c r="D104" i="4"/>
  <c r="D156" i="4"/>
  <c r="D77" i="4"/>
  <c r="D192" i="4"/>
  <c r="D277" i="4"/>
  <c r="D256" i="4"/>
  <c r="D61" i="4"/>
  <c r="D146" i="4"/>
  <c r="D25" i="4"/>
  <c r="D118" i="4"/>
  <c r="D228" i="4"/>
  <c r="D139" i="4"/>
  <c r="D286" i="4"/>
  <c r="D255" i="4"/>
  <c r="D237" i="4"/>
  <c r="D273" i="4"/>
  <c r="D251" i="4"/>
  <c r="D230" i="4"/>
  <c r="D153" i="4"/>
  <c r="D21" i="4"/>
  <c r="D270" i="4"/>
  <c r="D236" i="4"/>
  <c r="D232" i="4"/>
  <c r="D239" i="4"/>
  <c r="D32" i="4"/>
  <c r="D310" i="4"/>
  <c r="D264" i="4"/>
  <c r="D100" i="4"/>
  <c r="D249" i="4"/>
  <c r="D263" i="4"/>
  <c r="D20" i="4"/>
  <c r="D282" i="4"/>
  <c r="D33" i="4"/>
  <c r="D63" i="4"/>
  <c r="D235" i="4"/>
  <c r="D234" i="4"/>
  <c r="D253" i="4"/>
  <c r="D271" i="4"/>
  <c r="D247" i="4"/>
  <c r="D244" i="4"/>
  <c r="D285" i="4"/>
  <c r="D279" i="4"/>
  <c r="D43" i="4"/>
  <c r="D45" i="4"/>
  <c r="D16" i="4"/>
  <c r="D324" i="4"/>
  <c r="D145" i="4"/>
  <c r="D47" i="4"/>
  <c r="D92" i="4"/>
  <c r="D49" i="4"/>
  <c r="D13" i="4"/>
  <c r="D215" i="4"/>
  <c r="D82" i="4"/>
  <c r="D167" i="4"/>
  <c r="D50" i="4"/>
  <c r="D78" i="4"/>
  <c r="D162" i="4"/>
  <c r="D211" i="4"/>
  <c r="D290" i="4"/>
  <c r="D89" i="4"/>
  <c r="D14" i="4"/>
  <c r="D164" i="4"/>
  <c r="D316" i="4"/>
  <c r="D319" i="4"/>
  <c r="D199" i="4"/>
  <c r="D84" i="4"/>
  <c r="D83" i="4"/>
  <c r="D70" i="4"/>
  <c r="D323" i="4"/>
  <c r="D325" i="4"/>
  <c r="E127" i="4"/>
  <c r="D127" i="4"/>
  <c r="B127" i="4"/>
  <c r="B119" i="4"/>
  <c r="B42" i="4"/>
  <c r="B216" i="4"/>
  <c r="B163" i="4"/>
  <c r="B120" i="4"/>
  <c r="B305" i="4"/>
  <c r="B38" i="4"/>
  <c r="B9" i="4"/>
  <c r="B57" i="4"/>
  <c r="B109" i="4"/>
  <c r="B75" i="4"/>
  <c r="B320" i="4"/>
  <c r="B307" i="4"/>
  <c r="B314" i="4"/>
  <c r="B214" i="4"/>
  <c r="B295" i="4"/>
  <c r="B182" i="4"/>
  <c r="B181" i="4"/>
  <c r="B299" i="4"/>
  <c r="B135" i="4"/>
  <c r="B99" i="4"/>
  <c r="B193" i="4"/>
  <c r="B168" i="4"/>
  <c r="B132" i="4"/>
  <c r="B36" i="4"/>
  <c r="B136" i="4"/>
  <c r="B76" i="4"/>
  <c r="B46" i="4"/>
  <c r="B114" i="4"/>
  <c r="B194" i="4"/>
  <c r="B248" i="4"/>
  <c r="B297" i="4"/>
  <c r="B85" i="4"/>
  <c r="B24" i="4"/>
  <c r="B223" i="4"/>
  <c r="B157" i="4"/>
  <c r="B112" i="4"/>
  <c r="B142" i="4"/>
  <c r="B122" i="4"/>
  <c r="B302" i="4"/>
  <c r="B12" i="4"/>
  <c r="B203" i="4"/>
  <c r="B126" i="4"/>
  <c r="B196" i="4"/>
  <c r="B289" i="4"/>
  <c r="B213" i="4"/>
  <c r="B300" i="4"/>
  <c r="B41" i="4"/>
  <c r="B106" i="4"/>
  <c r="B189" i="4"/>
  <c r="B195" i="4"/>
  <c r="B165" i="4"/>
  <c r="B117" i="4"/>
  <c r="B94" i="4"/>
  <c r="B140" i="4"/>
  <c r="B224" i="4"/>
  <c r="B125" i="4"/>
  <c r="B185" i="4"/>
  <c r="B90" i="4"/>
  <c r="B259" i="4"/>
  <c r="B209" i="4"/>
  <c r="B200" i="4"/>
  <c r="B103" i="4"/>
  <c r="B198" i="4"/>
  <c r="B34" i="4"/>
  <c r="B309" i="4"/>
  <c r="B218" i="4"/>
  <c r="B101" i="4"/>
  <c r="B30" i="4"/>
  <c r="B221" i="4"/>
  <c r="B11" i="4"/>
  <c r="B81" i="4"/>
  <c r="B148" i="4"/>
  <c r="B188" i="4"/>
  <c r="B23" i="4"/>
  <c r="B158" i="4"/>
  <c r="B19" i="4"/>
  <c r="B159" i="4"/>
  <c r="B51" i="4"/>
  <c r="B154" i="4"/>
  <c r="B178" i="4"/>
  <c r="B303" i="4"/>
  <c r="B225" i="4"/>
  <c r="B318" i="4"/>
  <c r="B69" i="4"/>
  <c r="B220" i="4"/>
  <c r="B222" i="4"/>
  <c r="B66" i="4"/>
  <c r="B149" i="4"/>
  <c r="B177" i="4"/>
  <c r="B143" i="4"/>
  <c r="B44" i="4"/>
  <c r="B17" i="4"/>
  <c r="B67" i="4"/>
  <c r="B10" i="4"/>
  <c r="B311" i="4"/>
  <c r="B71" i="4"/>
  <c r="B306" i="4"/>
  <c r="B62" i="4"/>
  <c r="B161" i="4"/>
  <c r="B171" i="4"/>
  <c r="B102" i="4"/>
  <c r="B4" i="4"/>
  <c r="B65" i="4"/>
  <c r="B29" i="4"/>
  <c r="B204" i="4"/>
  <c r="B8" i="4"/>
  <c r="B202" i="4"/>
  <c r="B315" i="4"/>
  <c r="B74" i="4"/>
  <c r="B304" i="4"/>
  <c r="B59" i="4"/>
  <c r="B27" i="4"/>
  <c r="B58" i="4"/>
  <c r="B116" i="4"/>
  <c r="B40" i="4"/>
  <c r="B313" i="4"/>
  <c r="B190" i="4"/>
  <c r="B134" i="4"/>
  <c r="B35" i="4"/>
  <c r="B52" i="4"/>
  <c r="B137" i="4"/>
  <c r="B186" i="4"/>
  <c r="B121" i="4"/>
  <c r="B128" i="4"/>
  <c r="B288" i="4"/>
  <c r="B79" i="4"/>
  <c r="B88" i="4"/>
  <c r="B31" i="4"/>
  <c r="B18" i="4"/>
  <c r="B80" i="4"/>
  <c r="B176" i="4"/>
  <c r="B169" i="4"/>
  <c r="B28" i="4"/>
  <c r="B96" i="4"/>
  <c r="B179" i="4"/>
  <c r="B48" i="4"/>
  <c r="B208" i="4"/>
  <c r="B298" i="4"/>
  <c r="B7" i="4"/>
  <c r="B205" i="4"/>
  <c r="B160" i="4"/>
  <c r="B292" i="4"/>
  <c r="B110" i="4"/>
  <c r="B73" i="4"/>
  <c r="B321" i="4"/>
  <c r="B317" i="4"/>
  <c r="B175" i="4"/>
  <c r="B166" i="4"/>
  <c r="B170" i="4"/>
  <c r="B141" i="4"/>
  <c r="B130" i="4"/>
  <c r="B322" i="4"/>
  <c r="B111" i="4"/>
  <c r="B312" i="4"/>
  <c r="B210" i="4"/>
  <c r="B131" i="4"/>
  <c r="B133" i="4"/>
  <c r="B212" i="4"/>
  <c r="B138" i="4"/>
  <c r="B172" i="4"/>
  <c r="B53" i="4"/>
  <c r="B183" i="4"/>
  <c r="B98" i="4"/>
  <c r="B64" i="4"/>
  <c r="B219" i="4"/>
  <c r="B95" i="4"/>
  <c r="B301" i="4"/>
  <c r="B72" i="4"/>
  <c r="B113" i="4"/>
  <c r="B68" i="4"/>
  <c r="B97" i="4"/>
  <c r="B226" i="4"/>
  <c r="B187" i="4"/>
  <c r="B26" i="4"/>
  <c r="B274" i="4"/>
  <c r="B115" i="4"/>
  <c r="B129" i="4"/>
  <c r="B293" i="4"/>
  <c r="B39" i="4"/>
  <c r="B308" i="4"/>
  <c r="B207" i="4"/>
  <c r="B294" i="4"/>
  <c r="B206" i="4"/>
  <c r="B151" i="4"/>
  <c r="B174" i="4"/>
  <c r="B197" i="4"/>
  <c r="B201" i="4"/>
  <c r="B173" i="4"/>
  <c r="B291" i="4"/>
  <c r="B217" i="4"/>
  <c r="B87" i="4"/>
  <c r="B284" i="4"/>
  <c r="B227" i="4"/>
  <c r="B54" i="4"/>
  <c r="B287" i="4"/>
  <c r="B5" i="4"/>
  <c r="B268" i="4"/>
  <c r="B296" i="4"/>
  <c r="B93" i="4"/>
  <c r="B231" i="4"/>
  <c r="B37" i="4"/>
  <c r="B55" i="4"/>
  <c r="B191" i="4"/>
  <c r="B108" i="4"/>
  <c r="B155" i="4"/>
  <c r="B250" i="4"/>
  <c r="B144" i="4"/>
  <c r="B147" i="4"/>
  <c r="B261" i="4"/>
  <c r="B269" i="4"/>
  <c r="B180" i="4"/>
  <c r="B56" i="4"/>
  <c r="B22" i="4"/>
  <c r="B123" i="4"/>
  <c r="B280" i="4"/>
  <c r="B15" i="4"/>
  <c r="B152" i="4"/>
  <c r="B262" i="4"/>
  <c r="B86" i="4"/>
  <c r="B240" i="4"/>
  <c r="B107" i="4"/>
  <c r="B184" i="4"/>
  <c r="B265" i="4"/>
  <c r="B241" i="4"/>
  <c r="B245" i="4"/>
  <c r="B238" i="4"/>
  <c r="B257" i="4"/>
  <c r="B60" i="4"/>
  <c r="B281" i="4"/>
  <c r="B267" i="4"/>
  <c r="B6" i="4"/>
  <c r="B260" i="4"/>
  <c r="B242" i="4"/>
  <c r="B91" i="4"/>
  <c r="B252" i="4"/>
  <c r="B124" i="4"/>
  <c r="B278" i="4"/>
  <c r="B254" i="4"/>
  <c r="B275" i="4"/>
  <c r="B246" i="4"/>
  <c r="B283" i="4"/>
  <c r="B243" i="4"/>
  <c r="B105" i="4"/>
  <c r="B229" i="4"/>
  <c r="B233" i="4"/>
  <c r="B258" i="4"/>
  <c r="B272" i="4"/>
  <c r="B266" i="4"/>
  <c r="B276" i="4"/>
  <c r="B150" i="4"/>
  <c r="B104" i="4"/>
  <c r="B156" i="4"/>
  <c r="B77" i="4"/>
  <c r="B192" i="4"/>
  <c r="B277" i="4"/>
  <c r="B256" i="4"/>
  <c r="B61" i="4"/>
  <c r="B146" i="4"/>
  <c r="B25" i="4"/>
  <c r="B118" i="4"/>
  <c r="B228" i="4"/>
  <c r="B139" i="4"/>
  <c r="B286" i="4"/>
  <c r="B255" i="4"/>
  <c r="B237" i="4"/>
  <c r="B273" i="4"/>
  <c r="B251" i="4"/>
  <c r="B230" i="4"/>
  <c r="B153" i="4"/>
  <c r="B21" i="4"/>
  <c r="B270" i="4"/>
  <c r="B236" i="4"/>
  <c r="B232" i="4"/>
  <c r="B239" i="4"/>
  <c r="B32" i="4"/>
  <c r="B310" i="4"/>
  <c r="B264" i="4"/>
  <c r="B100" i="4"/>
  <c r="B249" i="4"/>
  <c r="B263" i="4"/>
  <c r="B20" i="4"/>
  <c r="B282" i="4"/>
  <c r="B33" i="4"/>
  <c r="B63" i="4"/>
  <c r="B235" i="4"/>
  <c r="B234" i="4"/>
  <c r="B253" i="4"/>
  <c r="B271" i="4"/>
  <c r="B247" i="4"/>
  <c r="B244" i="4"/>
  <c r="B285" i="4"/>
  <c r="B279" i="4"/>
  <c r="B43" i="4"/>
  <c r="B45" i="4"/>
  <c r="B16" i="4"/>
  <c r="B324" i="4"/>
  <c r="B145" i="4"/>
  <c r="B47" i="4"/>
  <c r="B92" i="4"/>
  <c r="B49" i="4"/>
  <c r="B13" i="4"/>
  <c r="B215" i="4"/>
  <c r="B82" i="4"/>
  <c r="B167" i="4"/>
  <c r="B50" i="4"/>
  <c r="B78" i="4"/>
  <c r="B162" i="4"/>
  <c r="B211" i="4"/>
  <c r="B290" i="4"/>
  <c r="B89" i="4"/>
  <c r="B14" i="4"/>
  <c r="B164" i="4"/>
  <c r="B316" i="4"/>
  <c r="B319" i="4"/>
  <c r="B199" i="4"/>
  <c r="B84" i="4"/>
  <c r="B83" i="4"/>
  <c r="B70" i="4"/>
  <c r="B323" i="4"/>
  <c r="B325" i="4"/>
  <c r="F1" i="4"/>
  <c r="N99" i="2"/>
  <c r="N63" i="2"/>
  <c r="N243" i="2"/>
  <c r="N133" i="2"/>
  <c r="N281" i="2"/>
  <c r="N322" i="2"/>
  <c r="N116" i="2"/>
  <c r="N47" i="2"/>
  <c r="N16" i="2"/>
  <c r="N144" i="2"/>
  <c r="N80" i="2"/>
  <c r="N270" i="2"/>
  <c r="N162" i="2"/>
  <c r="N286" i="2"/>
  <c r="N150" i="2"/>
  <c r="N118" i="2"/>
  <c r="N290" i="2"/>
  <c r="N13" i="2"/>
  <c r="N79" i="2"/>
  <c r="N74" i="2"/>
  <c r="N67" i="2"/>
  <c r="N329" i="2"/>
  <c r="N341" i="2"/>
  <c r="N330" i="2"/>
  <c r="N69" i="2"/>
  <c r="N73" i="2"/>
  <c r="N269" i="2"/>
  <c r="N275" i="2"/>
  <c r="N165" i="2"/>
  <c r="N141" i="2"/>
  <c r="N298" i="2"/>
  <c r="N85" i="2"/>
  <c r="N107" i="2"/>
  <c r="N296" i="2"/>
  <c r="N155" i="2"/>
  <c r="N127" i="2"/>
  <c r="N174" i="2"/>
  <c r="N284" i="2"/>
  <c r="N206" i="2"/>
  <c r="N168" i="2"/>
  <c r="N65" i="2"/>
  <c r="N119" i="2"/>
  <c r="N137" i="2"/>
  <c r="N229" i="2"/>
  <c r="N240" i="2"/>
  <c r="N241" i="2"/>
  <c r="N282" i="2"/>
  <c r="N157" i="2"/>
  <c r="N350" i="2"/>
  <c r="N279" i="2"/>
  <c r="N183" i="2"/>
  <c r="N148" i="2"/>
  <c r="N351" i="2"/>
  <c r="N267" i="2"/>
  <c r="N36" i="2"/>
  <c r="N233" i="2"/>
  <c r="N213" i="2"/>
  <c r="N352" i="2"/>
  <c r="N169" i="2"/>
  <c r="N32" i="2"/>
  <c r="N291" i="2"/>
  <c r="N45" i="2"/>
  <c r="N46" i="2"/>
  <c r="N123" i="2"/>
  <c r="N292" i="2"/>
  <c r="N98" i="2"/>
  <c r="N306" i="2"/>
  <c r="N295" i="2"/>
  <c r="N110" i="2"/>
  <c r="N262" i="2"/>
  <c r="N158" i="2"/>
  <c r="N244" i="2"/>
  <c r="N256" i="2"/>
  <c r="N199" i="2"/>
  <c r="N68" i="2"/>
  <c r="N140" i="2"/>
  <c r="N268" i="2"/>
  <c r="N299" i="2"/>
  <c r="N224" i="2"/>
  <c r="N288" i="2"/>
  <c r="N254" i="2"/>
  <c r="N219" i="2"/>
  <c r="N179" i="2"/>
  <c r="N9" i="2"/>
  <c r="N159" i="2"/>
  <c r="N114" i="2"/>
  <c r="N304" i="2"/>
  <c r="N75" i="2"/>
  <c r="N263" i="2"/>
  <c r="N58" i="2"/>
  <c r="N297" i="2"/>
  <c r="N277" i="2"/>
  <c r="N236" i="2"/>
  <c r="N252" i="2"/>
  <c r="N152" i="2"/>
  <c r="N192" i="2"/>
  <c r="N151" i="2"/>
  <c r="N342" i="2"/>
  <c r="N320" i="2"/>
  <c r="N218" i="2"/>
  <c r="N72" i="2"/>
  <c r="N294" i="2"/>
  <c r="N43" i="2"/>
  <c r="N247" i="2"/>
  <c r="N302" i="2"/>
  <c r="N171" i="2"/>
  <c r="N335" i="2"/>
  <c r="N314" i="2"/>
  <c r="N198" i="2"/>
  <c r="N7" i="2"/>
  <c r="N326" i="2"/>
  <c r="N343" i="2"/>
  <c r="N349" i="2"/>
  <c r="N89" i="2"/>
  <c r="N346" i="2"/>
  <c r="N238" i="2"/>
  <c r="N353" i="2"/>
  <c r="N239" i="2"/>
  <c r="N93" i="2"/>
  <c r="N272" i="2"/>
  <c r="N83" i="2"/>
  <c r="N255" i="2"/>
  <c r="N260" i="2"/>
  <c r="N210" i="2"/>
  <c r="N97" i="2"/>
  <c r="N220" i="2"/>
  <c r="N200" i="2"/>
  <c r="N197" i="2"/>
  <c r="N205" i="2"/>
  <c r="N102" i="2"/>
  <c r="N53" i="2"/>
  <c r="N44" i="2"/>
  <c r="N29" i="2"/>
  <c r="N131" i="2"/>
  <c r="N52" i="2"/>
  <c r="N201" i="2"/>
  <c r="N202" i="2"/>
  <c r="N203" i="2"/>
  <c r="N204" i="2"/>
  <c r="N121" i="2"/>
  <c r="N301" i="2"/>
  <c r="N318" i="2"/>
  <c r="N319" i="2"/>
  <c r="N345" i="2"/>
  <c r="N170" i="2"/>
  <c r="N225" i="2"/>
  <c r="N25" i="2"/>
  <c r="N70" i="2"/>
  <c r="N95" i="2"/>
  <c r="N264" i="2"/>
  <c r="N37" i="2"/>
  <c r="N48" i="2"/>
  <c r="N257" i="2"/>
  <c r="N285" i="2"/>
  <c r="N122" i="2"/>
  <c r="N226" i="2"/>
  <c r="N221" i="2"/>
  <c r="N64" i="2"/>
  <c r="N101" i="2"/>
  <c r="N175" i="2"/>
  <c r="N305" i="2"/>
  <c r="N167" i="2"/>
  <c r="N180" i="2"/>
  <c r="N132" i="2"/>
  <c r="N49" i="2"/>
  <c r="N333" i="2"/>
  <c r="N334" i="2"/>
  <c r="N125" i="2"/>
  <c r="N126" i="2"/>
  <c r="N138" i="2"/>
  <c r="N308" i="2"/>
  <c r="N10" i="2"/>
  <c r="N17" i="2"/>
  <c r="N18" i="2"/>
  <c r="N321" i="2"/>
  <c r="N187" i="2"/>
  <c r="N92" i="2"/>
  <c r="N331" i="2"/>
  <c r="N54" i="2"/>
  <c r="N5" i="2"/>
  <c r="N129" i="2"/>
  <c r="N111" i="2"/>
  <c r="N77" i="2"/>
  <c r="N134" i="2"/>
  <c r="N234" i="2"/>
  <c r="N61" i="2"/>
  <c r="N88" i="2"/>
  <c r="N231" i="2"/>
  <c r="N41" i="2"/>
  <c r="N78" i="2"/>
  <c r="N324" i="2"/>
  <c r="N15" i="2"/>
  <c r="N207" i="2"/>
  <c r="N108" i="2"/>
  <c r="N189" i="2"/>
  <c r="N250" i="2"/>
  <c r="N232" i="2"/>
  <c r="N230" i="2"/>
  <c r="N31" i="2"/>
  <c r="N332" i="2"/>
  <c r="N112" i="2"/>
  <c r="N280" i="2"/>
  <c r="N14" i="2"/>
  <c r="N115" i="2"/>
  <c r="N104" i="2"/>
  <c r="N100" i="2"/>
  <c r="N311" i="2"/>
  <c r="N317" i="2"/>
  <c r="N34" i="2"/>
  <c r="N300" i="2"/>
  <c r="N223" i="2"/>
  <c r="N188" i="2"/>
  <c r="N30" i="2"/>
  <c r="N164" i="2"/>
  <c r="N266" i="2"/>
  <c r="N177" i="2"/>
  <c r="N59" i="2"/>
  <c r="N283" i="2"/>
  <c r="N293" i="2"/>
  <c r="N135" i="2"/>
  <c r="N33" i="2"/>
  <c r="N251" i="2"/>
  <c r="N172" i="2"/>
  <c r="N156" i="2"/>
  <c r="N81" i="2"/>
  <c r="N237" i="2"/>
  <c r="N325" i="2"/>
  <c r="N153" i="2"/>
  <c r="N103" i="2"/>
  <c r="N142" i="2"/>
  <c r="N84" i="2"/>
  <c r="N106" i="2"/>
  <c r="N161" i="2"/>
  <c r="N91" i="2"/>
  <c r="N276" i="2"/>
  <c r="N87" i="2"/>
  <c r="N109" i="2"/>
  <c r="N86" i="2"/>
  <c r="N249" i="2"/>
  <c r="N90" i="2"/>
  <c r="N215" i="2"/>
  <c r="N35" i="2"/>
  <c r="N271" i="2"/>
  <c r="N196" i="2"/>
  <c r="N176" i="2"/>
  <c r="N315" i="2"/>
  <c r="N307" i="2"/>
  <c r="N76" i="2"/>
  <c r="N261" i="2"/>
  <c r="N246" i="2"/>
  <c r="N259" i="2"/>
  <c r="N309" i="2"/>
  <c r="N214" i="2"/>
  <c r="N278" i="2"/>
  <c r="N38" i="2"/>
  <c r="N194" i="2"/>
  <c r="N149" i="2"/>
  <c r="N242" i="2"/>
  <c r="N258" i="2"/>
  <c r="N303" i="2"/>
  <c r="N8" i="2"/>
  <c r="N227" i="2"/>
  <c r="N11" i="2"/>
  <c r="N216" i="2"/>
  <c r="N124" i="2"/>
  <c r="N337" i="2"/>
  <c r="N51" i="2"/>
  <c r="N195" i="2"/>
  <c r="N71" i="2"/>
  <c r="N185" i="2"/>
  <c r="N154" i="2"/>
  <c r="N347" i="2"/>
  <c r="N327" i="2"/>
  <c r="N166" i="2"/>
  <c r="N339" i="2"/>
  <c r="N130" i="2"/>
  <c r="N19" i="2"/>
  <c r="N20" i="2"/>
  <c r="N248" i="2"/>
  <c r="N21" i="2"/>
  <c r="N235" i="2"/>
  <c r="N22" i="2"/>
  <c r="N113" i="2"/>
  <c r="N136" i="2"/>
  <c r="N146" i="2"/>
  <c r="N145" i="2"/>
  <c r="N208" i="2"/>
  <c r="N217" i="2"/>
  <c r="N128" i="2"/>
  <c r="N55" i="2"/>
  <c r="N56" i="2"/>
  <c r="N316" i="2"/>
  <c r="N212" i="2"/>
  <c r="N274" i="2"/>
  <c r="N82" i="2"/>
  <c r="N117" i="2"/>
  <c r="N143" i="2"/>
  <c r="N181" i="2"/>
  <c r="N211" i="2"/>
  <c r="N57" i="2"/>
  <c r="N182" i="2"/>
  <c r="N348" i="2"/>
  <c r="N62" i="2"/>
  <c r="N42" i="2"/>
  <c r="N96" i="2"/>
  <c r="N328" i="2"/>
  <c r="N312" i="2"/>
  <c r="N50" i="2"/>
  <c r="N27" i="2"/>
  <c r="N28" i="2"/>
  <c r="N336" i="2"/>
  <c r="N184" i="2"/>
  <c r="N12" i="2"/>
  <c r="N191" i="2"/>
  <c r="N193" i="2"/>
  <c r="N60" i="2"/>
  <c r="N147" i="2"/>
  <c r="N228" i="2"/>
  <c r="N163" i="2"/>
  <c r="N313" i="2"/>
  <c r="N340" i="2"/>
  <c r="N66" i="2"/>
  <c r="N26" i="2"/>
  <c r="N23" i="2"/>
  <c r="N273" i="2"/>
  <c r="N94" i="2"/>
  <c r="N190" i="2"/>
  <c r="N120" i="2"/>
  <c r="N178" i="2"/>
  <c r="N338" i="2"/>
  <c r="N40" i="2"/>
  <c r="N39" i="2"/>
  <c r="N173" i="2"/>
  <c r="N6" i="2"/>
  <c r="N287" i="2"/>
  <c r="N253" i="2"/>
  <c r="N344" i="2"/>
  <c r="N245" i="2"/>
  <c r="N105" i="2"/>
  <c r="N160" i="2"/>
  <c r="N186" i="2"/>
  <c r="N289" i="2"/>
  <c r="N265" i="2"/>
  <c r="N222" i="2"/>
  <c r="N310" i="2"/>
  <c r="N209" i="2"/>
  <c r="N323" i="2"/>
  <c r="N139" i="2"/>
  <c r="N24" i="2"/>
  <c r="M1" i="2"/>
  <c r="L1" i="2"/>
  <c r="E1" i="2"/>
  <c r="N1" i="2" l="1"/>
</calcChain>
</file>

<file path=xl/sharedStrings.xml><?xml version="1.0" encoding="utf-8"?>
<sst xmlns="http://schemas.openxmlformats.org/spreadsheetml/2006/main" count="41377" uniqueCount="9601">
  <si>
    <t>Codice domanda Ricercata</t>
  </si>
  <si>
    <t>id domanda trasferita</t>
  </si>
  <si>
    <t>id domanda</t>
  </si>
  <si>
    <t>Anno</t>
  </si>
  <si>
    <t>Sessione</t>
  </si>
  <si>
    <t>Settore</t>
  </si>
  <si>
    <t>Stato domanda Ricercata</t>
  </si>
  <si>
    <t>Motivazione variazione Stato domanda</t>
  </si>
  <si>
    <t>Codice Domanda preventiva / consuntiva</t>
  </si>
  <si>
    <t>Stato domanda preventiva / consuntiva</t>
  </si>
  <si>
    <t>Data Approvazione domanda</t>
  </si>
  <si>
    <t>Data delibera\ Data delibera</t>
  </si>
  <si>
    <t>Contributo assegnato</t>
  </si>
  <si>
    <t>Contributo finale</t>
  </si>
  <si>
    <t>Pagamenti</t>
  </si>
  <si>
    <t>Totale Pagamenti</t>
  </si>
  <si>
    <t>Costo eleggibile/apporto del dichiarante_</t>
  </si>
  <si>
    <t>Credito d'imposta spettante all'impresa dichiarante</t>
  </si>
  <si>
    <t>Credito d'imposta spettante all'impresa dichiarante_</t>
  </si>
  <si>
    <t>Credito di imposta spettante all'impresa dichiarante -</t>
  </si>
  <si>
    <t>Label aliquota</t>
  </si>
  <si>
    <t>Codice fiscale</t>
  </si>
  <si>
    <t>Partita IVA</t>
  </si>
  <si>
    <t>Email</t>
  </si>
  <si>
    <t>Data di costituzione</t>
  </si>
  <si>
    <t>Registro delle imprese della CCIAA (domanda)</t>
  </si>
  <si>
    <t>Registro delle imprese della CCIAA (provincia)</t>
  </si>
  <si>
    <t>Denominazione Soggetto Richiedente</t>
  </si>
  <si>
    <t>Natura giuridica</t>
  </si>
  <si>
    <t>PEC</t>
  </si>
  <si>
    <t>Indirizzo sede legale</t>
  </si>
  <si>
    <t>Numero civico sede legale</t>
  </si>
  <si>
    <t>CAP sede legale</t>
  </si>
  <si>
    <t>Comune sede legale</t>
  </si>
  <si>
    <t>Provincia sede legale</t>
  </si>
  <si>
    <t>Regione sede legale</t>
  </si>
  <si>
    <t>Telefono</t>
  </si>
  <si>
    <t>Categoria soggetto</t>
  </si>
  <si>
    <t>Attività prevalente</t>
  </si>
  <si>
    <t>Dipendente/indipendente</t>
  </si>
  <si>
    <t>Codice ATECO</t>
  </si>
  <si>
    <t>Legale rappresentante</t>
  </si>
  <si>
    <t>Data di nascita Legale rappresentante</t>
  </si>
  <si>
    <t>Codice fiscale legale rappresentante</t>
  </si>
  <si>
    <t>Indirizzo legale rappresentante</t>
  </si>
  <si>
    <t>CAP legale rappresentante</t>
  </si>
  <si>
    <t>Comune legale rappresentante</t>
  </si>
  <si>
    <t>Provincia legale rappresentante</t>
  </si>
  <si>
    <t>Regione legale rappresentante</t>
  </si>
  <si>
    <t>Indirizzo sede amministrativa</t>
  </si>
  <si>
    <t>Cap sede amministrativa</t>
  </si>
  <si>
    <t>Comune sede amministrativa</t>
  </si>
  <si>
    <t>Provincia sede amministrativa</t>
  </si>
  <si>
    <t>Regione sede amministrativa</t>
  </si>
  <si>
    <t>SALAID</t>
  </si>
  <si>
    <t>CODICE SALAID</t>
  </si>
  <si>
    <t>Nome sala</t>
  </si>
  <si>
    <t>Codice BA</t>
  </si>
  <si>
    <t>Ubicazione sala: regione</t>
  </si>
  <si>
    <t>Ubicazione sala: provincia</t>
  </si>
  <si>
    <t>Ubicazione sala: comune</t>
  </si>
  <si>
    <t>Ubicazione sala: Indirizzo</t>
  </si>
  <si>
    <t>Ubicazione sala: Civico</t>
  </si>
  <si>
    <t>Ubicazione sala: CAP</t>
  </si>
  <si>
    <t>Circoscrizione del Comune</t>
  </si>
  <si>
    <t>Sala di comunità</t>
  </si>
  <si>
    <t>Sala da attivare</t>
  </si>
  <si>
    <t>Data inizio lavori</t>
  </si>
  <si>
    <t>Data fine lavori</t>
  </si>
  <si>
    <t>Numero di schermi attuale</t>
  </si>
  <si>
    <t>Dettaglio schermi (nome e numero di posti)</t>
  </si>
  <si>
    <t>Totale incassi</t>
  </si>
  <si>
    <t>Totale Pagamenti al 31-12-2018</t>
  </si>
  <si>
    <t>Totale Pagamenti al 31-12-2019</t>
  </si>
  <si>
    <t>Punteggio Assegnato</t>
  </si>
  <si>
    <t>Descrizione intervento</t>
  </si>
  <si>
    <t>Conferma/Variazione credito d'imposta\Credito spettante 1</t>
  </si>
  <si>
    <t>Conferma/Variazione credito d'imposta\Costo eleggibile</t>
  </si>
  <si>
    <t>Conferma/Variazione credito d'imposta\Data approvazione credito d'imposta</t>
  </si>
  <si>
    <t>Tipo Impresa</t>
  </si>
  <si>
    <t>Documentazione attestante il possesso del requisito di sala storica per attività pre 1980</t>
  </si>
  <si>
    <t>Documentazione attestante il possesso del requisito di sala storica per interesse culturale</t>
  </si>
  <si>
    <t>Eventuale maggiorazione aliquota</t>
  </si>
  <si>
    <t>Data invio domanda consuntiva</t>
  </si>
  <si>
    <t>Data primo invio preventiva</t>
  </si>
  <si>
    <t>data primo cambio stato positivo</t>
  </si>
  <si>
    <t>stato primo cambio stato positivo</t>
  </si>
  <si>
    <t>CONS-2018-61814-NIA-00002</t>
  </si>
  <si>
    <t>*** VALORE NON TROVATO ***</t>
  </si>
  <si>
    <t>Riconoscimento qualifica sala d'essai</t>
  </si>
  <si>
    <t>Non ammessa/respinta</t>
  </si>
  <si>
    <t>INVIATA PEC IL 31/10/19 RESPINTA PERCHE' FUORI TERMINE</t>
  </si>
  <si>
    <t>DOM-2018-15864-NIA-00001</t>
  </si>
  <si>
    <t>Abilitata alla domanda definitiva</t>
  </si>
  <si>
    <t> 92012980378 </t>
  </si>
  <si>
    <t> 03171640372 </t>
  </si>
  <si>
    <t>info@cinemateatrogalliera.it</t>
  </si>
  <si>
    <t> 336666 </t>
  </si>
  <si>
    <t>Bologna</t>
  </si>
  <si>
    <t>PARROCCHIA SACRO CUORE DI GESU'</t>
  </si>
  <si>
    <t>Ente ecclesiastico civilmente riconosciuto</t>
  </si>
  <si>
    <t>info@pec.cinemateatrogalliera.it</t>
  </si>
  <si>
    <t>Via Giacomo Matteotti</t>
  </si>
  <si>
    <t> 27 </t>
  </si>
  <si>
    <t> 40129 </t>
  </si>
  <si>
    <t>EMILIA-ROMAGNA</t>
  </si>
  <si>
    <t> 0516313808 </t>
  </si>
  <si>
    <t>Impresa di esercizio cinematografico</t>
  </si>
  <si>
    <t>Non applicabile</t>
  </si>
  <si>
    <t>59.14.00</t>
  </si>
  <si>
    <t>Setti Massimo</t>
  </si>
  <si>
    <t>STTMSM60A08C618X</t>
  </si>
  <si>
    <t>Via Jacopo Della Quercia 1</t>
  </si>
  <si>
    <t> 40129</t>
  </si>
  <si>
    <t>Via Giacomo Matteotti -  27 </t>
  </si>
  <si>
    <t xml:space="preserve">313
</t>
  </si>
  <si>
    <t xml:space="preserve">SALA-2017-313-GESTS-6055
</t>
  </si>
  <si>
    <t xml:space="preserve">Cinema Galliera
</t>
  </si>
  <si>
    <t xml:space="preserve">0320060222460;
</t>
  </si>
  <si>
    <t xml:space="preserve">EMILIA-ROMAGNA
</t>
  </si>
  <si>
    <t xml:space="preserve">Bologna
</t>
  </si>
  <si>
    <t xml:space="preserve">Via Giacomo Matteotti
</t>
  </si>
  <si>
    <t xml:space="preserve">27
</t>
  </si>
  <si>
    <t xml:space="preserve">
</t>
  </si>
  <si>
    <t xml:space="preserve">Sì
</t>
  </si>
  <si>
    <t xml:space="preserve">No
</t>
  </si>
  <si>
    <t xml:space="preserve">1
</t>
  </si>
  <si>
    <t xml:space="preserve">Schermo 1, 293, No; ;
</t>
  </si>
  <si>
    <t>CONS-2018-60704-NIA-00002</t>
  </si>
  <si>
    <t>Liquidato</t>
  </si>
  <si>
    <t>PAGAMENTO 15/07/2020</t>
  </si>
  <si>
    <t>DOM-2018-15891-NIA-00001</t>
  </si>
  <si>
    <t xml:space="preserve">2020-07-15
Saldo
6210.00;
</t>
  </si>
  <si>
    <t> 01078510763 </t>
  </si>
  <si>
    <t>livio.lovaglio@email.it</t>
  </si>
  <si>
    <t> 102379 </t>
  </si>
  <si>
    <t>Potenza</t>
  </si>
  <si>
    <t>CINEMA TEATRO LOVAGLIO DI LOVAGLIO LIVIO &amp; FAMIGLIA SAS</t>
  </si>
  <si>
    <t>Società di persone - Società in accomandita semplice (S.A.S.)</t>
  </si>
  <si>
    <t>cinemateatrolovaglio@pec.it</t>
  </si>
  <si>
    <t>VIA ROMA</t>
  </si>
  <si>
    <t> 24 </t>
  </si>
  <si>
    <t> 85029 </t>
  </si>
  <si>
    <t>Venosa</t>
  </si>
  <si>
    <t>BASILICATA</t>
  </si>
  <si>
    <t> 097231233 </t>
  </si>
  <si>
    <t>Indipendente</t>
  </si>
  <si>
    <t>LOVAGLIO LIVIO</t>
  </si>
  <si>
    <t>LVGLVI67R13F104R</t>
  </si>
  <si>
    <t>VIA COL. MADDALENA</t>
  </si>
  <si>
    <t> 85029</t>
  </si>
  <si>
    <t>VIA ROMA -  24 </t>
  </si>
  <si>
    <t xml:space="preserve">1914
</t>
  </si>
  <si>
    <t xml:space="preserve">SALA-2017-1914-GESTS-3168
</t>
  </si>
  <si>
    <t xml:space="preserve">CINEMA TEATRO LOVAGLIO
</t>
  </si>
  <si>
    <t xml:space="preserve">0760920233220;
</t>
  </si>
  <si>
    <t xml:space="preserve">BASILICATA
</t>
  </si>
  <si>
    <t xml:space="preserve">Potenza
</t>
  </si>
  <si>
    <t xml:space="preserve">Venosa
</t>
  </si>
  <si>
    <t xml:space="preserve">VIA ROMA
</t>
  </si>
  <si>
    <t xml:space="preserve">24
</t>
  </si>
  <si>
    <t xml:space="preserve">CINEMA TEATRO LOVAGLIO, 499, No; ;
</t>
  </si>
  <si>
    <t>CONS-2018-60721-NIA-00002</t>
  </si>
  <si>
    <t>PAGAMENTO IL 15/07/2020</t>
  </si>
  <si>
    <t>DOM-2018-15657-NIA-00001</t>
  </si>
  <si>
    <t xml:space="preserve">2020-07-15
Saldo
353.00;
</t>
  </si>
  <si>
    <t> GRSCML54C15B180R </t>
  </si>
  <si>
    <t> 01528330747 </t>
  </si>
  <si>
    <t>carmelograssi@email.it</t>
  </si>
  <si>
    <t> 64829 </t>
  </si>
  <si>
    <t>Brindisi</t>
  </si>
  <si>
    <t>CARMELO GRASSI</t>
  </si>
  <si>
    <t>Impresa famigliare</t>
  </si>
  <si>
    <t>carmelo.grassi@pec.it</t>
  </si>
  <si>
    <t>VIA DELLA MADDALENA</t>
  </si>
  <si>
    <t> 8 </t>
  </si>
  <si>
    <t> 72100 </t>
  </si>
  <si>
    <t>PUGLIA</t>
  </si>
  <si>
    <t> 337825975 </t>
  </si>
  <si>
    <t>GRASSI CARMELO</t>
  </si>
  <si>
    <t>GRSCML54C15B180R</t>
  </si>
  <si>
    <t>VIA FILOMENO CONSIGLIO 16</t>
  </si>
  <si>
    <t> 72100</t>
  </si>
  <si>
    <t>VIA DELLA MADDALENA -  8 </t>
  </si>
  <si>
    <t xml:space="preserve">350
</t>
  </si>
  <si>
    <t xml:space="preserve">SALA-2017-350-GESTS-6166
</t>
  </si>
  <si>
    <t xml:space="preserve">SlowCinema Ostuni
</t>
  </si>
  <si>
    <t xml:space="preserve">0710121340896;
</t>
  </si>
  <si>
    <t xml:space="preserve">PUGLIA
</t>
  </si>
  <si>
    <t xml:space="preserve">Brindisi
</t>
  </si>
  <si>
    <t xml:space="preserve">Ostuni
</t>
  </si>
  <si>
    <t xml:space="preserve">via Mazzini
</t>
  </si>
  <si>
    <t xml:space="preserve">202
</t>
  </si>
  <si>
    <t xml:space="preserve">SLOW CINEMA, 100, No; ;
</t>
  </si>
  <si>
    <t>CONS-2018-60819-NIA-00002</t>
  </si>
  <si>
    <t>PAGAMENTO IL 04/08/2020</t>
  </si>
  <si>
    <t>DOM-2018-12139-NIA-00001</t>
  </si>
  <si>
    <t xml:space="preserve">2020-08-04
Saldo
709.00;
</t>
  </si>
  <si>
    <t> 02406520300 </t>
  </si>
  <si>
    <t>gestione@officinedautore.it</t>
  </si>
  <si>
    <t> 283693 </t>
  </si>
  <si>
    <t>Udine</t>
  </si>
  <si>
    <t>OFFICINE D'AUTORE</t>
  </si>
  <si>
    <t>Associazione culturale</t>
  </si>
  <si>
    <t>officinedautore@pec.it</t>
  </si>
  <si>
    <t>via Udine</t>
  </si>
  <si>
    <t> 4 </t>
  </si>
  <si>
    <t> 33038 </t>
  </si>
  <si>
    <t>San Daniele del Friuli</t>
  </si>
  <si>
    <t>FRIULI-VENEZIA GIULIA</t>
  </si>
  <si>
    <t> 3453225282 </t>
  </si>
  <si>
    <t>59.14.00 - - 94.99.20</t>
  </si>
  <si>
    <t>Zamboni Giulia</t>
  </si>
  <si>
    <t>ZMBGLI94L54D962B</t>
  </si>
  <si>
    <t>VIA CAPPUCCINI 114</t>
  </si>
  <si>
    <t> 33170</t>
  </si>
  <si>
    <t>Pordenone</t>
  </si>
  <si>
    <t>via Udine -  4 </t>
  </si>
  <si>
    <t xml:space="preserve">1235
</t>
  </si>
  <si>
    <t xml:space="preserve">SALA-2017-1235-GESTS-7402
</t>
  </si>
  <si>
    <t xml:space="preserve">SPLENDOR
</t>
  </si>
  <si>
    <t xml:space="preserve">0271300515288;
</t>
  </si>
  <si>
    <t xml:space="preserve">FRIULI-VENEZIA GIULIA
</t>
  </si>
  <si>
    <t xml:space="preserve">Udine
</t>
  </si>
  <si>
    <t xml:space="preserve">San Daniele del Friuli
</t>
  </si>
  <si>
    <t xml:space="preserve">Via Ippolito Nievo
</t>
  </si>
  <si>
    <t xml:space="preserve">8
</t>
  </si>
  <si>
    <t xml:space="preserve">Splendor, 206, No; ;
</t>
  </si>
  <si>
    <t>CONS-2018-60832-NIA-00002</t>
  </si>
  <si>
    <t>PAGAMENTO IL 15/06/2020</t>
  </si>
  <si>
    <t>DOM-2018-14656-NIA-00001</t>
  </si>
  <si>
    <t xml:space="preserve">2020-06-15
Saldo
4541.00;
</t>
  </si>
  <si>
    <t> 91073450354 </t>
  </si>
  <si>
    <t> 01867770354 </t>
  </si>
  <si>
    <t>info@cinemacristallo.it</t>
  </si>
  <si>
    <t> RE-230690 </t>
  </si>
  <si>
    <t>Reggio nell'Emilia</t>
  </si>
  <si>
    <t>COLLEGIO DI SAN GIUSEPPE DA LEONESSA PER LE MISSIONI ESTERE</t>
  </si>
  <si>
    <t>adrianoparenti.collsgiusleo@pec.it</t>
  </si>
  <si>
    <t>via Ferrari Bonini</t>
  </si>
  <si>
    <t> 2 </t>
  </si>
  <si>
    <t> 42121 </t>
  </si>
  <si>
    <t> 0522431697 </t>
  </si>
  <si>
    <t>Parenti Adriano</t>
  </si>
  <si>
    <t>PRNDRN55A24G393T</t>
  </si>
  <si>
    <t>RUBIERA N°5</t>
  </si>
  <si>
    <t> 42018</t>
  </si>
  <si>
    <t>San Martino in Rio</t>
  </si>
  <si>
    <t>FERRARI BONINI -  2 </t>
  </si>
  <si>
    <t xml:space="preserve">647
</t>
  </si>
  <si>
    <t xml:space="preserve">SALA-2017-647-GESTS-6807
</t>
  </si>
  <si>
    <t xml:space="preserve">Cinema Cristallo
</t>
  </si>
  <si>
    <t xml:space="preserve">0390330299755;
</t>
  </si>
  <si>
    <t xml:space="preserve">Reggio nell'Emilia
</t>
  </si>
  <si>
    <t xml:space="preserve">via Ferrari Bonini
</t>
  </si>
  <si>
    <t xml:space="preserve">4
</t>
  </si>
  <si>
    <t xml:space="preserve">Cinema Cristallo, 202, No; ;
</t>
  </si>
  <si>
    <t>CONS-2018-60851-NIA-00002</t>
  </si>
  <si>
    <t>PAGAMENTO IL 17/07/2020</t>
  </si>
  <si>
    <t>DOM-2018-16057-NIA-00001</t>
  </si>
  <si>
    <t xml:space="preserve">2020-07-17
Saldo
4762.00;
</t>
  </si>
  <si>
    <t> 90003650372 </t>
  </si>
  <si>
    <t> 00705601201 </t>
  </si>
  <si>
    <t>luigiscomparcini@mgmstudiosrl.it</t>
  </si>
  <si>
    <t>  </t>
  </si>
  <si>
    <t>PARROCCHIA SAN GIACOMO MAGGIORE DEL CARMINE</t>
  </si>
  <si>
    <t>cinemadonfiorentini@pec.it</t>
  </si>
  <si>
    <t>VIA EMILIA</t>
  </si>
  <si>
    <t> 32 </t>
  </si>
  <si>
    <t> 40026 </t>
  </si>
  <si>
    <t>Imola</t>
  </si>
  <si>
    <t> 3283260545 </t>
  </si>
  <si>
    <t>59.14.00 - - 55.20.51</t>
  </si>
  <si>
    <t>SIRNA DANIELE</t>
  </si>
  <si>
    <t>SRNDNL88C28B202R</t>
  </si>
  <si>
    <t>VIA ALDO MORO N.87/5</t>
  </si>
  <si>
    <t> 48014</t>
  </si>
  <si>
    <t>Castel Bolognese</t>
  </si>
  <si>
    <t>Ravenna</t>
  </si>
  <si>
    <t>VIA EMILIA -  32 </t>
  </si>
  <si>
    <t xml:space="preserve">471
</t>
  </si>
  <si>
    <t xml:space="preserve">SALA-2017-471-GESTS-3938
</t>
  </si>
  <si>
    <t xml:space="preserve">Cinema teatro donfiorentini
</t>
  </si>
  <si>
    <t xml:space="preserve">0320310222742;
</t>
  </si>
  <si>
    <t xml:space="preserve">Imola
</t>
  </si>
  <si>
    <t xml:space="preserve">Viale Marconi
</t>
  </si>
  <si>
    <t xml:space="preserve">31/A
</t>
  </si>
  <si>
    <t xml:space="preserve">Monosala, 130, No; ;
</t>
  </si>
  <si>
    <t>CONS-2018-60878-NIA-00002</t>
  </si>
  <si>
    <t>PAGAMENTO IL 13/07/2020</t>
  </si>
  <si>
    <t>DOM-2018-15630-NIA-00001</t>
  </si>
  <si>
    <t xml:space="preserve">2020-07-13
Saldo
5458.00;
</t>
  </si>
  <si>
    <t> 01059840767 </t>
  </si>
  <si>
    <t>cinema.iris@tiscali.it</t>
  </si>
  <si>
    <t> PZ-77148 </t>
  </si>
  <si>
    <t>QUASAR S.R.L.</t>
  </si>
  <si>
    <t>Società di capitali - Società a responsabilità limitata (S.R.L.)</t>
  </si>
  <si>
    <t>quasar_cinema@pec.it</t>
  </si>
  <si>
    <t>Via Napoli</t>
  </si>
  <si>
    <t> 85042 </t>
  </si>
  <si>
    <t>Lagonegro</t>
  </si>
  <si>
    <t> 097341410 </t>
  </si>
  <si>
    <t>Produttore cinematografico/audiovisivo</t>
  </si>
  <si>
    <t>59.14.00 - - 59.11.00</t>
  </si>
  <si>
    <t>Brigante Antonio Gaetano Carmine</t>
  </si>
  <si>
    <t>BRGNNG52M07E409Z</t>
  </si>
  <si>
    <t>Viale Colombo n. 105</t>
  </si>
  <si>
    <t> 85042</t>
  </si>
  <si>
    <t>Via Napoli -  27 </t>
  </si>
  <si>
    <t xml:space="preserve">66
</t>
  </si>
  <si>
    <t xml:space="preserve">SALA-2017-66-GESTS-2719
</t>
  </si>
  <si>
    <t xml:space="preserve">NUOVA ITALIA
</t>
  </si>
  <si>
    <t xml:space="preserve">0760380233136;
</t>
  </si>
  <si>
    <t xml:space="preserve">Latronico
</t>
  </si>
  <si>
    <t xml:space="preserve">Largo B. De Luca
</t>
  </si>
  <si>
    <t xml:space="preserve">34
</t>
  </si>
  <si>
    <t xml:space="preserve">Nuova Italia, 240, No; ;
</t>
  </si>
  <si>
    <t>INTEGRA-CONS-2018-60925-NIA-00004</t>
  </si>
  <si>
    <t>DOM-2018-15781-NIA-00001</t>
  </si>
  <si>
    <t xml:space="preserve">2020-07-15
Saldo
3329.00;
</t>
  </si>
  <si>
    <t> 02756960239 </t>
  </si>
  <si>
    <t>cineteatrosanmassimo@libero.it</t>
  </si>
  <si>
    <t> VR356245 </t>
  </si>
  <si>
    <t>Verona</t>
  </si>
  <si>
    <t>CIRCOLO CULTURALE CINEMATOGRAFICO SAN MASSIMO</t>
  </si>
  <si>
    <t>cineteatrosanmassimo@pec.it</t>
  </si>
  <si>
    <t>VIA BRIGATA AOSTA</t>
  </si>
  <si>
    <t> 6 </t>
  </si>
  <si>
    <t> 37139 </t>
  </si>
  <si>
    <t>VENETO</t>
  </si>
  <si>
    <t> 0458902596 </t>
  </si>
  <si>
    <t>BERTONCELLI RENATO</t>
  </si>
  <si>
    <t>BRTRNT45E14L781A</t>
  </si>
  <si>
    <t>VIA FRIULI, 20</t>
  </si>
  <si>
    <t> 37139</t>
  </si>
  <si>
    <t>VIA BRIGATA AOSTA -  6 </t>
  </si>
  <si>
    <t xml:space="preserve">629
</t>
  </si>
  <si>
    <t xml:space="preserve">SALA-2017-629-GESTS-6542
</t>
  </si>
  <si>
    <t xml:space="preserve">Cinema Teatro San Massimo
</t>
  </si>
  <si>
    <t xml:space="preserve">0240860220703;
</t>
  </si>
  <si>
    <t xml:space="preserve">VENETO
</t>
  </si>
  <si>
    <t xml:space="preserve">Verona
</t>
  </si>
  <si>
    <t xml:space="preserve">VIA BRIGATA AOSTA
</t>
  </si>
  <si>
    <t xml:space="preserve">6
</t>
  </si>
  <si>
    <t xml:space="preserve">Schermo 1, 300, No; ;
</t>
  </si>
  <si>
    <t>CONS-2018-60936-NIA-00002</t>
  </si>
  <si>
    <t>pagamento il 07/08/2020</t>
  </si>
  <si>
    <t>DOM-2018-15423-NIA-00001</t>
  </si>
  <si>
    <t xml:space="preserve">2020-08-07
Saldo
2750.00;
</t>
  </si>
  <si>
    <t> 00889440368 </t>
  </si>
  <si>
    <t>modenasupercinemaestivo@gmail.com</t>
  </si>
  <si>
    <t> 391711 </t>
  </si>
  <si>
    <t>Modena</t>
  </si>
  <si>
    <t>ASSOCIAZIONE SUPERCINEMAESTIVO APS</t>
  </si>
  <si>
    <t>supercinemaestivo@pec.it</t>
  </si>
  <si>
    <t>Via IV novembre</t>
  </si>
  <si>
    <t> 40/L </t>
  </si>
  <si>
    <t> 41123 </t>
  </si>
  <si>
    <t> 0592924711 </t>
  </si>
  <si>
    <t>Barbolini Greta</t>
  </si>
  <si>
    <t>BRBGRT65R65F257Z</t>
  </si>
  <si>
    <t>Via Giovanni Battista Basile, 135</t>
  </si>
  <si>
    <t> 41122</t>
  </si>
  <si>
    <t>Via IV novembre -  40/L </t>
  </si>
  <si>
    <t xml:space="preserve">1159
</t>
  </si>
  <si>
    <t xml:space="preserve">SALA-2017-1159-GESTS-7559
</t>
  </si>
  <si>
    <t xml:space="preserve">Supercinema Estivo
</t>
  </si>
  <si>
    <t xml:space="preserve">0350230196828;
</t>
  </si>
  <si>
    <t xml:space="preserve">Modena
</t>
  </si>
  <si>
    <t xml:space="preserve">Via Carlo Sigonio
</t>
  </si>
  <si>
    <t xml:space="preserve">386
</t>
  </si>
  <si>
    <t xml:space="preserve">Supercinema Estivo, 788, No; ;
</t>
  </si>
  <si>
    <t>CONS-2018-60939-NIA-00002</t>
  </si>
  <si>
    <t>pagato il 17 07 2020</t>
  </si>
  <si>
    <t>DOM-2018-15492-NIA-00001</t>
  </si>
  <si>
    <t xml:space="preserve">2020-07-17
Saldo
2325.00;
</t>
  </si>
  <si>
    <t> 80336090156 </t>
  </si>
  <si>
    <t> 04460340153 </t>
  </si>
  <si>
    <t>antoniutti@spaziocinema.info</t>
  </si>
  <si>
    <t> 1010971 </t>
  </si>
  <si>
    <t>Milano</t>
  </si>
  <si>
    <t>ANTEO SPA</t>
  </si>
  <si>
    <t>Società di capitali - Società per azioni (S.P.A.)</t>
  </si>
  <si>
    <t>anteospa@pec.it</t>
  </si>
  <si>
    <t>VIA MILAZZO</t>
  </si>
  <si>
    <t> 9 </t>
  </si>
  <si>
    <t> 20121 </t>
  </si>
  <si>
    <t>LOMBARDIA</t>
  </si>
  <si>
    <t> 0243912769 </t>
  </si>
  <si>
    <t>CERRI LIONELLO</t>
  </si>
  <si>
    <t>CRRLLL56C04F205I</t>
  </si>
  <si>
    <t>VIA MERCADANTE 2</t>
  </si>
  <si>
    <t> 20124</t>
  </si>
  <si>
    <t>VIA MILAZZO -  9 </t>
  </si>
  <si>
    <t xml:space="preserve">1215
</t>
  </si>
  <si>
    <t xml:space="preserve">SALA-2017-1215-GESTS-6565
</t>
  </si>
  <si>
    <t xml:space="preserve">ARIANTEO CITYLIFE
</t>
  </si>
  <si>
    <t xml:space="preserve">0131451632786;
</t>
  </si>
  <si>
    <t xml:space="preserve">LOMBARDIA
</t>
  </si>
  <si>
    <t xml:space="preserve">Milano
</t>
  </si>
  <si>
    <t xml:space="preserve">LARGO DOMODOSSOLA
</t>
  </si>
  <si>
    <t xml:space="preserve">SNC
</t>
  </si>
  <si>
    <t xml:space="preserve">SALA UNICA, 600, No; ;
</t>
  </si>
  <si>
    <t>CONS-2018-60944-NIA-00002</t>
  </si>
  <si>
    <t>DOM-2018-13156-NIA-00001</t>
  </si>
  <si>
    <t xml:space="preserve">2020-08-07
Saldo
5251.00;
</t>
  </si>
  <si>
    <t> 08689650151 </t>
  </si>
  <si>
    <t> 00920870961 </t>
  </si>
  <si>
    <t>BLOOMCINEMA@BLOOMNET.ORG</t>
  </si>
  <si>
    <t> 1242721 </t>
  </si>
  <si>
    <t>Monza e della Brianza</t>
  </si>
  <si>
    <t>COOPERATIVA SOCIALE IL VISCONTE DI MEZZAGO</t>
  </si>
  <si>
    <t>Cooperativa sociale</t>
  </si>
  <si>
    <t>bloom@legalmail.it</t>
  </si>
  <si>
    <t>via Curiel</t>
  </si>
  <si>
    <t> 39 </t>
  </si>
  <si>
    <t> 20883 </t>
  </si>
  <si>
    <t>Mezzago</t>
  </si>
  <si>
    <t> 039623853 </t>
  </si>
  <si>
    <t>Altro</t>
  </si>
  <si>
    <t>90.02.09 - - 59.14.00 - 56.10.11 - 90.03.09 - 59.13.00</t>
  </si>
  <si>
    <t>Noe Emanuele</t>
  </si>
  <si>
    <t>NOEMNL81D28F205B</t>
  </si>
  <si>
    <t>VIA DELLA COOPERAZIONE 9</t>
  </si>
  <si>
    <t> 20883</t>
  </si>
  <si>
    <t>via Curiel -  39 </t>
  </si>
  <si>
    <t xml:space="preserve">837
</t>
  </si>
  <si>
    <t xml:space="preserve">SALA-2017-837-GESTS-7221
</t>
  </si>
  <si>
    <t xml:space="preserve">Bloom Cinema
</t>
  </si>
  <si>
    <t xml:space="preserve">0131440553273;
</t>
  </si>
  <si>
    <t xml:space="preserve">Monza e della Brianza
</t>
  </si>
  <si>
    <t xml:space="preserve">Mezzago
</t>
  </si>
  <si>
    <t xml:space="preserve">via Curiel
</t>
  </si>
  <si>
    <t xml:space="preserve">39
</t>
  </si>
  <si>
    <t xml:space="preserve">Sala Cinema, 72, No; ;
</t>
  </si>
  <si>
    <t>CONS-2018-60956-NIA-00002</t>
  </si>
  <si>
    <t>DOM-2018-15520-NIA-00001</t>
  </si>
  <si>
    <t xml:space="preserve">2020-08-04
Saldo
15143.00;
</t>
  </si>
  <si>
    <t> 02417270408 </t>
  </si>
  <si>
    <t>cineforumimage@gmail.com</t>
  </si>
  <si>
    <t> FO - 323559 </t>
  </si>
  <si>
    <t>Forl</t>
  </si>
  <si>
    <t>CINEFORUM IMAGE SNC DI BARAGHINI SERGIO E FABIO</t>
  </si>
  <si>
    <t>Società di persone - Società in nome collettivo (S.N.C.)</t>
  </si>
  <si>
    <t>cineforum.image@facileimpresa.it</t>
  </si>
  <si>
    <t>Via Del Monte</t>
  </si>
  <si>
    <t> 230 </t>
  </si>
  <si>
    <t> 47521 </t>
  </si>
  <si>
    <t>Cesena</t>
  </si>
  <si>
    <t> 051585253 </t>
  </si>
  <si>
    <t>Baraghini Sergio</t>
  </si>
  <si>
    <t>BRGSRG71T07Z133S</t>
  </si>
  <si>
    <t>Via Lucania, 150</t>
  </si>
  <si>
    <t> 47521</t>
  </si>
  <si>
    <t>Via Del Monte -  230 </t>
  </si>
  <si>
    <t xml:space="preserve">1443
1445
</t>
  </si>
  <si>
    <t xml:space="preserve">SALA-2017-1443-GESTS-7391
SALA-2017-1445-GESTS-7391
</t>
  </si>
  <si>
    <t xml:space="preserve">Cinema San Biagio
Arena San Biagio
</t>
  </si>
  <si>
    <t xml:space="preserve">0340060094258; 0340060326482;
0340060196292;
</t>
  </si>
  <si>
    <t xml:space="preserve">EMILIA-ROMAGNA
EMILIA-ROMAGNA
</t>
  </si>
  <si>
    <t xml:space="preserve">Forl
Forl
</t>
  </si>
  <si>
    <t xml:space="preserve">Cesena
Cesena
</t>
  </si>
  <si>
    <t xml:space="preserve">Via Aldini
Via Serraglio
</t>
  </si>
  <si>
    <t xml:space="preserve">24
20
</t>
  </si>
  <si>
    <t xml:space="preserve">
</t>
  </si>
  <si>
    <t xml:space="preserve">No
No
</t>
  </si>
  <si>
    <t xml:space="preserve">2
1
</t>
  </si>
  <si>
    <t xml:space="preserve">Sala Verde, 112, No; ; Sala Rossa, 88, No; ;
Arena San Biagio, 660, Sì; ;
</t>
  </si>
  <si>
    <t>CONS-2018-60957-NIA-00002</t>
  </si>
  <si>
    <t>DOM-2018-15419-NIA-00001</t>
  </si>
  <si>
    <t xml:space="preserve">2020-07-13
Saldo
5912.00;
</t>
  </si>
  <si>
    <t> 95006810105 </t>
  </si>
  <si>
    <t> 03015530102 </t>
  </si>
  <si>
    <t>info@cineclubnickelodeon.it</t>
  </si>
  <si>
    <t>PARROCCHIA N.S.DELLA CONSOLAZIONE S.VINCENZO M.</t>
  </si>
  <si>
    <t>consolazione@arubapec.it</t>
  </si>
  <si>
    <t>via della consolazione</t>
  </si>
  <si>
    <t> 1 </t>
  </si>
  <si>
    <t> 16121 </t>
  </si>
  <si>
    <t>Genova</t>
  </si>
  <si>
    <t>LIGURIA</t>
  </si>
  <si>
    <t> 010589640 </t>
  </si>
  <si>
    <t>de giacomi pierluigi</t>
  </si>
  <si>
    <t>DGCPLG55L03E682A</t>
  </si>
  <si>
    <t>VIA DELLA CONSOLAZIONE 1</t>
  </si>
  <si>
    <t> 16121</t>
  </si>
  <si>
    <t>via della consolazione -  1 </t>
  </si>
  <si>
    <t xml:space="preserve">3915
</t>
  </si>
  <si>
    <t xml:space="preserve">SALA-2017-3915-GESTS-9690
</t>
  </si>
  <si>
    <t xml:space="preserve">CINEMA DELLA CONSOLAZIONE
</t>
  </si>
  <si>
    <t xml:space="preserve">0280230221693;
</t>
  </si>
  <si>
    <t xml:space="preserve">LIGURIA
</t>
  </si>
  <si>
    <t xml:space="preserve">Genova
</t>
  </si>
  <si>
    <t xml:space="preserve">VIA DELLA CONSOLAZIONE
</t>
  </si>
  <si>
    <t xml:space="preserve">5R
</t>
  </si>
  <si>
    <t xml:space="preserve">SALA 1, 144, No; ;
</t>
  </si>
  <si>
    <t>CONS-2018-60958-NIA-00002</t>
  </si>
  <si>
    <t>DOM-2018-15691-NIA-00001</t>
  </si>
  <si>
    <t xml:space="preserve">2020-07-13
Saldo
18182.00;
</t>
  </si>
  <si>
    <t> 80020820215 </t>
  </si>
  <si>
    <t> 02203670217 </t>
  </si>
  <si>
    <t>info@filmclub.it</t>
  </si>
  <si>
    <t> REA BZ 125463 </t>
  </si>
  <si>
    <t>Bolzano</t>
  </si>
  <si>
    <t>FILMCLUB</t>
  </si>
  <si>
    <t>info@pec.filmclub.it</t>
  </si>
  <si>
    <t>via Streiter</t>
  </si>
  <si>
    <t> 8/D </t>
  </si>
  <si>
    <t> 39100 </t>
  </si>
  <si>
    <t>PROVINCIA AUTONOMA DI BOLZANO</t>
  </si>
  <si>
    <t> 0471974295 </t>
  </si>
  <si>
    <t>Loddi Luigi M.</t>
  </si>
  <si>
    <t>LDDLMR55R03Z133Y</t>
  </si>
  <si>
    <t>Via Cavour 19</t>
  </si>
  <si>
    <t> 39100</t>
  </si>
  <si>
    <t>via Streiter -  8/D </t>
  </si>
  <si>
    <t xml:space="preserve">1111
</t>
  </si>
  <si>
    <t xml:space="preserve">SALA-2017-1111-GESTS-7679
</t>
  </si>
  <si>
    <t xml:space="preserve">Filmclub
</t>
  </si>
  <si>
    <t xml:space="preserve">0170040218118; 0170040218119; 0170040218117;
</t>
  </si>
  <si>
    <t xml:space="preserve">TRENTINO-ALTO ADIGE
</t>
  </si>
  <si>
    <t xml:space="preserve">Bolzano
</t>
  </si>
  <si>
    <t xml:space="preserve">Via Streiter
</t>
  </si>
  <si>
    <t xml:space="preserve">8/D
</t>
  </si>
  <si>
    <t xml:space="preserve">3
</t>
  </si>
  <si>
    <t xml:space="preserve">Capitol 1, 209, No; ; Capitol 2, 107, No; ; Club 3, 83, No; ;
</t>
  </si>
  <si>
    <t>CONS-2018-60961-NIA-00002</t>
  </si>
  <si>
    <t>Non ammessa/respinta per punteggio</t>
  </si>
  <si>
    <t>DOM-2018-15512-NIA-00001</t>
  </si>
  <si>
    <t> PRQSFN61B06G148A </t>
  </si>
  <si>
    <t> 01396130567 </t>
  </si>
  <si>
    <t>PERQUOTI1961@GMAIL.COM</t>
  </si>
  <si>
    <t> 84444 </t>
  </si>
  <si>
    <t>Viterbo</t>
  </si>
  <si>
    <t>CINEMA TEVERE E CINEMA DRIVE IN DI PERQUOTI STEFANO</t>
  </si>
  <si>
    <t>perquotistefano1961@pec.it</t>
  </si>
  <si>
    <t>VIA G. MAZZINI</t>
  </si>
  <si>
    <t> 01024 </t>
  </si>
  <si>
    <t>Castiglione in Teverina</t>
  </si>
  <si>
    <t>LAZIO</t>
  </si>
  <si>
    <t> 0761770214 </t>
  </si>
  <si>
    <t>PERQUOTI STEFANO</t>
  </si>
  <si>
    <t>PRQSFN61B06G148A</t>
  </si>
  <si>
    <t>VIA G. MAZZINI 2</t>
  </si>
  <si>
    <t> 01024</t>
  </si>
  <si>
    <t>VIA G. MAZZINI -  2 </t>
  </si>
  <si>
    <t xml:space="preserve">1373
</t>
  </si>
  <si>
    <t xml:space="preserve">SALA-2017-1373-GESTS-7982
</t>
  </si>
  <si>
    <t xml:space="preserve">CINEMA TEVERE
</t>
  </si>
  <si>
    <t xml:space="preserve">0590180230025; 0590181344319;
</t>
  </si>
  <si>
    <t xml:space="preserve">LAZIO
</t>
  </si>
  <si>
    <t xml:space="preserve">Viterbo
</t>
  </si>
  <si>
    <t xml:space="preserve">Castiglione in Teverina
</t>
  </si>
  <si>
    <t xml:space="preserve">VIA ORVIETANA
</t>
  </si>
  <si>
    <t xml:space="preserve">37
</t>
  </si>
  <si>
    <t xml:space="preserve">2
</t>
  </si>
  <si>
    <t xml:space="preserve">SALA 1, 232, No; ; SALA 2, 117, No; ;
</t>
  </si>
  <si>
    <t>CONS-2018-60962-NIA-00002</t>
  </si>
  <si>
    <t>DOM-2018-15947-NIA-00001</t>
  </si>
  <si>
    <t xml:space="preserve">2020-07-17
Saldo
4484.00;
</t>
  </si>
  <si>
    <t> 93010360431 </t>
  </si>
  <si>
    <t> 01026100436 </t>
  </si>
  <si>
    <t>pasquale.orlandi@salesianiadriatica.it</t>
  </si>
  <si>
    <t>Macerata</t>
  </si>
  <si>
    <t>PARROCCHIA SAN MARONE</t>
  </si>
  <si>
    <t>parrocchias.marone@pec.it</t>
  </si>
  <si>
    <t>via s.marone</t>
  </si>
  <si>
    <t> 5 </t>
  </si>
  <si>
    <t> 62012 </t>
  </si>
  <si>
    <t>Civitanova Marche</t>
  </si>
  <si>
    <t>MARCHE</t>
  </si>
  <si>
    <t> 0733812849 </t>
  </si>
  <si>
    <t>Niedziolka Waldemar</t>
  </si>
  <si>
    <t>NDZWDM64M16Z127C</t>
  </si>
  <si>
    <t>Via San Marone n. 5</t>
  </si>
  <si>
    <t> 62012</t>
  </si>
  <si>
    <t>via s.marone -  5 </t>
  </si>
  <si>
    <t xml:space="preserve">2123
</t>
  </si>
  <si>
    <t xml:space="preserve">SALA-2017-2123-GESTS-8153
</t>
  </si>
  <si>
    <t xml:space="preserve">CINEMA P. A. CONTI
</t>
  </si>
  <si>
    <t xml:space="preserve">0530130117510;
</t>
  </si>
  <si>
    <t xml:space="preserve">MARCHE
</t>
  </si>
  <si>
    <t xml:space="preserve">Macerata
</t>
  </si>
  <si>
    <t xml:space="preserve">Civitanova Marche
</t>
  </si>
  <si>
    <t xml:space="preserve">VIA SAN MARONE
</t>
  </si>
  <si>
    <t xml:space="preserve">5
</t>
  </si>
  <si>
    <t xml:space="preserve">MONOSALA, 288, No; ;
</t>
  </si>
  <si>
    <t>CONS-2018-60964-NIA-00002</t>
  </si>
  <si>
    <t>DOM-2018-15905-NIA-00001</t>
  </si>
  <si>
    <t xml:space="preserve">2020-08-07
Saldo
3272.00;
</t>
  </si>
  <si>
    <t> 00747210359 </t>
  </si>
  <si>
    <t>cinemaeden@libero.it</t>
  </si>
  <si>
    <t> 174847 </t>
  </si>
  <si>
    <t>EDEN SOCIETA' COOPERATIVA</t>
  </si>
  <si>
    <t>Società cooperativa a responsabilità limitata</t>
  </si>
  <si>
    <t>cinemaeden@cert.cna.it</t>
  </si>
  <si>
    <t>VIA ARMANDO TENEGGI</t>
  </si>
  <si>
    <t> 42020 </t>
  </si>
  <si>
    <t>Quattro Castella</t>
  </si>
  <si>
    <t> 0522889889 </t>
  </si>
  <si>
    <t>ROMAGNANI ENRICO</t>
  </si>
  <si>
    <t>RMGNRC71R10H223D</t>
  </si>
  <si>
    <t>VIA DEL CASALINO 28</t>
  </si>
  <si>
    <t> 42020</t>
  </si>
  <si>
    <t>VIA ARMANDO TENEGGI -  1 </t>
  </si>
  <si>
    <t xml:space="preserve">48
</t>
  </si>
  <si>
    <t xml:space="preserve">SALA-2017-48-GESTS-2330
</t>
  </si>
  <si>
    <t xml:space="preserve">CINEMA EDEN
</t>
  </si>
  <si>
    <t xml:space="preserve">0390300224673;
</t>
  </si>
  <si>
    <t xml:space="preserve">Quattro Castella
</t>
  </si>
  <si>
    <t xml:space="preserve">PIAZZA GRAMSCI
</t>
  </si>
  <si>
    <t xml:space="preserve">8/1
</t>
  </si>
  <si>
    <t xml:space="preserve">CINEMA EDEN, 192, No; ;
</t>
  </si>
  <si>
    <t>CONS-2018-60973-NIA-00002</t>
  </si>
  <si>
    <t>DOM-2018-15169-NIA-00001</t>
  </si>
  <si>
    <t xml:space="preserve">2020-07-15
Saldo
4353.00;
</t>
  </si>
  <si>
    <t> 90040320443 </t>
  </si>
  <si>
    <t> 02243800444 </t>
  </si>
  <si>
    <t>circolometropolis@gmail.com</t>
  </si>
  <si>
    <t>CIRCOLO DEL CINEMA METROPOLIS</t>
  </si>
  <si>
    <t>circolodelcinemametropolis@pec.it</t>
  </si>
  <si>
    <t>Via IV Novembre</t>
  </si>
  <si>
    <t> 86 </t>
  </si>
  <si>
    <t> 63822 </t>
  </si>
  <si>
    <t>Porto San Giorgio</t>
  </si>
  <si>
    <t>Fermo</t>
  </si>
  <si>
    <t> 3475706509 </t>
  </si>
  <si>
    <t>59.14.00 - - 56.30.00 - 90.04.00</t>
  </si>
  <si>
    <t>Cardarelli Andrea</t>
  </si>
  <si>
    <t>CRDNDR69B09G920L</t>
  </si>
  <si>
    <t>Via IV Novembre 86</t>
  </si>
  <si>
    <t> 63822</t>
  </si>
  <si>
    <t>Via IV Novembre -  86 </t>
  </si>
  <si>
    <t xml:space="preserve">2388
</t>
  </si>
  <si>
    <t xml:space="preserve">SALA-2017-2388-GESTS-10772
</t>
  </si>
  <si>
    <t xml:space="preserve">Cine Teatro Nuovo di Capodarco
</t>
  </si>
  <si>
    <t xml:space="preserve">0520190227766;
</t>
  </si>
  <si>
    <t xml:space="preserve">Fermo
</t>
  </si>
  <si>
    <t xml:space="preserve">Piazza della Libertà
</t>
  </si>
  <si>
    <t xml:space="preserve">Schermo 1, 87, No; ;
</t>
  </si>
  <si>
    <t>CONS-2018-60976-NIA-00002</t>
  </si>
  <si>
    <t>DOM-2018-15078-NIA-00001</t>
  </si>
  <si>
    <t> 01566250195 </t>
  </si>
  <si>
    <t>info.cinemafilo@gmail.com</t>
  </si>
  <si>
    <t> 183168 </t>
  </si>
  <si>
    <t>Cremona</t>
  </si>
  <si>
    <t>NUOVA CINEFILO SNC DI BELTRAMI &amp; SCHINTU</t>
  </si>
  <si>
    <t>cinemafilo@pec.it</t>
  </si>
  <si>
    <t>Piazza dei FILODRAMMATICI</t>
  </si>
  <si>
    <t> 26100 </t>
  </si>
  <si>
    <t> 0372411252 </t>
  </si>
  <si>
    <t>Schintu Giovanni</t>
  </si>
  <si>
    <t>SCHGNN73D10D150E</t>
  </si>
  <si>
    <t>Via Lago Gerundo 8</t>
  </si>
  <si>
    <t> 26100</t>
  </si>
  <si>
    <t>Piazza dei FILODRAMMATICI -  4 </t>
  </si>
  <si>
    <t xml:space="preserve">603
</t>
  </si>
  <si>
    <t xml:space="preserve">SALA-2017-603-GESTS-6711
</t>
  </si>
  <si>
    <t xml:space="preserve">CINEMA TEATRO FILO
</t>
  </si>
  <si>
    <t xml:space="preserve">0110350215621;
</t>
  </si>
  <si>
    <t xml:space="preserve">Cremona
</t>
  </si>
  <si>
    <t xml:space="preserve">Piazza dei FILODRAMMATICI
</t>
  </si>
  <si>
    <t xml:space="preserve">CINEMA FILO, 201, No; ;
</t>
  </si>
  <si>
    <t>CONS-2018-60982-NIA-00002</t>
  </si>
  <si>
    <t>Pagamento in data 15 09 2020</t>
  </si>
  <si>
    <t>DOM-2018-16208-NIA-00001</t>
  </si>
  <si>
    <t xml:space="preserve">2020-09-15
Saldo
336.00;
</t>
  </si>
  <si>
    <t> 83000870150 </t>
  </si>
  <si>
    <t> 00985800960 </t>
  </si>
  <si>
    <t>donmarcellograssi@gmail.com</t>
  </si>
  <si>
    <t>PARROCCHIA SAN VITO MARTIRE</t>
  </si>
  <si>
    <t>amministrazione@pec.cineteatrolentate.it</t>
  </si>
  <si>
    <t>Piazza San Vito</t>
  </si>
  <si>
    <t> 20823 </t>
  </si>
  <si>
    <t>Lentate sul Seveso</t>
  </si>
  <si>
    <t> 3926871246 </t>
  </si>
  <si>
    <t>Grassi Marcello Maria</t>
  </si>
  <si>
    <t>GRSMCL67D05A668Y</t>
  </si>
  <si>
    <t>Piazza San Vito 27</t>
  </si>
  <si>
    <t> 20823</t>
  </si>
  <si>
    <t>Piazza San Vito -  27 </t>
  </si>
  <si>
    <t xml:space="preserve">1515
</t>
  </si>
  <si>
    <t xml:space="preserve">SALA-2017-1515-GESTS-8194
</t>
  </si>
  <si>
    <t xml:space="preserve">Cineteatro Sant'Angelo
</t>
  </si>
  <si>
    <t xml:space="preserve">0131180216349;
</t>
  </si>
  <si>
    <t xml:space="preserve">Lentate sul Seveso
</t>
  </si>
  <si>
    <t xml:space="preserve">Via Garibaldi
</t>
  </si>
  <si>
    <t xml:space="preserve">47
</t>
  </si>
  <si>
    <t xml:space="preserve">Santangelo, 293, No; ;
</t>
  </si>
  <si>
    <t>CONS-2018-60984-NIA-00002</t>
  </si>
  <si>
    <t>pagato il 15 07 2020</t>
  </si>
  <si>
    <t>DOM-2018-15733-NIA-00001</t>
  </si>
  <si>
    <t xml:space="preserve">2020-07-15
Saldo
13321.00;
</t>
  </si>
  <si>
    <t> 01375510110 </t>
  </si>
  <si>
    <t>cinemamignon@msn.com</t>
  </si>
  <si>
    <t> SP - 127737 </t>
  </si>
  <si>
    <t>La Spezia</t>
  </si>
  <si>
    <t>AN.CO DI MASSIMO COLOMBI E VANIA MANINCHEDDA S.N.C.</t>
  </si>
  <si>
    <t>ancosnc@pcert.postecert.it</t>
  </si>
  <si>
    <t>VIA GERINI</t>
  </si>
  <si>
    <t> 40 </t>
  </si>
  <si>
    <t> 19032 </t>
  </si>
  <si>
    <t>Lerici</t>
  </si>
  <si>
    <t> 0187952253 </t>
  </si>
  <si>
    <t>COLOMBI MASSIMO</t>
  </si>
  <si>
    <t>CLMMSM50R03F205R</t>
  </si>
  <si>
    <t>VIA LOMBARDIA 52/B</t>
  </si>
  <si>
    <t> 16033</t>
  </si>
  <si>
    <t>Lavagna</t>
  </si>
  <si>
    <t>VIA GERINI -  40 </t>
  </si>
  <si>
    <t xml:space="preserve">718
712
</t>
  </si>
  <si>
    <t xml:space="preserve">SALA-2017-718-GESTS-6987
SALA-2017-712-GESTS-6987
</t>
  </si>
  <si>
    <t xml:space="preserve">NUOVO CINEMA GARIBALDI
CINEMA TEATRO ASTORIA
</t>
  </si>
  <si>
    <t xml:space="preserve">0450030108507;
0300160222168;
</t>
  </si>
  <si>
    <t xml:space="preserve">TOSCANA
LIGURIA
</t>
  </si>
  <si>
    <t xml:space="preserve">Massa-Carrara
La Spezia
</t>
  </si>
  <si>
    <t xml:space="preserve">Carrara
Lerici
</t>
  </si>
  <si>
    <t xml:space="preserve">VIA VERDI
VIA GERINI
</t>
  </si>
  <si>
    <t xml:space="preserve">15
40
</t>
  </si>
  <si>
    <t xml:space="preserve">1
1
</t>
  </si>
  <si>
    <t xml:space="preserve">CINEMA GARIBALDI, 472, No; ;
CINEMA ASTORIA, 408, No; ;
</t>
  </si>
  <si>
    <t>CONS-2018-60985-NIA-00002</t>
  </si>
  <si>
    <t>DOM-2018-15702-NIA-00001</t>
  </si>
  <si>
    <t xml:space="preserve">2020-08-04
Saldo
6481.00;
</t>
  </si>
  <si>
    <t> 02783110246 </t>
  </si>
  <si>
    <t>cineforumschio@gmail.com</t>
  </si>
  <si>
    <t> VI-307075 </t>
  </si>
  <si>
    <t>Vicenza</t>
  </si>
  <si>
    <t>CINEFORUM ALTOVICENTINO</t>
  </si>
  <si>
    <t>cineforumaltovicentino@legalmail.it</t>
  </si>
  <si>
    <t>via pietro maraschin</t>
  </si>
  <si>
    <t> 81 </t>
  </si>
  <si>
    <t> 36015 </t>
  </si>
  <si>
    <t>Schio</t>
  </si>
  <si>
    <t> 3384941911 </t>
  </si>
  <si>
    <t>Adami Iole</t>
  </si>
  <si>
    <t>DMALIO53L53E354R</t>
  </si>
  <si>
    <t>via Arnaldo Fusinato 15/b</t>
  </si>
  <si>
    <t> 36015</t>
  </si>
  <si>
    <t>via pietro maraschin -  81 </t>
  </si>
  <si>
    <t xml:space="preserve">4515
741
</t>
  </si>
  <si>
    <t xml:space="preserve">SALA-2017-4515-GESTS-7038
SALA-2017-741-GESTS-7038
</t>
  </si>
  <si>
    <t xml:space="preserve">toaldi capra
cinema pasubio
</t>
  </si>
  <si>
    <t xml:space="preserve">0250990193921;
0250990221017;
</t>
  </si>
  <si>
    <t xml:space="preserve">VENETO
VENETO
</t>
  </si>
  <si>
    <t xml:space="preserve">Vicenza
Vicenza
</t>
  </si>
  <si>
    <t xml:space="preserve">Schio
Schio
</t>
  </si>
  <si>
    <t xml:space="preserve">via pasubio
via Pietro Maraschin 81
</t>
  </si>
  <si>
    <t xml:space="preserve">52
81
</t>
  </si>
  <si>
    <t xml:space="preserve">toaldi capra, 160, No; ;
sala uno, 440, No; ;
</t>
  </si>
  <si>
    <t>CONS-2018-61005-NIA-00002</t>
  </si>
  <si>
    <t>non ammessa/respinta per punteggio</t>
  </si>
  <si>
    <t>DOM-2018-15676-NIA-00001</t>
  </si>
  <si>
    <t> 02976670980 </t>
  </si>
  <si>
    <t>comici@ilregnodelcinema.com</t>
  </si>
  <si>
    <t>Brescia</t>
  </si>
  <si>
    <t>CO.MI.CI. S.R.L.</t>
  </si>
  <si>
    <t>comici@lamiapec.it</t>
  </si>
  <si>
    <t>PIAZZALE ARNALDO DA BRESCIA</t>
  </si>
  <si>
    <t> 25121 </t>
  </si>
  <si>
    <t> 03049372 </t>
  </si>
  <si>
    <t>Quilleri David</t>
  </si>
  <si>
    <t>QLLDVD49R26B157Z</t>
  </si>
  <si>
    <t>via Boifava n.21/B</t>
  </si>
  <si>
    <t> 25121</t>
  </si>
  <si>
    <t>PIAZZALE ARNALDO DA BRESCIA -  2 </t>
  </si>
  <si>
    <t xml:space="preserve">861
</t>
  </si>
  <si>
    <t xml:space="preserve">SALA-2017-861-GESTS-7290
</t>
  </si>
  <si>
    <t xml:space="preserve">MULTISALA WIZ
</t>
  </si>
  <si>
    <t xml:space="preserve">0090220948227; 0090220948228; 0090220948229; 0090220948226; 0090220948230; 0090220948231;
</t>
  </si>
  <si>
    <t xml:space="preserve">Brescia
</t>
  </si>
  <si>
    <t xml:space="preserve">VIALE ITALIA
</t>
  </si>
  <si>
    <t xml:space="preserve">31
</t>
  </si>
  <si>
    <t xml:space="preserve">SALA 1, 192, No; ; SALA 2, 125, No; ; SALA 3, 119, No; ; SALA 4, 120, No; ; SALA 5, 120, No; ; SALA 6, 119, No; ;
</t>
  </si>
  <si>
    <t>CONS-2018-61008-NIA-00002</t>
  </si>
  <si>
    <t>DOM-2018-16175-NIA-00001</t>
  </si>
  <si>
    <t> 82000410439 </t>
  </si>
  <si>
    <t> 00670730431 </t>
  </si>
  <si>
    <t>parrocchiasantannappp@gmail.com</t>
  </si>
  <si>
    <t> MC163680 </t>
  </si>
  <si>
    <t>PARROCCHIA SANT'ANNA</t>
  </si>
  <si>
    <t>parrocchia.stanna@pec.it</t>
  </si>
  <si>
    <t>Via Trieste</t>
  </si>
  <si>
    <t> 3 </t>
  </si>
  <si>
    <t> 62018 </t>
  </si>
  <si>
    <t>Potenza Picena</t>
  </si>
  <si>
    <t> 0733688125 </t>
  </si>
  <si>
    <t>Impresa esterna al settore cinematografico/audiovisivo</t>
  </si>
  <si>
    <t>Fenni Massimo</t>
  </si>
  <si>
    <t>FNNMSM76E21I324M</t>
  </si>
  <si>
    <t>Via Romagna, n.9</t>
  </si>
  <si>
    <t> 63821</t>
  </si>
  <si>
    <t>Porto Sant'Elpidio</t>
  </si>
  <si>
    <t>Via Trieste -  3 </t>
  </si>
  <si>
    <t xml:space="preserve">1233
</t>
  </si>
  <si>
    <t xml:space="preserve">SALA-2017-1233-GESTS-7823
</t>
  </si>
  <si>
    <t xml:space="preserve">Cine-Teatro Divina Provvidenza
</t>
  </si>
  <si>
    <t xml:space="preserve">0530420228079;
</t>
  </si>
  <si>
    <t xml:space="preserve">Potenza Picena
</t>
  </si>
  <si>
    <t xml:space="preserve">Via C. Colombo
</t>
  </si>
  <si>
    <t xml:space="preserve">17
</t>
  </si>
  <si>
    <t xml:space="preserve">Unico, 311, No; ;
</t>
  </si>
  <si>
    <t>CONS-2018-61012-NIA-00002</t>
  </si>
  <si>
    <t>NON AMMESSA/RESPINTA PER PUNTEGGIO</t>
  </si>
  <si>
    <t>DOM-2018-16085-NIA-00001</t>
  </si>
  <si>
    <t> 82000530178 </t>
  </si>
  <si>
    <t> 02056990985 </t>
  </si>
  <si>
    <t>parrocchie.palazzolo@gmail.com</t>
  </si>
  <si>
    <t> 548461 </t>
  </si>
  <si>
    <t>PARROCCHIA SANTA MARIA ASSUNTA</t>
  </si>
  <si>
    <t>parrocchie.uppalazzolo@pec.it</t>
  </si>
  <si>
    <t>Via della Maddalena</t>
  </si>
  <si>
    <t> 25036 </t>
  </si>
  <si>
    <t>Palazzolo sull'Oglio</t>
  </si>
  <si>
    <t> 0307401004 </t>
  </si>
  <si>
    <t>94.91.00 - - 59.14.00</t>
  </si>
  <si>
    <t>Salvadori Paolo</t>
  </si>
  <si>
    <t>SLVPLA68P10B157Z</t>
  </si>
  <si>
    <t>vicolo Molini 2</t>
  </si>
  <si>
    <t> 25036</t>
  </si>
  <si>
    <t>Via della Maddalena -  2 </t>
  </si>
  <si>
    <t xml:space="preserve">1313
</t>
  </si>
  <si>
    <t xml:space="preserve">SALA-2017-1313-GESTS-7889
</t>
  </si>
  <si>
    <t xml:space="preserve">Cinema Teatro Aurora
</t>
  </si>
  <si>
    <t xml:space="preserve">0091060885668;
</t>
  </si>
  <si>
    <t xml:space="preserve">Palazzolo sull'Oglio
</t>
  </si>
  <si>
    <t xml:space="preserve">via Palosco
</t>
  </si>
  <si>
    <t xml:space="preserve">Sala Aurora, 166, No; ;
</t>
  </si>
  <si>
    <t>CONS-2018-61013-NIA-00002</t>
  </si>
  <si>
    <t>PAGATO IL 09/06/2020</t>
  </si>
  <si>
    <t>DOM-2018-14394-NIA-00001</t>
  </si>
  <si>
    <t xml:space="preserve">2020-06-09
Saldo
29617.00;
</t>
  </si>
  <si>
    <t> 82006450637 </t>
  </si>
  <si>
    <t> 01548551215 </t>
  </si>
  <si>
    <t>carmen.mascolo@teatrodellerose.com</t>
  </si>
  <si>
    <t>  276476 </t>
  </si>
  <si>
    <t>Napoli</t>
  </si>
  <si>
    <t>CINE.SOR.S.R.L.</t>
  </si>
  <si>
    <t>cine.sor.srl@pec.it</t>
  </si>
  <si>
    <t>Via delle rose</t>
  </si>
  <si>
    <t> 35 </t>
  </si>
  <si>
    <t> 80063 </t>
  </si>
  <si>
    <t>Piano di Sorrento</t>
  </si>
  <si>
    <t>CAMPANIA</t>
  </si>
  <si>
    <t> 0818786165 </t>
  </si>
  <si>
    <t>Mirone Antonio</t>
  </si>
  <si>
    <t>MRNNTN78T17L845R</t>
  </si>
  <si>
    <t>Corso Sant'agata, 38 a</t>
  </si>
  <si>
    <t> 80061</t>
  </si>
  <si>
    <t>Massa Lubrense</t>
  </si>
  <si>
    <t>Via delle rose -  35 </t>
  </si>
  <si>
    <t xml:space="preserve">909
</t>
  </si>
  <si>
    <t xml:space="preserve">SALA-2017-909-GESTS-7373
</t>
  </si>
  <si>
    <t xml:space="preserve">Cinema teatro delle Rose
</t>
  </si>
  <si>
    <t xml:space="preserve">0680541132411; 0680540887851; 0680541668026;
</t>
  </si>
  <si>
    <t xml:space="preserve">CAMPANIA
</t>
  </si>
  <si>
    <t xml:space="preserve">Napoli
</t>
  </si>
  <si>
    <t xml:space="preserve">Piano di Sorrento
</t>
  </si>
  <si>
    <t xml:space="preserve">Via delle rose
</t>
  </si>
  <si>
    <t xml:space="preserve">35
</t>
  </si>
  <si>
    <t xml:space="preserve">Sala 1, 748, No; ; Sala 2, 100, No; ; Sala 3, 250, No; ;
</t>
  </si>
  <si>
    <t>CONS-2018-61029-NIA-00002</t>
  </si>
  <si>
    <t>pagato il 23/06/2020</t>
  </si>
  <si>
    <t>DOM-2018-14573-NIA-00001</t>
  </si>
  <si>
    <t xml:space="preserve">2020-06-22
Saldo
43075.00;
</t>
  </si>
  <si>
    <t> 80008140305 </t>
  </si>
  <si>
    <t> 01295290306 </t>
  </si>
  <si>
    <t>amministrazione@cecudine.org</t>
  </si>
  <si>
    <t> REA UD-245475 </t>
  </si>
  <si>
    <t>CENTRO ESPRESSIONI CINEMATOGRAFICHE</t>
  </si>
  <si>
    <t>cecudine@pec.it</t>
  </si>
  <si>
    <t>Via Villalta</t>
  </si>
  <si>
    <t> 33100 </t>
  </si>
  <si>
    <t> 0432299545 </t>
  </si>
  <si>
    <t>59.14.00 - 90.04.00 - 58.11.00 - 47.78.34 - 47.78.36 - 63.12.00 - - 82.30.00 - 56.30.00 - 59.11.00 - 59.13.00 - 47.61.00 - 47.63.00</t>
  </si>
  <si>
    <t>Baracetti Sabrina</t>
  </si>
  <si>
    <t>BRCSRN67L50L483Y</t>
  </si>
  <si>
    <t>Via Santa Caterina 5</t>
  </si>
  <si>
    <t> 33037</t>
  </si>
  <si>
    <t>Pasian di Prato</t>
  </si>
  <si>
    <t>Via Villalta -  24 </t>
  </si>
  <si>
    <t xml:space="preserve">434
</t>
  </si>
  <si>
    <t xml:space="preserve">SALA-2017-434-GESTS-3691
</t>
  </si>
  <si>
    <t xml:space="preserve">VISIONARIO
</t>
  </si>
  <si>
    <t xml:space="preserve">0271690613407; 0271690613408; 0271690613411;
</t>
  </si>
  <si>
    <t xml:space="preserve">VIA ASQUINI
</t>
  </si>
  <si>
    <t xml:space="preserve">33
</t>
  </si>
  <si>
    <t xml:space="preserve">SALA ASTRA, 300, No; ; SALA MINERVA, 62, No; ; SALA EDEN, 38, No; ;
</t>
  </si>
  <si>
    <t>CONS-2018-61038-NIA-00002</t>
  </si>
  <si>
    <t>PAGAMENTO IL 24/07/2020</t>
  </si>
  <si>
    <t>DOM-2018-15599-NIA-00001</t>
  </si>
  <si>
    <t xml:space="preserve">2020-07-24
Saldo
12025.00;
</t>
  </si>
  <si>
    <t> 02294140740 </t>
  </si>
  <si>
    <t>amministrazionecinema@outlook.it</t>
  </si>
  <si>
    <t> 0135284 </t>
  </si>
  <si>
    <t>SALERNO CINEMA SRL</t>
  </si>
  <si>
    <t>salernocinema@pec.it</t>
  </si>
  <si>
    <t>VIA SAN VITO</t>
  </si>
  <si>
    <t> 72021 </t>
  </si>
  <si>
    <t>Francavilla Fontana</t>
  </si>
  <si>
    <t> 3928628957 </t>
  </si>
  <si>
    <t>SALERNO FEDERICA</t>
  </si>
  <si>
    <t>SLRFRC88D62D761N</t>
  </si>
  <si>
    <t>VIA ALDO MORO 49</t>
  </si>
  <si>
    <t> 72021</t>
  </si>
  <si>
    <t>VIA SAN VITO -  2 </t>
  </si>
  <si>
    <t xml:space="preserve">858
</t>
  </si>
  <si>
    <t xml:space="preserve">SALA-2017-858-GESTS-7273
</t>
  </si>
  <si>
    <t xml:space="preserve">CINEMA VITTORIA
</t>
  </si>
  <si>
    <t xml:space="preserve">0740261448671; 0740261448672;
</t>
  </si>
  <si>
    <t xml:space="preserve">Taranto
</t>
  </si>
  <si>
    <t xml:space="preserve">Sava
</t>
  </si>
  <si>
    <t xml:space="preserve">VIA XI FEBBRAIO
</t>
  </si>
  <si>
    <t xml:space="preserve">32
</t>
  </si>
  <si>
    <t xml:space="preserve">SALA VITTORIA, 371, No; ; SALA FELLINI, 154, No; ;
</t>
  </si>
  <si>
    <t>CONS-2018-61042-NIA-00002</t>
  </si>
  <si>
    <t>DOM-2018-15946-NIA-00001</t>
  </si>
  <si>
    <t> 92013920373 </t>
  </si>
  <si>
    <t> 00706651205 </t>
  </si>
  <si>
    <t>cinema.donbosco@libero.it</t>
  </si>
  <si>
    <t> 408901 </t>
  </si>
  <si>
    <t>PARROCCHIA DI S.PIETRO</t>
  </si>
  <si>
    <t>scuolainfanzia.argile@arubapec.it</t>
  </si>
  <si>
    <t>Piazza Gadani</t>
  </si>
  <si>
    <t> 40050 </t>
  </si>
  <si>
    <t>Castello d'Argile</t>
  </si>
  <si>
    <t> 051977026 </t>
  </si>
  <si>
    <t>Mazzanti Giovanni</t>
  </si>
  <si>
    <t>MZZGNN79B22A944Q</t>
  </si>
  <si>
    <t>Via Matteotti, 102</t>
  </si>
  <si>
    <t> 40050</t>
  </si>
  <si>
    <t>Piazza Gadani -  1 </t>
  </si>
  <si>
    <t xml:space="preserve">758
</t>
  </si>
  <si>
    <t xml:space="preserve">SALA-2017-758-GESTS-7103
</t>
  </si>
  <si>
    <t xml:space="preserve">Cinema Don Bosco monosala
</t>
  </si>
  <si>
    <t xml:space="preserve">0320160222676;
</t>
  </si>
  <si>
    <t xml:space="preserve">Castello d'Argile
</t>
  </si>
  <si>
    <t xml:space="preserve">Via Marconi
</t>
  </si>
  <si>
    <t xml:space="preserve">cinema Don Bosco monosala, 238, No; ;
</t>
  </si>
  <si>
    <t>CONS-2018-61043-NIA-00002</t>
  </si>
  <si>
    <t>DOM-2018-14715-NIA-00001</t>
  </si>
  <si>
    <t> SLRPTR53A17D761I </t>
  </si>
  <si>
    <t> 01934760743 </t>
  </si>
  <si>
    <t> BR-139143 </t>
  </si>
  <si>
    <t>SALERNO PIETRO</t>
  </si>
  <si>
    <t>multisalasalerno@pec.it</t>
  </si>
  <si>
    <t>VIA MANZONI</t>
  </si>
  <si>
    <t> 72024 </t>
  </si>
  <si>
    <t>Oria</t>
  </si>
  <si>
    <t> 0831819436 </t>
  </si>
  <si>
    <t>SLRPTR53A17D761I</t>
  </si>
  <si>
    <t>VIA MANZONI -  1 </t>
  </si>
  <si>
    <t xml:space="preserve">2891
</t>
  </si>
  <si>
    <t xml:space="preserve">SALA-2017-2891-GESTS-7151
</t>
  </si>
  <si>
    <t xml:space="preserve">CINEMA TEATRO GASSMAN
</t>
  </si>
  <si>
    <t xml:space="preserve">0710110232569; 0710110627706;
</t>
  </si>
  <si>
    <t xml:space="preserve">Oria
</t>
  </si>
  <si>
    <t xml:space="preserve">VIA MANZONI
</t>
  </si>
  <si>
    <t xml:space="preserve">SALA GASSMAN, 318, No; ; SALA DE SICA, 109, No; ;
</t>
  </si>
  <si>
    <t>INTEGRA-CONS-2018-61056-NIA-00005</t>
  </si>
  <si>
    <t>PAGAMENTO IL 12/06/2020</t>
  </si>
  <si>
    <t>DOM-2018-14424-NIA-00001</t>
  </si>
  <si>
    <t xml:space="preserve">2020-06-12
Saldo
14738.00;
</t>
  </si>
  <si>
    <t> 03528520632 </t>
  </si>
  <si>
    <t>amministrazione@cinemavittoria.com</t>
  </si>
  <si>
    <t>SPEC CINEMATOGRAFICA S.R.L.</t>
  </si>
  <si>
    <t>spec@pec.it</t>
  </si>
  <si>
    <t>via Maurizio de VIto Piscicelli</t>
  </si>
  <si>
    <t> 8/12 </t>
  </si>
  <si>
    <t> 80128 </t>
  </si>
  <si>
    <t> 0815793723 </t>
  </si>
  <si>
    <t>Colella Giuseppe</t>
  </si>
  <si>
    <t>CLLGPP72L09F839G</t>
  </si>
  <si>
    <t>via Pigna, 98</t>
  </si>
  <si>
    <t> 80128</t>
  </si>
  <si>
    <t>via Maurizio de VIto Piscicelli -  8/12 </t>
  </si>
  <si>
    <t xml:space="preserve">667
</t>
  </si>
  <si>
    <t xml:space="preserve">SALA-2017-667-GESTS-6901
</t>
  </si>
  <si>
    <t xml:space="preserve">Vittoria
</t>
  </si>
  <si>
    <t xml:space="preserve">0680500231677;
</t>
  </si>
  <si>
    <t xml:space="preserve">Via Maurizio De Vito Piscicelli
</t>
  </si>
  <si>
    <t xml:space="preserve">8-10-12
</t>
  </si>
  <si>
    <t xml:space="preserve">Sala I, 291, No; ;
</t>
  </si>
  <si>
    <t>INTEGRA-CONS-2018-61064-NIA-00005</t>
  </si>
  <si>
    <t>DOM-2018-16004-NIA-00001</t>
  </si>
  <si>
    <t xml:space="preserve">2020-08-04
Saldo
5633.00;
</t>
  </si>
  <si>
    <t> 03376831206 </t>
  </si>
  <si>
    <t>amministrazione@cinebo.it</t>
  </si>
  <si>
    <t> 514500 </t>
  </si>
  <si>
    <t>SAM SRL</t>
  </si>
  <si>
    <t>ambsrl@gigapec.it</t>
  </si>
  <si>
    <t>VIA SENZANOME</t>
  </si>
  <si>
    <t> 10 </t>
  </si>
  <si>
    <t> 40123 </t>
  </si>
  <si>
    <t> 051255698 </t>
  </si>
  <si>
    <t>MORANDI BERSELLI FRANCESCO</t>
  </si>
  <si>
    <t>MRNFNC49S12A944W</t>
  </si>
  <si>
    <t>VIA JACOPO DI PAOLO 16</t>
  </si>
  <si>
    <t> 40128</t>
  </si>
  <si>
    <t>VIA SENZANOME -  10 </t>
  </si>
  <si>
    <t xml:space="preserve">1806
</t>
  </si>
  <si>
    <t xml:space="preserve">SALA-2017-1806-GESTS-8712
</t>
  </si>
  <si>
    <t xml:space="preserve">CINEMA FOSSOLO
</t>
  </si>
  <si>
    <t xml:space="preserve">0320060222465;
</t>
  </si>
  <si>
    <t xml:space="preserve">VIA LINCOLN
</t>
  </si>
  <si>
    <t xml:space="preserve">CINEMA FOSSOLO, 554, No; ;
</t>
  </si>
  <si>
    <t>CONS-2018-61067-NIA-00002</t>
  </si>
  <si>
    <t>DOM-2018-16076-NIA-00001</t>
  </si>
  <si>
    <t xml:space="preserve">2020-07-15
Saldo
29968.00;
</t>
  </si>
  <si>
    <t> 80013700283 </t>
  </si>
  <si>
    <t> 02639900287 </t>
  </si>
  <si>
    <t>amministrazione.cpcs@diocesipadova.it</t>
  </si>
  <si>
    <t> 305372 </t>
  </si>
  <si>
    <t>Padova</t>
  </si>
  <si>
    <t>CENTRO PADOVANO DELLA COMUNICAZIONE SOCIALE</t>
  </si>
  <si>
    <t>Fondazione (altre forme)</t>
  </si>
  <si>
    <t>cpcs@pec.chiesacattolica.it</t>
  </si>
  <si>
    <t>VIA VESCOVADO</t>
  </si>
  <si>
    <t> 29 </t>
  </si>
  <si>
    <t> 35141 </t>
  </si>
  <si>
    <t> 0497357271 </t>
  </si>
  <si>
    <t>59.14.00 - - 90.02.01</t>
  </si>
  <si>
    <t>DALPIAZ SERGIO</t>
  </si>
  <si>
    <t>DLPSRG51C12B160I</t>
  </si>
  <si>
    <t>CORSO MILANO 115</t>
  </si>
  <si>
    <t> 35139</t>
  </si>
  <si>
    <t>VIA VESCOVADO -  29 </t>
  </si>
  <si>
    <t xml:space="preserve">535
</t>
  </si>
  <si>
    <t xml:space="preserve">SALA-2017-535-GESTS-6521
</t>
  </si>
  <si>
    <t xml:space="preserve">MULTISALA PIO X - MPX
</t>
  </si>
  <si>
    <t xml:space="preserve">0200600219133; 0200600219131; 0200600219132;
</t>
  </si>
  <si>
    <t xml:space="preserve">Padova
</t>
  </si>
  <si>
    <t xml:space="preserve">VIA BONPORTI
</t>
  </si>
  <si>
    <t xml:space="preserve">22
</t>
  </si>
  <si>
    <t xml:space="preserve">PETRARCA, 556, No; ; GIOTTO, 99, No; ; DONATELLO, 84, No; ;
</t>
  </si>
  <si>
    <t>INTEGRA-CONS-2018-61070-NIA-00004</t>
  </si>
  <si>
    <t>Ammessa al contributo</t>
  </si>
  <si>
    <t>APPROVATA</t>
  </si>
  <si>
    <t>DOM-2018-16010-NIA-00001</t>
  </si>
  <si>
    <t> 03396031209 </t>
  </si>
  <si>
    <t> 516023 </t>
  </si>
  <si>
    <t>CINE SERVIZI</t>
  </si>
  <si>
    <t>cineservizi@pec.it</t>
  </si>
  <si>
    <t>VIA AMENDOLA</t>
  </si>
  <si>
    <t> 40121 </t>
  </si>
  <si>
    <t>MORANDI BERSELLI ALESSANDRO</t>
  </si>
  <si>
    <t>MRNLSN58R01A944Y</t>
  </si>
  <si>
    <t>PIAZZA PORTA SARAGOZZA 5</t>
  </si>
  <si>
    <t> 40123</t>
  </si>
  <si>
    <t>VIA AMENDOLA -  6 </t>
  </si>
  <si>
    <t xml:space="preserve">1933
</t>
  </si>
  <si>
    <t xml:space="preserve">SALA-2017-1933-GESTS-9254
</t>
  </si>
  <si>
    <t xml:space="preserve">CINEMA CHAPLIN
</t>
  </si>
  <si>
    <t xml:space="preserve">0320060640403;
</t>
  </si>
  <si>
    <t xml:space="preserve">PIAZZA DI PORTA SARAGOZZA
</t>
  </si>
  <si>
    <t xml:space="preserve">CINEMA CHAPLIN, 143, No; ;
</t>
  </si>
  <si>
    <t>CONS-2018-61071-NIA-00002</t>
  </si>
  <si>
    <t>DOM-2018-15417-NIA-00001</t>
  </si>
  <si>
    <t xml:space="preserve">2020-07-24
Saldo
4843.00;
</t>
  </si>
  <si>
    <t> 85001710137 </t>
  </si>
  <si>
    <t> 01364530137 </t>
  </si>
  <si>
    <t>salasironi@cpoosnago.it</t>
  </si>
  <si>
    <t> 300396 </t>
  </si>
  <si>
    <t>Lecco</t>
  </si>
  <si>
    <t>PARROCCHIA DI SANTO STEFANO</t>
  </si>
  <si>
    <t>parrocchiaosnago@pec.it</t>
  </si>
  <si>
    <t>Via S. Anna</t>
  </si>
  <si>
    <t> 23875 </t>
  </si>
  <si>
    <t>Osnago</t>
  </si>
  <si>
    <t> 03958129 </t>
  </si>
  <si>
    <t>Fusetti Alessandro</t>
  </si>
  <si>
    <t>FSTLSN73E03I441I</t>
  </si>
  <si>
    <t>Via Santa Maria 43</t>
  </si>
  <si>
    <t> 22078</t>
  </si>
  <si>
    <t>Turate</t>
  </si>
  <si>
    <t>Como</t>
  </si>
  <si>
    <t>Via S. Anna -  1 </t>
  </si>
  <si>
    <t xml:space="preserve">1097
</t>
  </si>
  <si>
    <t xml:space="preserve">SALA-2017-1097-GESTS-7667
</t>
  </si>
  <si>
    <t xml:space="preserve">Don Giuseppe Sironi
</t>
  </si>
  <si>
    <t xml:space="preserve">0971440235810;
</t>
  </si>
  <si>
    <t xml:space="preserve">Lecco
</t>
  </si>
  <si>
    <t xml:space="preserve">Osnago
</t>
  </si>
  <si>
    <t xml:space="preserve">Via Gorizia
</t>
  </si>
  <si>
    <t xml:space="preserve">Unico, 348, No; ;
</t>
  </si>
  <si>
    <t>CONS-2018-61077-NIA-00002</t>
  </si>
  <si>
    <t>pagamento il 12/08/2020</t>
  </si>
  <si>
    <t>DOM-2018-15603-NIA-00001</t>
  </si>
  <si>
    <t xml:space="preserve">2020-08-12
Saldo
3241.00;
</t>
  </si>
  <si>
    <t> 84000550487 </t>
  </si>
  <si>
    <t> 00336080973 </t>
  </si>
  <si>
    <t>cinema@circoloambra.it</t>
  </si>
  <si>
    <t> PO - 489430 </t>
  </si>
  <si>
    <t>Prato</t>
  </si>
  <si>
    <t>PARROCCHIA S.S. ROSARIO POGGIO A CAIANO</t>
  </si>
  <si>
    <t>cinema.parrocchia@pec.it</t>
  </si>
  <si>
    <t>Piazza SS. ROSARIO</t>
  </si>
  <si>
    <t> 13 </t>
  </si>
  <si>
    <t> 59016 </t>
  </si>
  <si>
    <t>Poggio a Caiano</t>
  </si>
  <si>
    <t>TOSCANA</t>
  </si>
  <si>
    <t> 3398095131 </t>
  </si>
  <si>
    <t>CRISTO SERGIO</t>
  </si>
  <si>
    <t>CRSSRG77T16F839M</t>
  </si>
  <si>
    <t>Via ROMA, 110</t>
  </si>
  <si>
    <t> 81027</t>
  </si>
  <si>
    <t>San Felice a Cancello</t>
  </si>
  <si>
    <t>Caserta</t>
  </si>
  <si>
    <t>Piazza SS. ROSARIO -  13 </t>
  </si>
  <si>
    <t xml:space="preserve">2161
</t>
  </si>
  <si>
    <t xml:space="preserve">SALA-2017-2161-GESTS-9961
</t>
  </si>
  <si>
    <t xml:space="preserve">CINEMA AMBRA
</t>
  </si>
  <si>
    <t xml:space="preserve">0100510236412;
</t>
  </si>
  <si>
    <t xml:space="preserve">TOSCANA
</t>
  </si>
  <si>
    <t xml:space="preserve">Prato
</t>
  </si>
  <si>
    <t xml:space="preserve">Poggio a Caiano
</t>
  </si>
  <si>
    <t xml:space="preserve">VIA AMBRA
</t>
  </si>
  <si>
    <t xml:space="preserve">monosala, 388, No; ;
</t>
  </si>
  <si>
    <t>CONS-2018-61079-NIA-00002</t>
  </si>
  <si>
    <t>DOM-2018-15082-NIA-00001</t>
  </si>
  <si>
    <t xml:space="preserve">2020-07-24
Saldo
2435.00;
</t>
  </si>
  <si>
    <t> 90032290364 </t>
  </si>
  <si>
    <t> 03367490368 </t>
  </si>
  <si>
    <t>info@fondazionecampori.it</t>
  </si>
  <si>
    <t> 381631 </t>
  </si>
  <si>
    <t>FONDAZIONE CAMPORI</t>
  </si>
  <si>
    <t>camporifondazione@legalmail.it</t>
  </si>
  <si>
    <t>Piazza Repubblica</t>
  </si>
  <si>
    <t> 41019 </t>
  </si>
  <si>
    <t>Soliera</t>
  </si>
  <si>
    <t> 059568580 </t>
  </si>
  <si>
    <t>Ori Francesco</t>
  </si>
  <si>
    <t>ROIFNC76R30F257F</t>
  </si>
  <si>
    <t>Via San Pellegrino 24</t>
  </si>
  <si>
    <t> 41019</t>
  </si>
  <si>
    <t>Piazza Repubblica -  1 </t>
  </si>
  <si>
    <t xml:space="preserve">2269
</t>
  </si>
  <si>
    <t xml:space="preserve">SALA-2017-2269-GESTS-10150
</t>
  </si>
  <si>
    <t xml:space="preserve">Nuovo Cinema Teatro Italia
</t>
  </si>
  <si>
    <t xml:space="preserve">0350430223757;
</t>
  </si>
  <si>
    <t xml:space="preserve">Soliera
</t>
  </si>
  <si>
    <t xml:space="preserve">Via G. Garibaldi
</t>
  </si>
  <si>
    <t xml:space="preserve">80
</t>
  </si>
  <si>
    <t xml:space="preserve">Nuovo Cinema Teatro Italia, 149, No; ;
</t>
  </si>
  <si>
    <t>CONS-2018-61080-NIA-00002</t>
  </si>
  <si>
    <t>DOM-2018-15098-NIA-00001</t>
  </si>
  <si>
    <t xml:space="preserve">2020-07-13
Saldo
4190.00;
</t>
  </si>
  <si>
    <t> 01441690334 </t>
  </si>
  <si>
    <t>cinemacapitol@gmail.com</t>
  </si>
  <si>
    <t>Piacenza</t>
  </si>
  <si>
    <t>COOPERATIVA GALASSIA GUTENBERG</t>
  </si>
  <si>
    <t>Società cooperativa (altre forme)</t>
  </si>
  <si>
    <t>cinemacapitol@cert.cna.it</t>
  </si>
  <si>
    <t>LARGO GABRIELLI</t>
  </si>
  <si>
    <t> 29017 </t>
  </si>
  <si>
    <t>Fiorenzuola d'Arda</t>
  </si>
  <si>
    <t> 3333163303 </t>
  </si>
  <si>
    <t>59.14.00 - - 90.04.00</t>
  </si>
  <si>
    <t>MARIO FERRARI</t>
  </si>
  <si>
    <t>FRRMRA62R11F463H</t>
  </si>
  <si>
    <t>VIA ANTONIO GRAMSCI 5</t>
  </si>
  <si>
    <t> 42021</t>
  </si>
  <si>
    <t>Bibbiano</t>
  </si>
  <si>
    <t>LARGO GABRIELLI -  8 </t>
  </si>
  <si>
    <t xml:space="preserve">998
</t>
  </si>
  <si>
    <t xml:space="preserve">SALA-2017-998-GESTS-7333
</t>
  </si>
  <si>
    <t xml:space="preserve">monosala
</t>
  </si>
  <si>
    <t xml:space="preserve">0370200224095;
</t>
  </si>
  <si>
    <t xml:space="preserve">Piacenza
</t>
  </si>
  <si>
    <t xml:space="preserve">Fiorenzuola d'Arda
</t>
  </si>
  <si>
    <t xml:space="preserve">largo Gabrielli
</t>
  </si>
  <si>
    <t xml:space="preserve">Capitol, 300, No; ;
</t>
  </si>
  <si>
    <t>CONS-2018-61086-NIA-00002</t>
  </si>
  <si>
    <t>PAGATO IL 18 06 2020</t>
  </si>
  <si>
    <t>DOM-2018-14618-NIA-00001</t>
  </si>
  <si>
    <t xml:space="preserve">2020-06-18
Saldo
3114.00;
</t>
  </si>
  <si>
    <t> 85000470014 </t>
  </si>
  <si>
    <t> 04501030011 </t>
  </si>
  <si>
    <t>parrocchia.none@gmail.com</t>
  </si>
  <si>
    <t> 965808 </t>
  </si>
  <si>
    <t>Torino</t>
  </si>
  <si>
    <t>PARROCCHIA SANTI GERVASIO E PROTASIO CINEMA TEATRO EDEN</t>
  </si>
  <si>
    <t>parrocchia.none@pec.it</t>
  </si>
  <si>
    <t> 10060 </t>
  </si>
  <si>
    <t>None</t>
  </si>
  <si>
    <t>PIEMONTE</t>
  </si>
  <si>
    <t> 0119863491 </t>
  </si>
  <si>
    <t>SIVERA GIAN FRANCO</t>
  </si>
  <si>
    <t>SVRGFR65L15L219X</t>
  </si>
  <si>
    <t>PIAZZA ALDO MORO 2</t>
  </si>
  <si>
    <t> 10042</t>
  </si>
  <si>
    <t>Nichelino</t>
  </si>
  <si>
    <t>VIA ROMA -  2 </t>
  </si>
  <si>
    <t xml:space="preserve">2955
</t>
  </si>
  <si>
    <t xml:space="preserve">SALA-2018-2955-GESTS-14276
</t>
  </si>
  <si>
    <t xml:space="preserve">CINEMA TEATRO EDEN
</t>
  </si>
  <si>
    <t xml:space="preserve">0051440213370;
</t>
  </si>
  <si>
    <t xml:space="preserve">PIEMONTE
</t>
  </si>
  <si>
    <t xml:space="preserve">Torino
</t>
  </si>
  <si>
    <t xml:space="preserve">None
</t>
  </si>
  <si>
    <t xml:space="preserve">CINEMA TEATRO EDEN, 239, No; ;
</t>
  </si>
  <si>
    <t>CONS-2018-61088-NIA-00002</t>
  </si>
  <si>
    <t>DOM-2018-16053-NIA-00001</t>
  </si>
  <si>
    <t xml:space="preserve">2020-08-07
Saldo
8018.00;
</t>
  </si>
  <si>
    <t> 02673030348 </t>
  </si>
  <si>
    <t>dpastra@libero.it</t>
  </si>
  <si>
    <t>Parma</t>
  </si>
  <si>
    <t>CINEMA D'AZEGLIO-SOCIETA' COOPERATIVA</t>
  </si>
  <si>
    <t>coopcinemadazeglio@pec.it</t>
  </si>
  <si>
    <t>VIA MASSIMO D'AZEGLIO</t>
  </si>
  <si>
    <t> 33 </t>
  </si>
  <si>
    <t> 43125 </t>
  </si>
  <si>
    <t> 0521281138 </t>
  </si>
  <si>
    <t>DE PIETRI IVEN</t>
  </si>
  <si>
    <t>DPTVNI46T11C219O</t>
  </si>
  <si>
    <t>PIAZZALE RONDANI,11</t>
  </si>
  <si>
    <t> 43125</t>
  </si>
  <si>
    <t>VIA MASSIMO D'AZEGLIO -  33 </t>
  </si>
  <si>
    <t xml:space="preserve">806
</t>
  </si>
  <si>
    <t xml:space="preserve">SALA-2017-806-GESTS-7193
</t>
  </si>
  <si>
    <t xml:space="preserve">CINEMA D'AZEGLIO
</t>
  </si>
  <si>
    <t xml:space="preserve">0360270223899;
</t>
  </si>
  <si>
    <t xml:space="preserve">Parma
</t>
  </si>
  <si>
    <t xml:space="preserve">VIA MASSIMO D'AZEGLIO
</t>
  </si>
  <si>
    <t xml:space="preserve">CINEMA D'AZEGLIO, 260, No; ;
</t>
  </si>
  <si>
    <t>CONS-2018-61091-NIA-00002</t>
  </si>
  <si>
    <t>DOM-2018-15948-NIA-00001</t>
  </si>
  <si>
    <t xml:space="preserve">2020-07-24
Saldo
40415.00;
</t>
  </si>
  <si>
    <t> 80011520931 </t>
  </si>
  <si>
    <t> 00233660935 </t>
  </si>
  <si>
    <t>sandra.frizziero@cinemazero.it</t>
  </si>
  <si>
    <t> 47512 </t>
  </si>
  <si>
    <t>CINEMAZERO</t>
  </si>
  <si>
    <t>cinemazero@arubapec.it</t>
  </si>
  <si>
    <t>PIAZZA MAESTRI DEL LAVORO</t>
  </si>
  <si>
    <t> 33170 </t>
  </si>
  <si>
    <t> 0434520404 </t>
  </si>
  <si>
    <t>94.99.20 - - 59.14.00 - 90.02.09 - 91.01.00</t>
  </si>
  <si>
    <t>FORTUNATO MARCO</t>
  </si>
  <si>
    <t>FRTMRC81E23H816Q</t>
  </si>
  <si>
    <t>VIA MAZZINI -  3 </t>
  </si>
  <si>
    <t xml:space="preserve">1759
1783
</t>
  </si>
  <si>
    <t xml:space="preserve">SALA-2017-1759-GESTS-2121
SALA-2017-1783-GESTS-2121
</t>
  </si>
  <si>
    <t xml:space="preserve">CINEMA CITY
MULTISALA CINEMAZERO
</t>
  </si>
  <si>
    <t xml:space="preserve">0271870221635;
0931030235348; 0931030235363; 0931030569136; 0931031654090;
</t>
  </si>
  <si>
    <t xml:space="preserve">FRIULI-VENEZIA GIULIA
FRIULI-VENEZIA GIULIA
</t>
  </si>
  <si>
    <t xml:space="preserve">Udine
Pordenone
</t>
  </si>
  <si>
    <t xml:space="preserve">Lignano Sabbiadoro
Pordenone
</t>
  </si>
  <si>
    <t xml:space="preserve">VIA ARCOBALENO
PIAZZA MAESTRI DEL LAVORO
</t>
  </si>
  <si>
    <t xml:space="preserve">12
3
</t>
  </si>
  <si>
    <t xml:space="preserve">1
4
</t>
  </si>
  <si>
    <t xml:space="preserve">CINEMA CITY, 576, No; ;
CINEMAZERO, 210, No; ; PASOLINI, 67, No; ; TOTO', 67, No; ; QUARTA SALA, 51, No; ;
</t>
  </si>
  <si>
    <t>CONS-2018-61092-NIA-00002</t>
  </si>
  <si>
    <t>DOM-2018-16022-NIA-00001</t>
  </si>
  <si>
    <t xml:space="preserve">2020-07-15
Saldo
39.00;
</t>
  </si>
  <si>
    <t> 92008900398 </t>
  </si>
  <si>
    <t> 02462320397 </t>
  </si>
  <si>
    <t>sapollinare@parrocchiarussi.it</t>
  </si>
  <si>
    <t> 203978 </t>
  </si>
  <si>
    <t>PARROCCHIA SANT'APOLLINARE</t>
  </si>
  <si>
    <t>parrocchiarussi@open.legalmail.it</t>
  </si>
  <si>
    <t>VIA TRIESTE</t>
  </si>
  <si>
    <t> 48026 </t>
  </si>
  <si>
    <t>Russi</t>
  </si>
  <si>
    <t> 0544582540 </t>
  </si>
  <si>
    <t>RAVAGLIA LUCA</t>
  </si>
  <si>
    <t>RVGLCU64A10D458I</t>
  </si>
  <si>
    <t>VIA TRIESTE, 35</t>
  </si>
  <si>
    <t> 48026</t>
  </si>
  <si>
    <t>VIA TRIESTE -  35 </t>
  </si>
  <si>
    <t xml:space="preserve">2267
4992
</t>
  </si>
  <si>
    <t xml:space="preserve">SALA-2017-2267-GESTS-8398
SALA-2017-4992-GESTS-8398
</t>
  </si>
  <si>
    <t xml:space="preserve">CINEMA JOLLY
Arena Jolly
</t>
  </si>
  <si>
    <t xml:space="preserve">0380160224517;
0380160224517;
</t>
  </si>
  <si>
    <t xml:space="preserve">Ravenna
Ravenna
</t>
  </si>
  <si>
    <t xml:space="preserve">Russi
Russi
</t>
  </si>
  <si>
    <t xml:space="preserve">VIA CAVOUR
via Saffi
</t>
  </si>
  <si>
    <t xml:space="preserve">5
4
</t>
  </si>
  <si>
    <t xml:space="preserve">Sì
Sì
</t>
  </si>
  <si>
    <t xml:space="preserve">0, 97, No; ;
1, 97, No; ;
</t>
  </si>
  <si>
    <t>CONS-2018-61103-NIA-00002</t>
  </si>
  <si>
    <t>PAGATO IL 04/06/2020</t>
  </si>
  <si>
    <t>DOM-2018-13141-NIA-00001</t>
  </si>
  <si>
    <t xml:space="preserve">2020-06-04
Saldo
4340.00;
</t>
  </si>
  <si>
    <t> 01802010890 </t>
  </si>
  <si>
    <t>info@cineaurorasiracusa.it</t>
  </si>
  <si>
    <t>Siracusa</t>
  </si>
  <si>
    <t>EREDI CARLO MOTTA SAS DI MOTTA ANTONINO</t>
  </si>
  <si>
    <t>motta_antonino@pec.it</t>
  </si>
  <si>
    <t>Via Goito</t>
  </si>
  <si>
    <t> 12 </t>
  </si>
  <si>
    <t> 96100 </t>
  </si>
  <si>
    <t>SICILIA</t>
  </si>
  <si>
    <t> 0931711127 </t>
  </si>
  <si>
    <t>Motta Antonino</t>
  </si>
  <si>
    <t>MTTNNN50D27I754T</t>
  </si>
  <si>
    <t>Via San Sebastiano, 32</t>
  </si>
  <si>
    <t> 96100</t>
  </si>
  <si>
    <t>Via Goito -  12 </t>
  </si>
  <si>
    <t xml:space="preserve">625
</t>
  </si>
  <si>
    <t xml:space="preserve">SALA-2017-625-GESTS-6758
</t>
  </si>
  <si>
    <t xml:space="preserve">CINEMA AURORA
</t>
  </si>
  <si>
    <t xml:space="preserve">0870170234462;
</t>
  </si>
  <si>
    <t xml:space="preserve">SICILIA
</t>
  </si>
  <si>
    <t xml:space="preserve">Siracusa
</t>
  </si>
  <si>
    <t xml:space="preserve">VIA GOITO
</t>
  </si>
  <si>
    <t xml:space="preserve">14
</t>
  </si>
  <si>
    <t xml:space="preserve">CINEMA AURORA, 150, No; ;
</t>
  </si>
  <si>
    <t>CONS-2018-61137-NIA-00002</t>
  </si>
  <si>
    <t>PAGAMENTO IL 22/09/2020</t>
  </si>
  <si>
    <t>DOM-2018-15497-NIA-00001</t>
  </si>
  <si>
    <t xml:space="preserve">2020-09-22
Saldo
51355.00;
</t>
  </si>
  <si>
    <t> 01212170995 </t>
  </si>
  <si>
    <t>amministrazione@circuitocinemagenova.it</t>
  </si>
  <si>
    <t> 392390 </t>
  </si>
  <si>
    <t>CIRCUITO CINEMA GENOVA SRL</t>
  </si>
  <si>
    <t>amministrazione@pec.circuitocinemagenova.it</t>
  </si>
  <si>
    <t>Salita Santa Caterina</t>
  </si>
  <si>
    <t> 16123 </t>
  </si>
  <si>
    <t> 0108681131 </t>
  </si>
  <si>
    <t>Giacobbe Alessandro</t>
  </si>
  <si>
    <t>GCBLSN61A02D969W</t>
  </si>
  <si>
    <t>Via Mura di Santa Chiara</t>
  </si>
  <si>
    <t> 16128</t>
  </si>
  <si>
    <t>Salita Santa Caterina -  12 </t>
  </si>
  <si>
    <t xml:space="preserve">1028
1036
5042
</t>
  </si>
  <si>
    <t xml:space="preserve">SALA-2020-1028-GESTS-67737
SALA-2020-1036-GESTS-67737
SALA-2020-5042-GESTS-67737
</t>
  </si>
  <si>
    <t xml:space="preserve">Cinema Sivori
Cinema Ariston
Cinema Odeon
</t>
  </si>
  <si>
    <t xml:space="preserve">0280250221866; 0280250278326;
0280250221689; 0280250221709;
0280250562267; 0280250562287;
</t>
  </si>
  <si>
    <t xml:space="preserve">LIGURIA
LIGURIA
LIGURIA
</t>
  </si>
  <si>
    <t xml:space="preserve">Genova
Genova
Genova
</t>
  </si>
  <si>
    <t xml:space="preserve">Salita Santa Caterina
Vico San Matteo
corso Buenos Aires
</t>
  </si>
  <si>
    <t xml:space="preserve">12
14
83
</t>
  </si>
  <si>
    <t xml:space="preserve">
</t>
  </si>
  <si>
    <t xml:space="preserve">No
No
No
</t>
  </si>
  <si>
    <t xml:space="preserve">2
2
2
</t>
  </si>
  <si>
    <t xml:space="preserve">Schermo 1, 200, No; ; Sala Polivalente, 84, No; ;
Schermo 1, 285, No; ; Schermo 2, 101, No; ;
Sala Pitta, 243, No; ; Sala Luga, 169, No; ;
</t>
  </si>
  <si>
    <t>CONS-2018-61138-NIA-00002</t>
  </si>
  <si>
    <t>DOM-2018-16152-NIA-00001</t>
  </si>
  <si>
    <t xml:space="preserve">2020-08-04
Saldo
4765.00;
</t>
  </si>
  <si>
    <t> 02203610049 </t>
  </si>
  <si>
    <t>cine.barge@libero.it</t>
  </si>
  <si>
    <t> 160824 </t>
  </si>
  <si>
    <t>Cuneo</t>
  </si>
  <si>
    <t>G.G.M. DI MOSCHETTI GIACOMO S.A.S.</t>
  </si>
  <si>
    <t>ggmsasmoschetti@pec.it</t>
  </si>
  <si>
    <t>VIA CAVALLOTTA</t>
  </si>
  <si>
    <t> SN </t>
  </si>
  <si>
    <t> 12032 </t>
  </si>
  <si>
    <t>Barge</t>
  </si>
  <si>
    <t> 0175345157 </t>
  </si>
  <si>
    <t>MOSCHETTI GIACOMO</t>
  </si>
  <si>
    <t>MSCGCM43T03A660P</t>
  </si>
  <si>
    <t>VIA DANA BORGA, 7</t>
  </si>
  <si>
    <t> 12032</t>
  </si>
  <si>
    <t>VIA CAVALLOTTA -  SN </t>
  </si>
  <si>
    <t xml:space="preserve">1565
</t>
  </si>
  <si>
    <t xml:space="preserve">SALA-2017-1565-GESTS-8261
</t>
  </si>
  <si>
    <t xml:space="preserve">CINEMA COMUNALE BARGE
</t>
  </si>
  <si>
    <t xml:space="preserve">0030100212465;
</t>
  </si>
  <si>
    <t xml:space="preserve">Cuneo
</t>
  </si>
  <si>
    <t xml:space="preserve">Barge
</t>
  </si>
  <si>
    <t xml:space="preserve">VIA CAVALLOTTA
</t>
  </si>
  <si>
    <t xml:space="preserve">SN
</t>
  </si>
  <si>
    <t xml:space="preserve">CINEMA COMUNALE BARGE, 274, No; ;
</t>
  </si>
  <si>
    <t>CONS-2018-61139-NIA-00002</t>
  </si>
  <si>
    <t>DOM-2018-15849-NIA-00001</t>
  </si>
  <si>
    <t xml:space="preserve">2020-09-22
Saldo
4086.00;
</t>
  </si>
  <si>
    <t> 80021010725 </t>
  </si>
  <si>
    <t> 02482600729 </t>
  </si>
  <si>
    <t>info@cinemaesedra.it</t>
  </si>
  <si>
    <t> 469982 </t>
  </si>
  <si>
    <t>Bari</t>
  </si>
  <si>
    <t>PARROCCHIA SAN GIUSEPPE</t>
  </si>
  <si>
    <t>Ente Morale</t>
  </si>
  <si>
    <t>cinemaesedra@pec.it</t>
  </si>
  <si>
    <t>Largo Mons A. Curi</t>
  </si>
  <si>
    <t> 17 </t>
  </si>
  <si>
    <t> 70121 </t>
  </si>
  <si>
    <t> 0805537760 </t>
  </si>
  <si>
    <t>Lucariello Donato</t>
  </si>
  <si>
    <t>LCRDNT63H06F262X</t>
  </si>
  <si>
    <t>Via Fiume 41</t>
  </si>
  <si>
    <t> 70026</t>
  </si>
  <si>
    <t>Modugno</t>
  </si>
  <si>
    <t>Largo Mons A. Curi -  17 </t>
  </si>
  <si>
    <t xml:space="preserve">970
</t>
  </si>
  <si>
    <t xml:space="preserve">SALA-2017-970-GESTS-7488
</t>
  </si>
  <si>
    <t xml:space="preserve">Ente Parrocchia San Giuseppe - Cinema Esedra
</t>
  </si>
  <si>
    <t xml:space="preserve">0700060232232;
</t>
  </si>
  <si>
    <t xml:space="preserve">Bari
</t>
  </si>
  <si>
    <t xml:space="preserve">Largo Mons A. Curi
</t>
  </si>
  <si>
    <t xml:space="preserve">19
</t>
  </si>
  <si>
    <t xml:space="preserve">Esedra, 334, No; ;
</t>
  </si>
  <si>
    <t>CONS-2018-61142-NIA-00002</t>
  </si>
  <si>
    <t>PAGAMENTO IL 01/10/2020</t>
  </si>
  <si>
    <t>DOM-2018-15498-NIA-00001</t>
  </si>
  <si>
    <t xml:space="preserve">2020-09-15
Saldo
56966.00;
</t>
  </si>
  <si>
    <t> 03819310107 </t>
  </si>
  <si>
    <t>amministrazione@januaconsulting.it</t>
  </si>
  <si>
    <t> 381289 </t>
  </si>
  <si>
    <t>JANUA CONSULTING SRL</t>
  </si>
  <si>
    <t>amministrazione@pec.januaconsulting.it</t>
  </si>
  <si>
    <t>Via Pammatone</t>
  </si>
  <si>
    <t> 0108681142 </t>
  </si>
  <si>
    <t>Costa Elisabetta</t>
  </si>
  <si>
    <t>CSTLBT70T63D969G</t>
  </si>
  <si>
    <t>Via Mura di Santa Chiara, 3</t>
  </si>
  <si>
    <t>Via Pammatone -  2 </t>
  </si>
  <si>
    <t xml:space="preserve">1074
1076
1077
1078
1306
</t>
  </si>
  <si>
    <t xml:space="preserve">SALA-2020-1074-GESTS-67737
SALA-2020-1076-GESTS-67737
SALA-2020-1077-GESTS-67737
SALA-2020-1078-GESTS-67737
SALA-2020-1306-GESTS-67737
</t>
  </si>
  <si>
    <t xml:space="preserve">Cinema City
Cinema Corallo
Nuovo Cinema Italia
Cinema Splendor
Arena di Palazzo Ducale
</t>
  </si>
  <si>
    <t xml:space="preserve">0280250221700; 0280250651368;
0280250221692; 0280250221701;
0280010628373; 0280010628374;
0011030360514;
0280251641853;
</t>
  </si>
  <si>
    <t xml:space="preserve">LIGURIA
LIGURIA
LIGURIA
PIEMONTE
LIGURIA
</t>
  </si>
  <si>
    <t xml:space="preserve">Genova
Genova
Genova
Alessandria
Genova
</t>
  </si>
  <si>
    <t xml:space="preserve">Genova
Genova
Arenzano
Ovada
Genova
</t>
  </si>
  <si>
    <t xml:space="preserve">Vico Carmagnola
Via innocenzo IV
Via Sauli Pallavicino
Via Giandomenico Buffa
Piazza Giacomo Matteotti
</t>
  </si>
  <si>
    <t xml:space="preserve">9
13
21
Nessuno
9
</t>
  </si>
  <si>
    <t xml:space="preserve">
</t>
  </si>
  <si>
    <t xml:space="preserve">No
No
No
Sì
No
</t>
  </si>
  <si>
    <t xml:space="preserve">No
No
No
No
No
</t>
  </si>
  <si>
    <t xml:space="preserve">2
2
2
1
1
</t>
  </si>
  <si>
    <t xml:space="preserve">Schermo 1, 178, No; ; Schermo 2, 62, No; ;
Schermo 1, 280, No; ; Schermo 2, 87, No; ;
Schermo 1, 187, No; ; Schermo 2, 114, No; ;
Schermo 1, 169, No; ;
Schermo 1, 200, No; ;
</t>
  </si>
  <si>
    <t>CONS-2018-61146-NIA-00002</t>
  </si>
  <si>
    <t>DOM-2018-16111-NIA-00001</t>
  </si>
  <si>
    <t xml:space="preserve">2020-07-24
Saldo
14101.00;
</t>
  </si>
  <si>
    <t> 92023120428 </t>
  </si>
  <si>
    <t> 02463990420 </t>
  </si>
  <si>
    <t>amministrazione@fondazionegabbiano.it</t>
  </si>
  <si>
    <t> 190584 </t>
  </si>
  <si>
    <t>Ancona</t>
  </si>
  <si>
    <t>FONDAZIONE GABBIANO</t>
  </si>
  <si>
    <t>fondazionegabbiano@pec.it</t>
  </si>
  <si>
    <t>Piazza Garibaldi</t>
  </si>
  <si>
    <t> 60019 </t>
  </si>
  <si>
    <t>Senigallia</t>
  </si>
  <si>
    <t> 0717920359 </t>
  </si>
  <si>
    <t>Purziani Gesualdo</t>
  </si>
  <si>
    <t>PRZGLD47E14F401B</t>
  </si>
  <si>
    <t>Via Rodi 4</t>
  </si>
  <si>
    <t> 60019</t>
  </si>
  <si>
    <t>Piazza Garibaldi -  3 </t>
  </si>
  <si>
    <t xml:space="preserve">1483
</t>
  </si>
  <si>
    <t xml:space="preserve">SALA-2017-1483-GESTS-8135
</t>
  </si>
  <si>
    <t xml:space="preserve">Multisala Gabbiano
</t>
  </si>
  <si>
    <t xml:space="preserve">0510430227655; 0510430227656;
</t>
  </si>
  <si>
    <t xml:space="preserve">Ancona
</t>
  </si>
  <si>
    <t xml:space="preserve">Senigallia
</t>
  </si>
  <si>
    <t xml:space="preserve">Via Maierini
</t>
  </si>
  <si>
    <t xml:space="preserve">Gabbiano Uno, 337, No; ; Gabbiano Due, 74, No; ;
</t>
  </si>
  <si>
    <t>CONS-2018-61148-NIA-00002</t>
  </si>
  <si>
    <t>DOM-2018-15499-NIA-00001</t>
  </si>
  <si>
    <t xml:space="preserve">2020-08-04
Saldo
13492.00;
</t>
  </si>
  <si>
    <t> 03730050105 </t>
  </si>
  <si>
    <t>amministrazione@centroculturalecarignano.it</t>
  </si>
  <si>
    <t> 375989 </t>
  </si>
  <si>
    <t>CENTRO CULTURALE CARIGNANO</t>
  </si>
  <si>
    <t>amministrazione@pec.centroculturalecarignano.it</t>
  </si>
  <si>
    <t> 010583261 </t>
  </si>
  <si>
    <t>59.14.00 - - 77.22.00</t>
  </si>
  <si>
    <t xml:space="preserve">1087
</t>
  </si>
  <si>
    <t xml:space="preserve">SALA-2017-1087-GESTS-4823
</t>
  </si>
  <si>
    <t xml:space="preserve">0280251454119;
</t>
  </si>
  <si>
    <t xml:space="preserve">Salita Santa Caterina
</t>
  </si>
  <si>
    <t xml:space="preserve">12
</t>
  </si>
  <si>
    <t xml:space="preserve">Schermo 1, 40, No; ;
</t>
  </si>
  <si>
    <t>CONS-2018-61154-NIA-00002</t>
  </si>
  <si>
    <t>DOM-2018-15212-NIA-00001</t>
  </si>
  <si>
    <t xml:space="preserve">2020-08-07
Saldo
6731.00;
</t>
  </si>
  <si>
    <t> 90000270505 </t>
  </si>
  <si>
    <t> 01707970503 </t>
  </si>
  <si>
    <t>cineclubagora@arcivaldera.it</t>
  </si>
  <si>
    <t> PI - 196383 </t>
  </si>
  <si>
    <t>Pisa</t>
  </si>
  <si>
    <t>CIRCOLO DI CULTURA CINEMATOGRAFICA AGORà APS</t>
  </si>
  <si>
    <t>Associazione di promozione sociale</t>
  </si>
  <si>
    <t>cineclubagora@pec.it</t>
  </si>
  <si>
    <t>Via Carducci</t>
  </si>
  <si>
    <t> 56025 </t>
  </si>
  <si>
    <t>Pontedera</t>
  </si>
  <si>
    <t> 058757467 </t>
  </si>
  <si>
    <t>Panesi Maria Chiara</t>
  </si>
  <si>
    <t>PNSMCH78P61G843S</t>
  </si>
  <si>
    <t>Via Amendola 21</t>
  </si>
  <si>
    <t> 56012</t>
  </si>
  <si>
    <t>Calcinaia</t>
  </si>
  <si>
    <t>Via Carducci -  10 </t>
  </si>
  <si>
    <t xml:space="preserve">355
</t>
  </si>
  <si>
    <t xml:space="preserve">SALA-2017-355-GESTS-3264
</t>
  </si>
  <si>
    <t xml:space="preserve">Cineclub Agorà
</t>
  </si>
  <si>
    <t xml:space="preserve">0460280109919;
</t>
  </si>
  <si>
    <t xml:space="preserve">Pisa
</t>
  </si>
  <si>
    <t xml:space="preserve">Pontedera
</t>
  </si>
  <si>
    <t xml:space="preserve">Via Valtriani
</t>
  </si>
  <si>
    <t xml:space="preserve">20
</t>
  </si>
  <si>
    <t xml:space="preserve">Agorà, 90, No; ;
</t>
  </si>
  <si>
    <t>CONS-2018-61155-NIA-00002</t>
  </si>
  <si>
    <t>DOM-2018-14790-NIA-00001</t>
  </si>
  <si>
    <t xml:space="preserve">2020-08-07
Saldo
5553.00;
</t>
  </si>
  <si>
    <t> 01308340502 </t>
  </si>
  <si>
    <t>consorzio@volterratur.it</t>
  </si>
  <si>
    <t> PI 114576 </t>
  </si>
  <si>
    <t>CONSORZIO TURISTICO VOLTERRA VALDICECINA VALDERA SRL</t>
  </si>
  <si>
    <t>volterratur@pec.it</t>
  </si>
  <si>
    <t>Piazza dei Priori</t>
  </si>
  <si>
    <t> 19/20 </t>
  </si>
  <si>
    <t> 56048 </t>
  </si>
  <si>
    <t>Volterra</t>
  </si>
  <si>
    <t> 058886099 </t>
  </si>
  <si>
    <t>59.14.00 - - 79.90.19</t>
  </si>
  <si>
    <t>Montagnani Spartaco</t>
  </si>
  <si>
    <t>MNTSRT56L07M126D</t>
  </si>
  <si>
    <t>Viale Garibaldi 2/c</t>
  </si>
  <si>
    <t> 56048</t>
  </si>
  <si>
    <t>Piazza dei Priori -  19/20 </t>
  </si>
  <si>
    <t xml:space="preserve">1004
</t>
  </si>
  <si>
    <t xml:space="preserve">SALA-2017-1004-GESTS-7528
</t>
  </si>
  <si>
    <t xml:space="preserve">Cinema Centrale Multisala
</t>
  </si>
  <si>
    <t xml:space="preserve">0460380226376; 0460380226380;
</t>
  </si>
  <si>
    <t xml:space="preserve">Volterra
</t>
  </si>
  <si>
    <t xml:space="preserve">Via Matteotti
</t>
  </si>
  <si>
    <t xml:space="preserve">62
</t>
  </si>
  <si>
    <t xml:space="preserve">Sala Franco Cristaldi, 143, No; ; Sala Sergio Leone, 83, No; ;
</t>
  </si>
  <si>
    <t>CONS-2018-61156-NIA-00002</t>
  </si>
  <si>
    <t>DOM-2018-15640-NIA-00001</t>
  </si>
  <si>
    <t> PNNSVT57A11A028X </t>
  </si>
  <si>
    <t> 02088590878 </t>
  </si>
  <si>
    <t>mscalia@margheritamultisala.it</t>
  </si>
  <si>
    <t> 138590 </t>
  </si>
  <si>
    <t>Catania</t>
  </si>
  <si>
    <t>PENNISI SALVATORE</t>
  </si>
  <si>
    <t>Impresa (o ditta) individuale</t>
  </si>
  <si>
    <t>pennisi.salvatore@pec.it</t>
  </si>
  <si>
    <t>ACIREALE VIA CAVOUR</t>
  </si>
  <si>
    <t> 26 </t>
  </si>
  <si>
    <t> 95024 </t>
  </si>
  <si>
    <t>Acireale</t>
  </si>
  <si>
    <t> 095601265 </t>
  </si>
  <si>
    <t>pennisi salvatore</t>
  </si>
  <si>
    <t>PNNSVT57A11A028X</t>
  </si>
  <si>
    <t>ACIREALE VIA CERVO 58</t>
  </si>
  <si>
    <t> 95024</t>
  </si>
  <si>
    <t>ACIREALE VIA CAVOUR -  26 </t>
  </si>
  <si>
    <t xml:space="preserve">911
</t>
  </si>
  <si>
    <t xml:space="preserve">SALA-2017-911-GESTS-3476
</t>
  </si>
  <si>
    <t xml:space="preserve">MULTISALA MARGHERITA
</t>
  </si>
  <si>
    <t xml:space="preserve">0820040233648; 0820040617594;
</t>
  </si>
  <si>
    <t xml:space="preserve">Catania
</t>
  </si>
  <si>
    <t xml:space="preserve">Acireale
</t>
  </si>
  <si>
    <t xml:space="preserve">VIA CAVOUR
</t>
  </si>
  <si>
    <t xml:space="preserve">26
</t>
  </si>
  <si>
    <t xml:space="preserve">TARTARUGA, 350, No; ; COCCINELLA, 150, No; ;
</t>
  </si>
  <si>
    <t>CONS-2018-61157-NIA-00002</t>
  </si>
  <si>
    <t>DOM-2018-15563-NIA-00001</t>
  </si>
  <si>
    <t xml:space="preserve">2020-08-07
Saldo
2526.00;
</t>
  </si>
  <si>
    <t> 04751890486 </t>
  </si>
  <si>
    <t>marcoconti@grotta.it</t>
  </si>
  <si>
    <t> 476885 </t>
  </si>
  <si>
    <t>Firenze</t>
  </si>
  <si>
    <t>MULTIGROTTA SRL</t>
  </si>
  <si>
    <t>marcoconti@pec.grotta.it</t>
  </si>
  <si>
    <t>via Gramsci</t>
  </si>
  <si>
    <t> 387 </t>
  </si>
  <si>
    <t> 50019 </t>
  </si>
  <si>
    <t>Sesto Fiorentino</t>
  </si>
  <si>
    <t> 3396345232 </t>
  </si>
  <si>
    <t>Conti Marco</t>
  </si>
  <si>
    <t>cntmrc68r26d612w</t>
  </si>
  <si>
    <t>via F.D. Guerrazzi 35</t>
  </si>
  <si>
    <t> 50019</t>
  </si>
  <si>
    <t>via Gramsci -  387 </t>
  </si>
  <si>
    <t xml:space="preserve">1293
1722
</t>
  </si>
  <si>
    <t xml:space="preserve">SALA-2017-1293-GESTS-7868
SALA-2017-1722-GESTS-7868
</t>
  </si>
  <si>
    <t xml:space="preserve">Multisala Grotta
Arena Giardino Grotta
</t>
  </si>
  <si>
    <t xml:space="preserve">0410430225445; 0410430225464; 0410430225446; 0410430225465;
0410430198879;
</t>
  </si>
  <si>
    <t xml:space="preserve">TOSCANA
TOSCANA
</t>
  </si>
  <si>
    <t xml:space="preserve">Firenze
Firenze
</t>
  </si>
  <si>
    <t xml:space="preserve">Sesto Fiorentino
Sesto Fiorentino
</t>
  </si>
  <si>
    <t xml:space="preserve">via Gramsci
via A. Gramsci
</t>
  </si>
  <si>
    <t xml:space="preserve">387
387
</t>
  </si>
  <si>
    <t xml:space="preserve">4
1
</t>
  </si>
  <si>
    <t xml:space="preserve">Sala1, 496, No; ; Sala 2, 222, No; ; Sala 3, 280, No; ; Sala 4, 80, No; ;
Arena, 400, No; ;
</t>
  </si>
  <si>
    <t>CONS-2018-61162-NIA-00002</t>
  </si>
  <si>
    <t>DOM-2018-16068-NIA-00001</t>
  </si>
  <si>
    <t xml:space="preserve">2020-08-04
Saldo
2193.00;
</t>
  </si>
  <si>
    <t> 02006301200 </t>
  </si>
  <si>
    <t>cinema@nosadella.it</t>
  </si>
  <si>
    <t> 0405928 </t>
  </si>
  <si>
    <t>OASI CINEMA SRL</t>
  </si>
  <si>
    <t>oasicinema@pec.it</t>
  </si>
  <si>
    <t>Via MASCAGNI</t>
  </si>
  <si>
    <t> 40141 </t>
  </si>
  <si>
    <t> 051521550 </t>
  </si>
  <si>
    <t>Moffa Enrico</t>
  </si>
  <si>
    <t>MFFNRC61L13L273N</t>
  </si>
  <si>
    <t>VIA VASCO DE GAMA 1</t>
  </si>
  <si>
    <t> 40131</t>
  </si>
  <si>
    <t>Via MASCAGNI -  4 </t>
  </si>
  <si>
    <t xml:space="preserve">1749
</t>
  </si>
  <si>
    <t xml:space="preserve">SALA-2017-1749-GESTS-8070
</t>
  </si>
  <si>
    <t xml:space="preserve">ARENA CORTE DEL CINEMA
</t>
  </si>
  <si>
    <t xml:space="preserve">0320530195984;
</t>
  </si>
  <si>
    <t xml:space="preserve">San Lazzaro di Savena
</t>
  </si>
  <si>
    <t xml:space="preserve">VIA EMILIA
</t>
  </si>
  <si>
    <t xml:space="preserve">92
</t>
  </si>
  <si>
    <t xml:space="preserve">ARENA CORTE DEL CINEMA, 380, Sì; ;
</t>
  </si>
  <si>
    <t>CONS-2018-61165-NIA-00002</t>
  </si>
  <si>
    <t>DOM-2018-15932-NIA-00001</t>
  </si>
  <si>
    <t xml:space="preserve">2020-08-04
Saldo
10536.00;
</t>
  </si>
  <si>
    <t xml:space="preserve">1456
</t>
  </si>
  <si>
    <t xml:space="preserve">SALA-2017-1456-GESTS-8070
</t>
  </si>
  <si>
    <t xml:space="preserve">NUOVO NOSADELLA
</t>
  </si>
  <si>
    <t xml:space="preserve">0320060953023; 0320060953022;
</t>
  </si>
  <si>
    <t xml:space="preserve">VIA LODOVICO BERTI
</t>
  </si>
  <si>
    <t xml:space="preserve">2/7
</t>
  </si>
  <si>
    <t xml:space="preserve">SALA BERTI, 500, No; ; SALA SCALO, 500, No; ;
</t>
  </si>
  <si>
    <t>CONS-2018-61168-NIA-00002</t>
  </si>
  <si>
    <t>PAGAMENTO IL 20/07/2020</t>
  </si>
  <si>
    <t>DOM-2018-15974-NIA-00001</t>
  </si>
  <si>
    <t xml:space="preserve">2020-07-20
Saldo
4970.00;
</t>
  </si>
  <si>
    <t> 01951680048 </t>
  </si>
  <si>
    <t>aurora.savigliano@gmail.com</t>
  </si>
  <si>
    <t> CN-214094 </t>
  </si>
  <si>
    <t>PARROCCHIA SAN GIOVANNI BATTISTA SCUOLA MATERNA SACRO CUORE</t>
  </si>
  <si>
    <t>Istituto Religioso</t>
  </si>
  <si>
    <t>parrocchiasangiovanni@pec.it</t>
  </si>
  <si>
    <t>VICOLO SAN GIOVANNI</t>
  </si>
  <si>
    <t> 12038 </t>
  </si>
  <si>
    <t>Savigliano</t>
  </si>
  <si>
    <t> 3406233614 </t>
  </si>
  <si>
    <t>GAINO MAURO PIETRO</t>
  </si>
  <si>
    <t>GNAMPT64T21L727P</t>
  </si>
  <si>
    <t>CORSO GARIBALDI 50</t>
  </si>
  <si>
    <t> 10078</t>
  </si>
  <si>
    <t>Venaria Reale</t>
  </si>
  <si>
    <t>VICOLO SAN GIOVANNI -  9 </t>
  </si>
  <si>
    <t xml:space="preserve">1950
</t>
  </si>
  <si>
    <t xml:space="preserve">SALA-2017-1950-GESTS-9309
</t>
  </si>
  <si>
    <t xml:space="preserve">0031920212773;
</t>
  </si>
  <si>
    <t xml:space="preserve">Savigliano
</t>
  </si>
  <si>
    <t xml:space="preserve">VIA GHIONE
</t>
  </si>
  <si>
    <t xml:space="preserve">10
</t>
  </si>
  <si>
    <t xml:space="preserve">AURORA, 356, No; ;
</t>
  </si>
  <si>
    <t>CONS-2018-61171-NIA-00002</t>
  </si>
  <si>
    <t>PAGAMENTO IL 07/08/2020</t>
  </si>
  <si>
    <t>DOM-2018-16006-NIA-00001</t>
  </si>
  <si>
    <t xml:space="preserve">2020-08-07
Saldo
5731.00;
</t>
  </si>
  <si>
    <t> 01247320664 </t>
  </si>
  <si>
    <t>roccodaltorio58@gmail.com</t>
  </si>
  <si>
    <t> 75349 </t>
  </si>
  <si>
    <t>L'Aquila</t>
  </si>
  <si>
    <t>F.R.D. SNC DI ROCCO D'ALTORIO &amp; C.</t>
  </si>
  <si>
    <t>frd.snc@arubapec.it</t>
  </si>
  <si>
    <t>Via Roma</t>
  </si>
  <si>
    <t> 64 </t>
  </si>
  <si>
    <t> 67037 </t>
  </si>
  <si>
    <t>Roccaraso</t>
  </si>
  <si>
    <t>ABRUZZO</t>
  </si>
  <si>
    <t> 086462164 </t>
  </si>
  <si>
    <t>D'Altorio Rocco</t>
  </si>
  <si>
    <t>DLTRCC58M27H434M</t>
  </si>
  <si>
    <t>Viottolo degli Sciatori n.26</t>
  </si>
  <si>
    <t> 67037</t>
  </si>
  <si>
    <t>Via Roma -  64 </t>
  </si>
  <si>
    <t xml:space="preserve">1593
</t>
  </si>
  <si>
    <t xml:space="preserve">SALA-2017-1593-GESTS-8289
</t>
  </si>
  <si>
    <t xml:space="preserve">Cinema Roma
</t>
  </si>
  <si>
    <t xml:space="preserve">0620830205030;
</t>
  </si>
  <si>
    <t xml:space="preserve">ABRUZZO
</t>
  </si>
  <si>
    <t xml:space="preserve">L'Aquila
</t>
  </si>
  <si>
    <t xml:space="preserve">Roccaraso
</t>
  </si>
  <si>
    <t xml:space="preserve">Via Roma
</t>
  </si>
  <si>
    <t xml:space="preserve">64
</t>
  </si>
  <si>
    <t xml:space="preserve">unico schermo, 189, No; ;
</t>
  </si>
  <si>
    <t>CONS-2018-61175-NIA-00002</t>
  </si>
  <si>
    <t>DOM-2018-15747-NIA-00001</t>
  </si>
  <si>
    <t xml:space="preserve">2020-08-07
Saldo
21164.00;
</t>
  </si>
  <si>
    <t> 06171840728 </t>
  </si>
  <si>
    <t>antos72@libero.it</t>
  </si>
  <si>
    <t>VIDEODROME S.R.L.</t>
  </si>
  <si>
    <t>cinemaopera@pec.it</t>
  </si>
  <si>
    <t>Via Imbriani</t>
  </si>
  <si>
    <t> 76121 </t>
  </si>
  <si>
    <t>Barletta</t>
  </si>
  <si>
    <t>Barletta-Andria-Trani</t>
  </si>
  <si>
    <t> 3395872482 </t>
  </si>
  <si>
    <t>Storelli Antonella</t>
  </si>
  <si>
    <t>STRNNL72L48A669P</t>
  </si>
  <si>
    <t> 15</t>
  </si>
  <si>
    <t>Via Imbriani -  27 </t>
  </si>
  <si>
    <t xml:space="preserve">154
</t>
  </si>
  <si>
    <t xml:space="preserve">SALA-2017-154-GESTS-4085
</t>
  </si>
  <si>
    <t xml:space="preserve">CINEMA OPERA
</t>
  </si>
  <si>
    <t xml:space="preserve">0700070651287; 0700070651289; 0700070651292;
</t>
  </si>
  <si>
    <t xml:space="preserve">Barletta-Andria-Trani
</t>
  </si>
  <si>
    <t xml:space="preserve">Barletta
</t>
  </si>
  <si>
    <t xml:space="preserve">VIA IMBRIANI
</t>
  </si>
  <si>
    <t xml:space="preserve">SALA 1, 75, No; ; SALA 2, 75, No; ; SALA 3, 91, No; ;
</t>
  </si>
  <si>
    <t>CONS-2018-61179-NIA-00002</t>
  </si>
  <si>
    <t>DOM-2018-16193-NIA-00001</t>
  </si>
  <si>
    <t xml:space="preserve">2020-08-07
Saldo
4796.00;
</t>
  </si>
  <si>
    <t> 91004810411 </t>
  </si>
  <si>
    <t> 02099860419 </t>
  </si>
  <si>
    <t>par.sancristoforo.urbania@gmail.com</t>
  </si>
  <si>
    <t> 154632 </t>
  </si>
  <si>
    <t>Pesaro e Urbino</t>
  </si>
  <si>
    <t>PARROCCHIA SAN CRISTOFORO MARTIRE</t>
  </si>
  <si>
    <t>info@pec.parrocchiasancristoforo-urbania.it</t>
  </si>
  <si>
    <t>via g. leopardi</t>
  </si>
  <si>
    <t> 19 </t>
  </si>
  <si>
    <t> 61049 </t>
  </si>
  <si>
    <t>Urbania</t>
  </si>
  <si>
    <t> 0722317324 </t>
  </si>
  <si>
    <t>Maluccio Antonino</t>
  </si>
  <si>
    <t>MLCNNN84H25F537R</t>
  </si>
  <si>
    <t>Piazzza Giovanni Pascoli 2</t>
  </si>
  <si>
    <t> 61029</t>
  </si>
  <si>
    <t>Urbino</t>
  </si>
  <si>
    <t>via g. leopardi -  19 </t>
  </si>
  <si>
    <t xml:space="preserve">1709
</t>
  </si>
  <si>
    <t xml:space="preserve">SALA-2017-1709-GESTS-8458
</t>
  </si>
  <si>
    <t xml:space="preserve">PARROCCHIA SAN CRISTOFORO MARTIRE CINEMA TEATRO LUX
</t>
  </si>
  <si>
    <t xml:space="preserve">0540600228362;
</t>
  </si>
  <si>
    <t xml:space="preserve">Pesaro e Urbino
</t>
  </si>
  <si>
    <t xml:space="preserve">Urbania
</t>
  </si>
  <si>
    <t xml:space="preserve">via g. leopardi
</t>
  </si>
  <si>
    <t xml:space="preserve">monosala - monoschermo, 394, No; ;
</t>
  </si>
  <si>
    <t>CONS-2018-61180-NIA-00002</t>
  </si>
  <si>
    <t>DOM-2018-15779-NIA-00001</t>
  </si>
  <si>
    <t> 83001200720 </t>
  </si>
  <si>
    <t> 02621940721 </t>
  </si>
  <si>
    <t>valente.cla@tiscali.it</t>
  </si>
  <si>
    <t> 75340 </t>
  </si>
  <si>
    <t>POLITEAMA ITALIA SRL</t>
  </si>
  <si>
    <t>VALENTE.CLA@ARUBAPEC.IT</t>
  </si>
  <si>
    <t>VIA MONTELLO</t>
  </si>
  <si>
    <t> 76011 </t>
  </si>
  <si>
    <t>Bisceglie</t>
  </si>
  <si>
    <t> 0803968118 </t>
  </si>
  <si>
    <t>valente claudio</t>
  </si>
  <si>
    <t>VLNCLD65D06A883W</t>
  </si>
  <si>
    <t>VIA 24 Maggio</t>
  </si>
  <si>
    <t> 76011</t>
  </si>
  <si>
    <t>VIA 24 Maggio -  2 </t>
  </si>
  <si>
    <t xml:space="preserve">2315
</t>
  </si>
  <si>
    <t xml:space="preserve">SALA-2017-2315-GESTS-7492
</t>
  </si>
  <si>
    <t xml:space="preserve">politeama italia
</t>
  </si>
  <si>
    <t xml:space="preserve">0700090232302; 0700090232301; 0000000000000; 0000000000000;
</t>
  </si>
  <si>
    <t xml:space="preserve">Bisceglie
</t>
  </si>
  <si>
    <t xml:space="preserve">via montello,
</t>
  </si>
  <si>
    <t xml:space="preserve">politeama italia - sala a, 330, No; ; politeama italia - sala b, 162, No; ; politeama italia - sala C, 120, No; ; politeama italia - sala D, 90, No; ;
</t>
  </si>
  <si>
    <t>CONS-2018-61182-NIA-00002</t>
  </si>
  <si>
    <t>DOM-2018-15750-NIA-00001</t>
  </si>
  <si>
    <t xml:space="preserve">2020-08-07
Saldo
10002.00;
</t>
  </si>
  <si>
    <t> GRNGPP44L15A225X </t>
  </si>
  <si>
    <t> 01279430720 </t>
  </si>
  <si>
    <t>cicciogrande@hotmail.it</t>
  </si>
  <si>
    <t> 167871 </t>
  </si>
  <si>
    <t>GRANDE GIUSEPPE</t>
  </si>
  <si>
    <t>cinemagrande@pec.it</t>
  </si>
  <si>
    <t>VIA DELLE CAPPELLE</t>
  </si>
  <si>
    <t> 70022 </t>
  </si>
  <si>
    <t>Altamura</t>
  </si>
  <si>
    <t> 0803117705 </t>
  </si>
  <si>
    <t>GRNGPP44L15A225X</t>
  </si>
  <si>
    <t>VIA MASSAUA, 10</t>
  </si>
  <si>
    <t> 70022</t>
  </si>
  <si>
    <t>VIA DELLE CAPPELLE -  10 </t>
  </si>
  <si>
    <t xml:space="preserve">118
</t>
  </si>
  <si>
    <t xml:space="preserve">SALA-2017-118-GESTS-3521
</t>
  </si>
  <si>
    <t xml:space="preserve">CINEMA GRANDE
</t>
  </si>
  <si>
    <t xml:space="preserve">0700040607131; 0700040607132;
</t>
  </si>
  <si>
    <t xml:space="preserve">Altamura
</t>
  </si>
  <si>
    <t xml:space="preserve">VIA DELLE CAPPELLE
</t>
  </si>
  <si>
    <t xml:space="preserve">SALA 1, 267, No; ; SALA 2, 100, No; ;
</t>
  </si>
  <si>
    <t>CONS-2018-61183-NIA-00002</t>
  </si>
  <si>
    <t>pagamento il 01 10 2020</t>
  </si>
  <si>
    <t>DOM-2018-15526-NIA-00001</t>
  </si>
  <si>
    <t xml:space="preserve">2020-10-01
Saldo
8493.00;
</t>
  </si>
  <si>
    <t> 06425850721 </t>
  </si>
  <si>
    <t>dionisia.cirasola@gmail.com</t>
  </si>
  <si>
    <t> 484848 </t>
  </si>
  <si>
    <t>DIONYSIA FILM SRL</t>
  </si>
  <si>
    <t>dionysiafilm@pec.it</t>
  </si>
  <si>
    <t>stradella Massimi - Losacco</t>
  </si>
  <si>
    <t> 70124 </t>
  </si>
  <si>
    <t> 3518799891 </t>
  </si>
  <si>
    <t>Cirasola Dionisia Maria Diletta</t>
  </si>
  <si>
    <t>CRSDSM80M60A662B</t>
  </si>
  <si>
    <t>via Camillo Rosalba 46 / f scala O</t>
  </si>
  <si>
    <t> 70124</t>
  </si>
  <si>
    <t>stradella Massimi - Losacco -  4 </t>
  </si>
  <si>
    <t xml:space="preserve">3969
</t>
  </si>
  <si>
    <t xml:space="preserve">SALA-2017-3969-GESTS-2585
</t>
  </si>
  <si>
    <t xml:space="preserve">CINEMA ELIA
</t>
  </si>
  <si>
    <t xml:space="preserve">1234567890123; 0700200232395;
</t>
  </si>
  <si>
    <t xml:space="preserve">Corato
</t>
  </si>
  <si>
    <t xml:space="preserve">C.so Garibaldi
</t>
  </si>
  <si>
    <t xml:space="preserve">36 - 38
</t>
  </si>
  <si>
    <t xml:space="preserve">SALA FELLINI, 492, No; ; SALA TRUFFAUT, 110, No; ;
</t>
  </si>
  <si>
    <t>CONS-2018-61192-NIA-00002</t>
  </si>
  <si>
    <t>DOM-2018-16257-NIA-00001</t>
  </si>
  <si>
    <t> 93008180205 </t>
  </si>
  <si>
    <t> 01300500202 </t>
  </si>
  <si>
    <t>cinemacapitol@multisala.com</t>
  </si>
  <si>
    <t> 204844 </t>
  </si>
  <si>
    <t>Mantova</t>
  </si>
  <si>
    <t>PARROCCHIA DEI SANTI PIETRO E PAOLO APOSTOLI</t>
  </si>
  <si>
    <t>parrocchiasermide@legalmail.it</t>
  </si>
  <si>
    <t>Via Nazario Sauro</t>
  </si>
  <si>
    <t> 46028 </t>
  </si>
  <si>
    <t>Sermide e Felonica</t>
  </si>
  <si>
    <t> 038661248 </t>
  </si>
  <si>
    <t>59.14.00 - - 90.04.00 - 56.30.00 - 35.11.00 - 94.91.00</t>
  </si>
  <si>
    <t>Ferri Giampaolo</t>
  </si>
  <si>
    <t>FRRGPL72C02E897G</t>
  </si>
  <si>
    <t>Via Nazario Sauro, 3</t>
  </si>
  <si>
    <t> 46028</t>
  </si>
  <si>
    <t>Via Nazario Sauro -  3 </t>
  </si>
  <si>
    <t xml:space="preserve">932
</t>
  </si>
  <si>
    <t xml:space="preserve">SALA-2017-932-GESTS-7416
</t>
  </si>
  <si>
    <t xml:space="preserve">Cinema Capitol Multisala
</t>
  </si>
  <si>
    <t xml:space="preserve">0120610215938; 0120610215939;
</t>
  </si>
  <si>
    <t xml:space="preserve">Mantova
</t>
  </si>
  <si>
    <t xml:space="preserve">Sermide e Felonica
</t>
  </si>
  <si>
    <t xml:space="preserve">18
</t>
  </si>
  <si>
    <t xml:space="preserve">Sala Blu, 150, No; ; Sala Rossa, 117, No; ;
</t>
  </si>
  <si>
    <t>CONS-2018-61193-NIA-00002</t>
  </si>
  <si>
    <t>DOM-2018-15709-NIA-00001</t>
  </si>
  <si>
    <t xml:space="preserve">2020-08-07
Saldo
5882.00;
</t>
  </si>
  <si>
    <t> VTLGDU59L11D704S </t>
  </si>
  <si>
    <t> 01633360407 </t>
  </si>
  <si>
    <t>cinemaverdi@cinemaverdi.it</t>
  </si>
  <si>
    <t>VITALI GUIDO</t>
  </si>
  <si>
    <t>cinemaverdi@pec.cinemaverdi.it</t>
  </si>
  <si>
    <t>piazza A.FRATTI</t>
  </si>
  <si>
    <t> 7 </t>
  </si>
  <si>
    <t> 47034 </t>
  </si>
  <si>
    <t>Forlimpopoli</t>
  </si>
  <si>
    <t> 3202947549 </t>
  </si>
  <si>
    <t>VTLGDU59L11D704S</t>
  </si>
  <si>
    <t>VIA C.BATTISTI N.6</t>
  </si>
  <si>
    <t> 47034</t>
  </si>
  <si>
    <t>piazza A.FRATTI -  7 </t>
  </si>
  <si>
    <t xml:space="preserve">1024
1025
</t>
  </si>
  <si>
    <t xml:space="preserve">SALA-2017-1024-GESTS-7543
SALA-2017-1025-GESTS-7543
</t>
  </si>
  <si>
    <t xml:space="preserve">CINEMA VERDI
ARENA VERDI
</t>
  </si>
  <si>
    <t xml:space="preserve">0340120223349;
0340121322362;
</t>
  </si>
  <si>
    <t xml:space="preserve">Forlimpopoli
Forlimpopoli
</t>
  </si>
  <si>
    <t xml:space="preserve">PIAZZA A.FRATTI
PIAZZA A.FRATTI
</t>
  </si>
  <si>
    <t xml:space="preserve">7
7
</t>
  </si>
  <si>
    <t xml:space="preserve">SALA VERDI, 200, No; ;
ARENA VERDI, 400, No; ;
</t>
  </si>
  <si>
    <t>CONS-2018-61204-NIA-00002</t>
  </si>
  <si>
    <t>DOM-2018-15748-NIA-00001</t>
  </si>
  <si>
    <t> 04106690722 </t>
  </si>
  <si>
    <t>cinemacastellano@yahoo.it</t>
  </si>
  <si>
    <t> 304300 </t>
  </si>
  <si>
    <t>CASTELLANO G. &amp; C. S.A.S.</t>
  </si>
  <si>
    <t>cinemacastellano@pec.it</t>
  </si>
  <si>
    <t>PIAZZA XX SETTEMBRE</t>
  </si>
  <si>
    <t> 18 </t>
  </si>
  <si>
    <t> 70023 </t>
  </si>
  <si>
    <t>Gioia del Colle</t>
  </si>
  <si>
    <t> 3356268366 </t>
  </si>
  <si>
    <t>CASTELLANO GIANCARLO</t>
  </si>
  <si>
    <t>CSTGCR52R29E038I</t>
  </si>
  <si>
    <t>PIAZZA XX SETTEMBRE n. 18</t>
  </si>
  <si>
    <t> 70023</t>
  </si>
  <si>
    <t>PIAZZA XX SETTEMBRE -  18 </t>
  </si>
  <si>
    <t xml:space="preserve">1782
</t>
  </si>
  <si>
    <t xml:space="preserve">SALA-2017-1782-GESTS-8652
</t>
  </si>
  <si>
    <t xml:space="preserve">CINEMA ALFIERI
</t>
  </si>
  <si>
    <t xml:space="preserve">0700200232392; 0700200232394; 0700200232382; 0700201732324;
</t>
  </si>
  <si>
    <t xml:space="preserve">LARGO AREGANO
</t>
  </si>
  <si>
    <t xml:space="preserve">s.n.c.
</t>
  </si>
  <si>
    <t xml:space="preserve">SALA 1, 276, No; ; SALA 2, 183, No; ; SALA 3, 36, No; ; SALA 4, 114, No; ;
</t>
  </si>
  <si>
    <t>CONS-2018-61209-NIA-00002</t>
  </si>
  <si>
    <t>PAGAMENTO IL 23/10/2020</t>
  </si>
  <si>
    <t>DOM-2018-15546-NIA-00001</t>
  </si>
  <si>
    <t xml:space="preserve">2020-10-23
Saldo
696.00;
</t>
  </si>
  <si>
    <t> 95015340243 </t>
  </si>
  <si>
    <t> 02691180240 </t>
  </si>
  <si>
    <t>teatro@luxcinema.it</t>
  </si>
  <si>
    <t> 271652 </t>
  </si>
  <si>
    <t>PARROCCHIA DI SAN NICOLO'</t>
  </si>
  <si>
    <t>info@pec.luxcinema.it</t>
  </si>
  <si>
    <t>PIAZZA UMBERTO I</t>
  </si>
  <si>
    <t> 23 </t>
  </si>
  <si>
    <t> 36043 </t>
  </si>
  <si>
    <t>Camisano Vicentino</t>
  </si>
  <si>
    <t> 0444411411 </t>
  </si>
  <si>
    <t>85.10.00 - - 59.14.00</t>
  </si>
  <si>
    <t>BROGGIAN LORENZO EMILIO</t>
  </si>
  <si>
    <t>BRGLNZ63R03E682X</t>
  </si>
  <si>
    <t>VIA MICHELANGELO, 32/A</t>
  </si>
  <si>
    <t> 36040</t>
  </si>
  <si>
    <t>Sossano</t>
  </si>
  <si>
    <t>PIAZZA UMBERTO I -  23 </t>
  </si>
  <si>
    <t xml:space="preserve">380
</t>
  </si>
  <si>
    <t xml:space="preserve">SALA-2017-380-GESTS-6234
</t>
  </si>
  <si>
    <t xml:space="preserve">Cinema Teatro LUX
</t>
  </si>
  <si>
    <t xml:space="preserve">0250210220849;
</t>
  </si>
  <si>
    <t xml:space="preserve">Vicenza
</t>
  </si>
  <si>
    <t xml:space="preserve">Camisano Vicentino
</t>
  </si>
  <si>
    <t xml:space="preserve">Schermo 1, 374, No; ;
</t>
  </si>
  <si>
    <t>CONS-2018-61211-NIA-00002</t>
  </si>
  <si>
    <t>pagato il 13 07 2020</t>
  </si>
  <si>
    <t>DOM-2018-15682-NIA-00001</t>
  </si>
  <si>
    <t xml:space="preserve">2020-07-13
Saldo
2931.00;
</t>
  </si>
  <si>
    <t> 08495900014 </t>
  </si>
  <si>
    <t>agiolitti@cineteatrobaretti.it</t>
  </si>
  <si>
    <t> 0 </t>
  </si>
  <si>
    <t>ASSOCIAZIONE BARETTI ETS</t>
  </si>
  <si>
    <t>associazionebaretti@pec.it</t>
  </si>
  <si>
    <t>via baretti</t>
  </si>
  <si>
    <t> 10125 </t>
  </si>
  <si>
    <t> 3357125275 </t>
  </si>
  <si>
    <t>Giolitti Alberto</t>
  </si>
  <si>
    <t>GLTLRT67R29L219N</t>
  </si>
  <si>
    <t>via Nizza 33</t>
  </si>
  <si>
    <t> 10125</t>
  </si>
  <si>
    <t>via baretti -  4 </t>
  </si>
  <si>
    <t xml:space="preserve">402
</t>
  </si>
  <si>
    <t xml:space="preserve">SALA-2017-402-GESTS-2828
</t>
  </si>
  <si>
    <t xml:space="preserve">CINETEATRO BARETTI
</t>
  </si>
  <si>
    <t xml:space="preserve">0052260213897;
</t>
  </si>
  <si>
    <t xml:space="preserve">VIA BARETTI
</t>
  </si>
  <si>
    <t xml:space="preserve">UNICO, 112, No; ;
</t>
  </si>
  <si>
    <t>CONS-2018-61219-NIA-00002</t>
  </si>
  <si>
    <t>DOM-2018-15650-NIA-00001</t>
  </si>
  <si>
    <t xml:space="preserve">2020-08-07
Saldo
39402.00;
</t>
  </si>
  <si>
    <t> 06474700157 </t>
  </si>
  <si>
    <t>amministrazione@nexodigital.it</t>
  </si>
  <si>
    <t>NEXO S.R.L.</t>
  </si>
  <si>
    <t>Società di capitali - Società a responsabilità limitata con socio unico (S.R.L.S.U.)</t>
  </si>
  <si>
    <t>nexo@cert.studiopirola.com</t>
  </si>
  <si>
    <t>Piazzale Luigi Cadorna</t>
  </si>
  <si>
    <t> 15 </t>
  </si>
  <si>
    <t> 20123 </t>
  </si>
  <si>
    <t> 028051633 </t>
  </si>
  <si>
    <t>Di Sarro Stefano Giovanni Ernesto</t>
  </si>
  <si>
    <t>DSRSFN45R30B300I</t>
  </si>
  <si>
    <t> 24</t>
  </si>
  <si>
    <t>Piazzale Luigi Cadorna -  15 </t>
  </si>
  <si>
    <t xml:space="preserve">1045
</t>
  </si>
  <si>
    <t xml:space="preserve">SALA-2017-1045-GESTS-7584
</t>
  </si>
  <si>
    <t xml:space="preserve">DUCALE MULTISALA
</t>
  </si>
  <si>
    <t xml:space="preserve">0131450216829; 0131450216830; 0131450216831; 0131450216832;
</t>
  </si>
  <si>
    <t xml:space="preserve">Piazza Napoli
</t>
  </si>
  <si>
    <t xml:space="preserve">1, 356, No; ; 2, 125, No; ; 3, 115, No; ; 4, 115, No; ;
</t>
  </si>
  <si>
    <t>CONS-2018-61225-NIA-00002</t>
  </si>
  <si>
    <t>DOM-2018-16040-NIA-00001</t>
  </si>
  <si>
    <t xml:space="preserve">2020-08-07
Saldo
4610.00;
</t>
  </si>
  <si>
    <t> 00773460548 </t>
  </si>
  <si>
    <t>pierosacco@lagodarte.com</t>
  </si>
  <si>
    <t> PG039-15704 </t>
  </si>
  <si>
    <t>Perugia</t>
  </si>
  <si>
    <t>LAGODARTE IMPRESA SOCIALE SOC. COOP.</t>
  </si>
  <si>
    <t>lagodarte@pec.it</t>
  </si>
  <si>
    <t>Via Marzabotto</t>
  </si>
  <si>
    <t> 06061 </t>
  </si>
  <si>
    <t>Castiglione del Lago</t>
  </si>
  <si>
    <t>UMBRIA</t>
  </si>
  <si>
    <t> 3355858310 </t>
  </si>
  <si>
    <t>82.30.00 - - 59.14.00 - 91.02.00 - 47.61.00 - 56.30.00</t>
  </si>
  <si>
    <t>Sacco Piero</t>
  </si>
  <si>
    <t>sccpri55b17c309m</t>
  </si>
  <si>
    <t>Via Baldelli, 11</t>
  </si>
  <si>
    <t> 06061</t>
  </si>
  <si>
    <t>Via Marzabotto -  5 </t>
  </si>
  <si>
    <t xml:space="preserve">1328
</t>
  </si>
  <si>
    <t xml:space="preserve">SALA-2017-1328-GESTS-7910
</t>
  </si>
  <si>
    <t xml:space="preserve">Cinema Teatro Cesare Caporali
</t>
  </si>
  <si>
    <t xml:space="preserve">0490090578209;
</t>
  </si>
  <si>
    <t xml:space="preserve">UMBRIA
</t>
  </si>
  <si>
    <t xml:space="preserve">Perugia
</t>
  </si>
  <si>
    <t xml:space="preserve">Castiglione del Lago
</t>
  </si>
  <si>
    <t xml:space="preserve">Piazzetta San Domenico
</t>
  </si>
  <si>
    <t xml:space="preserve">Cinema Teatro Cesare Caporali, 180, No; ;
</t>
  </si>
  <si>
    <t>CONS-2018-61227-NIA-00002</t>
  </si>
  <si>
    <t>DOM-2018-15459-NIA-00001</t>
  </si>
  <si>
    <t xml:space="preserve">2020-07-20
Saldo
21413.00;
</t>
  </si>
  <si>
    <t> BZZRCR61S04G478J </t>
  </si>
  <si>
    <t> 03274210545 </t>
  </si>
  <si>
    <t>RB@CINEMAZENITH.IT</t>
  </si>
  <si>
    <t> 277252 </t>
  </si>
  <si>
    <t>ZENITH DI BIZZARRI RICCARDO</t>
  </si>
  <si>
    <t>cinemazenith@messaggipec.it</t>
  </si>
  <si>
    <t>VIA BENEDETTO BONFIGLI</t>
  </si>
  <si>
    <t> 11 </t>
  </si>
  <si>
    <t> 06126 </t>
  </si>
  <si>
    <t> 0755728588 </t>
  </si>
  <si>
    <t>59.14.00 - - 90.04.00 - 56.10.11</t>
  </si>
  <si>
    <t>Bizzarri Riccardo</t>
  </si>
  <si>
    <t>BZZRCR61S04G478J</t>
  </si>
  <si>
    <t>Str. Rosciolo</t>
  </si>
  <si>
    <t> 06134</t>
  </si>
  <si>
    <t>VIA BENEDETTO BONFIGLI -  11 </t>
  </si>
  <si>
    <t xml:space="preserve">1270
1271
1272
</t>
  </si>
  <si>
    <t xml:space="preserve">SALA-2017-1270-GESTS-7855
SALA-2017-1271-GESTS-7855
SALA-2020-1272-GESTS-85691
</t>
  </si>
  <si>
    <t xml:space="preserve">Cinema Zenith
Nuovo Cinema Castello
Cinema Esperia
</t>
  </si>
  <si>
    <t xml:space="preserve">0490390227091;
0490130681291;
0490020226804; 0490021682755;
</t>
  </si>
  <si>
    <t xml:space="preserve">UMBRIA
UMBRIA
UMBRIA
</t>
  </si>
  <si>
    <t xml:space="preserve">Perugia
Perugia
Perugia
</t>
  </si>
  <si>
    <t xml:space="preserve">Perugia
Città di Castello
Bastia Umbra
</t>
  </si>
  <si>
    <t xml:space="preserve">via Benedetto Bonfigli
Piazza Gioberti
Via Roma
</t>
  </si>
  <si>
    <t xml:space="preserve">11
2
25
</t>
  </si>
  <si>
    <t xml:space="preserve">1
1
2
</t>
  </si>
  <si>
    <t xml:space="preserve">Zenith, 216, No; ;
Nuovo Cinema Castello, 270, No; ;
Esperia, 299, No; ; Esperia, 75, No; ;
</t>
  </si>
  <si>
    <t>CONS-2018-61229-NIA-00002</t>
  </si>
  <si>
    <t>PAGAMENTO IL 18/06/2020</t>
  </si>
  <si>
    <t>DOM-2018-15102-NIA-00001</t>
  </si>
  <si>
    <t xml:space="preserve">2020-06-18
Saldo
8465.00;
</t>
  </si>
  <si>
    <t> 02221610187 </t>
  </si>
  <si>
    <t>gsollazzi@teatrofraschini.org</t>
  </si>
  <si>
    <t>FONDAZIONE TEATRO FRASCHINI</t>
  </si>
  <si>
    <t>teatrofraschini@legalmail.it</t>
  </si>
  <si>
    <t>Corso Strada Nuova</t>
  </si>
  <si>
    <t> 136 </t>
  </si>
  <si>
    <t> 27100 </t>
  </si>
  <si>
    <t>Pavia</t>
  </si>
  <si>
    <t> 0382371201 </t>
  </si>
  <si>
    <t>Nardelli Francesco</t>
  </si>
  <si>
    <t>NRDFNC72S21A952F</t>
  </si>
  <si>
    <t>Via De Marchi Emilio, n. 19</t>
  </si>
  <si>
    <t> 20125</t>
  </si>
  <si>
    <t>Corso Strada Nuova -  136 </t>
  </si>
  <si>
    <t xml:space="preserve">1054
</t>
  </si>
  <si>
    <t xml:space="preserve">SALA-2017-1054-GESTS-7594
</t>
  </si>
  <si>
    <t xml:space="preserve">Cinema Teatro Politeama
</t>
  </si>
  <si>
    <t xml:space="preserve">0141030217470; 0141030190185;
</t>
  </si>
  <si>
    <t xml:space="preserve">Pavia
</t>
  </si>
  <si>
    <t xml:space="preserve">Corso Cavour
</t>
  </si>
  <si>
    <t xml:space="preserve">Cinema Politeama, 254, No; ; Chiostro Vittadini, 280, No; ;
</t>
  </si>
  <si>
    <t>CONS-2018-61231-NIA-00002</t>
  </si>
  <si>
    <t>DOM-2018-15649-NIA-00001</t>
  </si>
  <si>
    <t xml:space="preserve">2020-07-13
Saldo
37533.00;
</t>
  </si>
  <si>
    <t> 80045890151 </t>
  </si>
  <si>
    <t> 06335790157 </t>
  </si>
  <si>
    <t>donatella.santagata@cinenauta.it</t>
  </si>
  <si>
    <t> 467453 </t>
  </si>
  <si>
    <t>ARCOBALENO SRL</t>
  </si>
  <si>
    <t>arcobaleno@cert.studiopirola.com</t>
  </si>
  <si>
    <t>via Tadino</t>
  </si>
  <si>
    <t> 20124 </t>
  </si>
  <si>
    <t>Di Sarro Ernesto Valentino Maria</t>
  </si>
  <si>
    <t>DSRRST48E07B300D</t>
  </si>
  <si>
    <t>Via Matteo Bandello 8</t>
  </si>
  <si>
    <t> 20123</t>
  </si>
  <si>
    <t>Piazzale Luigi Cadorna -  11 </t>
  </si>
  <si>
    <t xml:space="preserve">655
</t>
  </si>
  <si>
    <t xml:space="preserve">SALA-2017-655-GESTS-6848
</t>
  </si>
  <si>
    <t xml:space="preserve">ARCOBALENO FILMCENTER
</t>
  </si>
  <si>
    <t xml:space="preserve">0131450216877; 0131450216878; 0131450216879;
</t>
  </si>
  <si>
    <t xml:space="preserve">VIA TADINO
</t>
  </si>
  <si>
    <t xml:space="preserve">11
</t>
  </si>
  <si>
    <t xml:space="preserve">1, 318, No; ; 2, 108, No; ; 3, 108, No; ;
</t>
  </si>
  <si>
    <t>CONS-2018-61237-NIA-00002</t>
  </si>
  <si>
    <t>DOM-2018-16011-NIA-00001</t>
  </si>
  <si>
    <t xml:space="preserve">2020-08-04
Saldo
3157.00;
</t>
  </si>
  <si>
    <t> 80010320390 </t>
  </si>
  <si>
    <t> 01148470394 </t>
  </si>
  <si>
    <t>cinemasarticervia@gmail.com</t>
  </si>
  <si>
    <t> 175477 </t>
  </si>
  <si>
    <t>duomocervia@pec.it</t>
  </si>
  <si>
    <t>Piazza G. Garibaldi</t>
  </si>
  <si>
    <t> 20 </t>
  </si>
  <si>
    <t> 48015 </t>
  </si>
  <si>
    <t>Cervia</t>
  </si>
  <si>
    <t> 0544971102 </t>
  </si>
  <si>
    <t>Cabantous Pierre Laurent</t>
  </si>
  <si>
    <t>CBNPRL62D21H199T</t>
  </si>
  <si>
    <t>Piazza G Garibaldi 20</t>
  </si>
  <si>
    <t> 48015</t>
  </si>
  <si>
    <t>Piazza G. Garibaldi -  20 </t>
  </si>
  <si>
    <t xml:space="preserve">1818
</t>
  </si>
  <si>
    <t xml:space="preserve">SALA-2017-1818-GESTS-8719
</t>
  </si>
  <si>
    <t xml:space="preserve">Cinema Ulrico Sarti
</t>
  </si>
  <si>
    <t xml:space="preserve">0380070224267;
</t>
  </si>
  <si>
    <t xml:space="preserve">Ravenna
</t>
  </si>
  <si>
    <t xml:space="preserve">Cervia
</t>
  </si>
  <si>
    <t xml:space="preserve">Via XX Settembre
</t>
  </si>
  <si>
    <t xml:space="preserve">98/a
</t>
  </si>
  <si>
    <t xml:space="preserve">Sala 1, 150, No; ;
</t>
  </si>
  <si>
    <t>CONS-2018-61244-NIA-00002</t>
  </si>
  <si>
    <t>DOM-2018-16027-NIA-00001</t>
  </si>
  <si>
    <t xml:space="preserve">2020-08-07
Saldo
19062.00;
</t>
  </si>
  <si>
    <t> 03652340104 </t>
  </si>
  <si>
    <t>ligursas.acec@gmail.com</t>
  </si>
  <si>
    <t> 407558 </t>
  </si>
  <si>
    <t>ASSOCIAZIONE S.A.S. LIGURIA</t>
  </si>
  <si>
    <t>ligursas@pecitaly.it</t>
  </si>
  <si>
    <t>Vico Falamonica</t>
  </si>
  <si>
    <t> 0102476147 </t>
  </si>
  <si>
    <t>Giraud Giancarlo</t>
  </si>
  <si>
    <t>GRDGCR55C28G406L</t>
  </si>
  <si>
    <t>Via Paolo Reti, 9/4</t>
  </si>
  <si>
    <t> 16151</t>
  </si>
  <si>
    <t>Vico Falamonica -  1 </t>
  </si>
  <si>
    <t xml:space="preserve">676
684
687
689
692
</t>
  </si>
  <si>
    <t xml:space="preserve">SALA-2017-676-GESTS-4187
SALA-2017-684-GESTS-4187
SALA-2017-687-GESTS-4187
SALA-2017-689-GESTS-4187
SALA-2017-692-GESTS-4187
</t>
  </si>
  <si>
    <t xml:space="preserve">ITALIA
SAN SIRO
SAN PAOLO
LEONE
CRISTALLO
</t>
  </si>
  <si>
    <t xml:space="preserve">0300270222193;
0280250221711;
0280250221817;
0310040222243;
0290250221982;
</t>
  </si>
  <si>
    <t xml:space="preserve">LIGURIA
LIGURIA
LIGURIA
LIGURIA
LIGURIA
</t>
  </si>
  <si>
    <t xml:space="preserve">La Spezia
Genova
Genova
Savona
Imperia
</t>
  </si>
  <si>
    <t xml:space="preserve">Sarzana
Genova
Genova
Albisola Superiore
Dolceacqua
</t>
  </si>
  <si>
    <t xml:space="preserve">Piazza Niccolò V°
Via alla Chiesa Plebana
Via Acquarone
Via Colombo
Via Roma
</t>
  </si>
  <si>
    <t xml:space="preserve">2
15
64 r
42
40
</t>
  </si>
  <si>
    <t xml:space="preserve">Sì
Sì
Sì
Sì
Sì
</t>
  </si>
  <si>
    <t xml:space="preserve">1
1
1
1
1
</t>
  </si>
  <si>
    <t xml:space="preserve">Italia, 240, No; ;
Nervicinema, 150, No; ;
Fritz Lang, 150, No; ;
Don Natale Leone, 150, No; ;
Cristallo, 240, No; ;
</t>
  </si>
  <si>
    <t>CONS-2018-61245-NIA-00002</t>
  </si>
  <si>
    <t>DOM-2018-15320-NIA-00001</t>
  </si>
  <si>
    <t> PTSLRT55D10L814J </t>
  </si>
  <si>
    <t> 01759390568 </t>
  </si>
  <si>
    <t>albpata@gmail.com</t>
  </si>
  <si>
    <t> VT-126916 </t>
  </si>
  <si>
    <t>CINEMA EXCELSIOR</t>
  </si>
  <si>
    <t>albertopatassini@pec.it</t>
  </si>
  <si>
    <t>VIA CASSIA CURA</t>
  </si>
  <si>
    <t> 237 </t>
  </si>
  <si>
    <t> 01019 </t>
  </si>
  <si>
    <t>Vetralla</t>
  </si>
  <si>
    <t> 0761483340 </t>
  </si>
  <si>
    <t>patassini alberto</t>
  </si>
  <si>
    <t>PTSLRT55D10L814J</t>
  </si>
  <si>
    <t>VIA FOGLIANO N.10</t>
  </si>
  <si>
    <t> 01019</t>
  </si>
  <si>
    <t>VIA CASSIA CURA -  237 </t>
  </si>
  <si>
    <t xml:space="preserve">1288
1609
</t>
  </si>
  <si>
    <t xml:space="preserve">SALA-2017-1288-GESTS-7865
SALA-2017-1609-GESTS-7865
</t>
  </si>
  <si>
    <t xml:space="preserve">cinema excelsior
CINEMA FLORIDA
</t>
  </si>
  <si>
    <t xml:space="preserve">0590560230143;
0590480652945;
</t>
  </si>
  <si>
    <t xml:space="preserve">LAZIO
LAZIO
</t>
  </si>
  <si>
    <t xml:space="preserve">Viterbo
Viterbo
</t>
  </si>
  <si>
    <t xml:space="preserve">Vetralla
Soriano nel Cimino
</t>
  </si>
  <si>
    <t xml:space="preserve">via cassia cura
PIAZZA G.MARCONI
</t>
  </si>
  <si>
    <t xml:space="preserve">277
SNC
</t>
  </si>
  <si>
    <t xml:space="preserve">excelsior, 294, No; ;
FLORIDA, 120, No; ;
</t>
  </si>
  <si>
    <t>CONS-2018-61251-NIA-00002</t>
  </si>
  <si>
    <t>DOM-2018-16023-NIA-00001</t>
  </si>
  <si>
    <t xml:space="preserve">2020-08-07
Saldo
3125.00;
</t>
  </si>
  <si>
    <t xml:space="preserve">726
</t>
  </si>
  <si>
    <t xml:space="preserve">SALA-2017-726-GESTS-4187
</t>
  </si>
  <si>
    <t xml:space="preserve">PARADISO
</t>
  </si>
  <si>
    <t xml:space="preserve">0280040221651;
</t>
  </si>
  <si>
    <t xml:space="preserve">Bogliasco
</t>
  </si>
  <si>
    <t xml:space="preserve">Largo Alexander Skrjanin
</t>
  </si>
  <si>
    <t xml:space="preserve">Paradiso, 100, No; ;
</t>
  </si>
  <si>
    <t>INTEGRA-CONS-2018-61257-NIA-00003</t>
  </si>
  <si>
    <t>DOM-2018-15239-NIA-00001</t>
  </si>
  <si>
    <t xml:space="preserve">2020-08-07
Saldo
6902.00;
</t>
  </si>
  <si>
    <t> 00402830491 </t>
  </si>
  <si>
    <t>CINEMA4MORI@GMAIL.COM</t>
  </si>
  <si>
    <t> 60295 </t>
  </si>
  <si>
    <t>Livorno</t>
  </si>
  <si>
    <t>CIRCOLO RICREATIVO LAVORATORI DEL PORTO</t>
  </si>
  <si>
    <t>CRLP@PEC.IT</t>
  </si>
  <si>
    <t>VIA SAN GIOVANNI</t>
  </si>
  <si>
    <t> 57123 </t>
  </si>
  <si>
    <t> 0586892589 </t>
  </si>
  <si>
    <t>CASSARRI SERENA</t>
  </si>
  <si>
    <t>CSSSRN74B55E625R</t>
  </si>
  <si>
    <t>VIA CASTELLI,28</t>
  </si>
  <si>
    <t> 57122</t>
  </si>
  <si>
    <t>VIA PIETRO TACCA -  13 </t>
  </si>
  <si>
    <t xml:space="preserve">338
</t>
  </si>
  <si>
    <t xml:space="preserve">SALA-2017-338-GESTS-6131
</t>
  </si>
  <si>
    <t xml:space="preserve">CINEMA TEATRO I QUATTRO MORI
</t>
  </si>
  <si>
    <t xml:space="preserve">0430090225721;
</t>
  </si>
  <si>
    <t xml:space="preserve">Livorno
</t>
  </si>
  <si>
    <t xml:space="preserve">VIA PIETRO TACCA
</t>
  </si>
  <si>
    <t xml:space="preserve">16
</t>
  </si>
  <si>
    <t xml:space="preserve">SALA 1, 652, No; ;
</t>
  </si>
  <si>
    <t>CONS-2018-61265-NIA-00002</t>
  </si>
  <si>
    <t>DOM-2018-14501-NIA-00001</t>
  </si>
  <si>
    <t xml:space="preserve">2020-06-15
Saldo
3530.00;
</t>
  </si>
  <si>
    <t> 92027510285 </t>
  </si>
  <si>
    <t> 03372840284 </t>
  </si>
  <si>
    <t>emiliozampieri@libero.it</t>
  </si>
  <si>
    <t> 349447 </t>
  </si>
  <si>
    <t>smariaassuntacampodarsego@pec.it</t>
  </si>
  <si>
    <t>via Caltana</t>
  </si>
  <si>
    <t> 35011 </t>
  </si>
  <si>
    <t>Campodarsego</t>
  </si>
  <si>
    <t> 0499201064 </t>
  </si>
  <si>
    <t>Piccolo Enrico</t>
  </si>
  <si>
    <t>PCCNRC58A20G224C</t>
  </si>
  <si>
    <t>VIA CALTANA 3</t>
  </si>
  <si>
    <t> 35011</t>
  </si>
  <si>
    <t>via Caltana -  3 </t>
  </si>
  <si>
    <t xml:space="preserve">853
</t>
  </si>
  <si>
    <t xml:space="preserve">SALA-2017-853-GESTS-7260
</t>
  </si>
  <si>
    <t xml:space="preserve">Cinema Aurora
</t>
  </si>
  <si>
    <t xml:space="preserve">0200170450374;
</t>
  </si>
  <si>
    <t xml:space="preserve">Campodarsego
</t>
  </si>
  <si>
    <t xml:space="preserve">Piazza Europa
</t>
  </si>
  <si>
    <t xml:space="preserve">Aurora, 440, No; ;
</t>
  </si>
  <si>
    <t>CONS-2018-61271-NIA-00002</t>
  </si>
  <si>
    <t>PAGAMENTO IL 150/07/2020</t>
  </si>
  <si>
    <t>INTEGRA-DOM-2018-15659-NIA-00001</t>
  </si>
  <si>
    <t xml:space="preserve">2020-09-15
Acconto
26614.00;
</t>
  </si>
  <si>
    <t> VGNSVN63D04G787D </t>
  </si>
  <si>
    <t> 04200960724 </t>
  </si>
  <si>
    <t>INFO@MULTISALAVIGNOLA.IT</t>
  </si>
  <si>
    <t> 428251 </t>
  </si>
  <si>
    <t>CINEMA TEATRO E ARENA VIGNOLA DI VIGNOLA SAVINO</t>
  </si>
  <si>
    <t>MULTISALAVIGNOLA@PEC.IT</t>
  </si>
  <si>
    <t>VIALE RIMEMBRANZA</t>
  </si>
  <si>
    <t> 70044 </t>
  </si>
  <si>
    <t>Polignano a Mare</t>
  </si>
  <si>
    <t> 0804249910 </t>
  </si>
  <si>
    <t>VIGNOLA SAVINO</t>
  </si>
  <si>
    <t>VGNSVN63D04G787D</t>
  </si>
  <si>
    <t>VIA G. LA PIRA 19</t>
  </si>
  <si>
    <t> 70042</t>
  </si>
  <si>
    <t>Mola di Bari</t>
  </si>
  <si>
    <t>VIALE RIMEMBRANZA -  13 </t>
  </si>
  <si>
    <t xml:space="preserve">5627
</t>
  </si>
  <si>
    <t xml:space="preserve">SALA-2017-5627-GESTS-8240
</t>
  </si>
  <si>
    <t xml:space="preserve">CINEMA VIGNOLA
</t>
  </si>
  <si>
    <t xml:space="preserve">0700340415140; 0700340415139; 0700340415141; 0700340702949;
</t>
  </si>
  <si>
    <t xml:space="preserve">Polignano a Mare
</t>
  </si>
  <si>
    <t xml:space="preserve">VIALE RIMEMBRANZE
</t>
  </si>
  <si>
    <t xml:space="preserve">13
</t>
  </si>
  <si>
    <t xml:space="preserve">SALA 1, 330, No; ; SALA 2, 128, No; ; SALA 3, 88, No; ; SALA 4, 350, No; ;
</t>
  </si>
  <si>
    <t>CONS-2018-61303-NIA-00002</t>
  </si>
  <si>
    <t>DOM-2018-15456-NIA-00001</t>
  </si>
  <si>
    <t xml:space="preserve">2020-07-17
Saldo
3619.00;
</t>
  </si>
  <si>
    <t> 87003310155 </t>
  </si>
  <si>
    <t> 00988570966 </t>
  </si>
  <si>
    <t>direzione@cineteatrosanluigi.it</t>
  </si>
  <si>
    <t> 1852796 </t>
  </si>
  <si>
    <t>PARROCCHIA SS. COSMA E DAMIANO</t>
  </si>
  <si>
    <t>tecnico@pec.chiesadiconcorezzo.it</t>
  </si>
  <si>
    <t>VIA DE CAPITANI</t>
  </si>
  <si>
    <t> 20863 </t>
  </si>
  <si>
    <t>Concorezzo</t>
  </si>
  <si>
    <t> 0396040948 </t>
  </si>
  <si>
    <t>Distributore italiano o europeo</t>
  </si>
  <si>
    <t>56.30.00 - - 59.14.00</t>
  </si>
  <si>
    <t>PURICELLI ANGELO</t>
  </si>
  <si>
    <t>PRCNGL64R26L682R</t>
  </si>
  <si>
    <t>VIA DE CAPITANI 35</t>
  </si>
  <si>
    <t> 20863</t>
  </si>
  <si>
    <t>VIA DE CAPITANI -  35 </t>
  </si>
  <si>
    <t xml:space="preserve">640
</t>
  </si>
  <si>
    <t xml:space="preserve">SALA-2017-640-GESTS-6744
</t>
  </si>
  <si>
    <t xml:space="preserve">cine teatro san luigi
</t>
  </si>
  <si>
    <t xml:space="preserve">0130840553134;
</t>
  </si>
  <si>
    <t xml:space="preserve">Concorezzo
</t>
  </si>
  <si>
    <t xml:space="preserve">via de giorgi
</t>
  </si>
  <si>
    <t xml:space="preserve">56
</t>
  </si>
  <si>
    <t xml:space="preserve">schermo unico, 782, No; ;
</t>
  </si>
  <si>
    <t>CONS-2018-61306-NIA-00002</t>
  </si>
  <si>
    <t>DOM-2018-16070-NIA-00001</t>
  </si>
  <si>
    <t xml:space="preserve">2020-07-17
Saldo
4684.00;
</t>
  </si>
  <si>
    <t> 90003970374 </t>
  </si>
  <si>
    <t> 00705661205 </t>
  </si>
  <si>
    <t>cinemajolly.cspt@gmail.com</t>
  </si>
  <si>
    <t> BO-417563 </t>
  </si>
  <si>
    <t>PARROCCHIA SANTA MARIA MAGGIORE</t>
  </si>
  <si>
    <t>gmontroni@pec.it</t>
  </si>
  <si>
    <t>Via San Martino</t>
  </si>
  <si>
    <t> 49 </t>
  </si>
  <si>
    <t> 40024 </t>
  </si>
  <si>
    <t>Castel San Pietro Terme</t>
  </si>
  <si>
    <t> 051944976 </t>
  </si>
  <si>
    <t>59.14.00 - - 85.20.00</t>
  </si>
  <si>
    <t>Riccioni Gabriele</t>
  </si>
  <si>
    <t>RCCGRL52E25A771Z</t>
  </si>
  <si>
    <t>Via Matteotti</t>
  </si>
  <si>
    <t> 86</t>
  </si>
  <si>
    <t>Via San Martino -  49 </t>
  </si>
  <si>
    <t xml:space="preserve">1468
</t>
  </si>
  <si>
    <t xml:space="preserve">SALA-2017-1468-GESTS-7513
</t>
  </si>
  <si>
    <t xml:space="preserve">Cinema Jolly
</t>
  </si>
  <si>
    <t xml:space="preserve">0320190222694;
</t>
  </si>
  <si>
    <t xml:space="preserve">Castel San Pietro Terme
</t>
  </si>
  <si>
    <t xml:space="preserve">99
</t>
  </si>
  <si>
    <t xml:space="preserve">Monosala, 218, No; ;
</t>
  </si>
  <si>
    <t>CONS-2018-61311-NIA-00002</t>
  </si>
  <si>
    <t>DOM-2018-16154-NIA-00001</t>
  </si>
  <si>
    <t xml:space="preserve">2020-08-07
Saldo
2943.00;
</t>
  </si>
  <si>
    <t> 04493970877 </t>
  </si>
  <si>
    <t>info@cinestudio.eu</t>
  </si>
  <si>
    <t> 299795 </t>
  </si>
  <si>
    <t>CINESTUDIO SRL</t>
  </si>
  <si>
    <t>cinestudio@arubapec.it</t>
  </si>
  <si>
    <t>VIA DE CURTIS</t>
  </si>
  <si>
    <t> 14 </t>
  </si>
  <si>
    <t> 95131 </t>
  </si>
  <si>
    <t> 095322030 </t>
  </si>
  <si>
    <t>GAUDIOSO DANIELE MARIA</t>
  </si>
  <si>
    <t>GDSDLM54S07C351F</t>
  </si>
  <si>
    <t>VIA ENRICO PANTANO, 112</t>
  </si>
  <si>
    <t> 95129</t>
  </si>
  <si>
    <t>VIA DE CURTIS -  14 </t>
  </si>
  <si>
    <t xml:space="preserve">1333
</t>
  </si>
  <si>
    <t xml:space="preserve">SALA-2017-1333-GESTS-6789
</t>
  </si>
  <si>
    <t xml:space="preserve">ARGENTINA
</t>
  </si>
  <si>
    <t xml:space="preserve">0820150233695;
</t>
  </si>
  <si>
    <t xml:space="preserve">VIA VANASCO
</t>
  </si>
  <si>
    <t xml:space="preserve">ARGENTINA, 600, No; ;
</t>
  </si>
  <si>
    <t>CONS-2018-61313-NIA-00002</t>
  </si>
  <si>
    <t>DOM-2018-15584-NIA-00001</t>
  </si>
  <si>
    <t> MGGGPP52A02E036D </t>
  </si>
  <si>
    <t> 00339870735 </t>
  </si>
  <si>
    <t>maggiorep@libero.it</t>
  </si>
  <si>
    <t> 68770 </t>
  </si>
  <si>
    <t>Taranto</t>
  </si>
  <si>
    <t>GIUSEPPE MAGGIORE</t>
  </si>
  <si>
    <t>giuseppe.maggiore@pec.it</t>
  </si>
  <si>
    <t>via Seroscuro</t>
  </si>
  <si>
    <t> 74013 </t>
  </si>
  <si>
    <t>Ginosa</t>
  </si>
  <si>
    <t> 3382091023 </t>
  </si>
  <si>
    <t>Maggiore Giuseppe</t>
  </si>
  <si>
    <t>MGGGPP52A02E036D</t>
  </si>
  <si>
    <t>VIA MATERA 48</t>
  </si>
  <si>
    <t> 74013</t>
  </si>
  <si>
    <t>via Seroscuro -  9 </t>
  </si>
  <si>
    <t xml:space="preserve">2170
</t>
  </si>
  <si>
    <t xml:space="preserve">SALA-2017-2170-GESTS-9243
</t>
  </si>
  <si>
    <t xml:space="preserve">CINETEATRO METROPOLITAN
</t>
  </si>
  <si>
    <t xml:space="preserve">0740070232948;
</t>
  </si>
  <si>
    <t xml:space="preserve">Ginosa
</t>
  </si>
  <si>
    <t xml:space="preserve">VIA SERASCURO
</t>
  </si>
  <si>
    <t xml:space="preserve">9
</t>
  </si>
  <si>
    <t xml:space="preserve">METROPOLITAN, 700, No; ;
</t>
  </si>
  <si>
    <t>CONS-2018-61318-NIA-00002</t>
  </si>
  <si>
    <t>DOM-2018-15991-NIA-00001</t>
  </si>
  <si>
    <t xml:space="preserve">2020-07-24
Saldo
4195.00;
</t>
  </si>
  <si>
    <t> 92031200287 </t>
  </si>
  <si>
    <t> 04493470282 </t>
  </si>
  <si>
    <t>duomosanmartino@gmail.com</t>
  </si>
  <si>
    <t> 394184 </t>
  </si>
  <si>
    <t>PARROCCHIA DI S. MARTINO</t>
  </si>
  <si>
    <t>parrocchiapiove@legalmail.it</t>
  </si>
  <si>
    <t>Corte Milone</t>
  </si>
  <si>
    <t> 35028 </t>
  </si>
  <si>
    <t>Piove di Sacco</t>
  </si>
  <si>
    <t> 0495840707 </t>
  </si>
  <si>
    <t>DRAGHI MASSIMO</t>
  </si>
  <si>
    <t>DRGMSM62M29G224Z</t>
  </si>
  <si>
    <t>Corte Milone,1</t>
  </si>
  <si>
    <t> 35028</t>
  </si>
  <si>
    <t>Corte Milone -  1 </t>
  </si>
  <si>
    <t xml:space="preserve">289
</t>
  </si>
  <si>
    <t xml:space="preserve">SALA-2017-289-GESTS-5976
</t>
  </si>
  <si>
    <t xml:space="preserve">Cinema Marconi
</t>
  </si>
  <si>
    <t xml:space="preserve">0200650219212;
</t>
  </si>
  <si>
    <t xml:space="preserve">Piove di Sacco
</t>
  </si>
  <si>
    <t xml:space="preserve">via Gauslino
</t>
  </si>
  <si>
    <t xml:space="preserve">7
</t>
  </si>
  <si>
    <t xml:space="preserve">uno, 414, No; ;
</t>
  </si>
  <si>
    <t>CONS-2018-61319-NIA-00002</t>
  </si>
  <si>
    <t>DOM-2018-16089-NIA-00001</t>
  </si>
  <si>
    <t> 01534110687 </t>
  </si>
  <si>
    <t>info@tred-srl.com</t>
  </si>
  <si>
    <t>Campobasso</t>
  </si>
  <si>
    <t>FANTASIA SRL</t>
  </si>
  <si>
    <t>fantasiasrl2013@pec.it</t>
  </si>
  <si>
    <t>C.da Colle delle Api</t>
  </si>
  <si>
    <t> snc </t>
  </si>
  <si>
    <t> 86100 </t>
  </si>
  <si>
    <t>MOLISE</t>
  </si>
  <si>
    <t> 0874699460 </t>
  </si>
  <si>
    <t>Serluca Gilberto</t>
  </si>
  <si>
    <t>SRLGBR61S09B519L</t>
  </si>
  <si>
    <t>C.da S. Giacomo (snc)</t>
  </si>
  <si>
    <t> 86100</t>
  </si>
  <si>
    <t>Ferrazzano</t>
  </si>
  <si>
    <t>C.da Colle delle Api -  snc </t>
  </si>
  <si>
    <t xml:space="preserve">2312
</t>
  </si>
  <si>
    <t xml:space="preserve">SALA-2017-2312-GESTS-10221
</t>
  </si>
  <si>
    <t xml:space="preserve">MULTISALA MAESTOSO
</t>
  </si>
  <si>
    <t xml:space="preserve">0600100230220; 0600100230221; 0600100230222; 0600100230224; 0600100230225; 0600100230226; 0600100881707; 0600100881719;
</t>
  </si>
  <si>
    <t xml:space="preserve">MOLISE
</t>
  </si>
  <si>
    <t xml:space="preserve">Campobasso
</t>
  </si>
  <si>
    <t xml:space="preserve">C.da Colle delle Api
</t>
  </si>
  <si>
    <t xml:space="preserve">snc
</t>
  </si>
  <si>
    <t xml:space="preserve">sala 1, 516, No; ; sala 2, 316, No; ; sala 3, 214, No; ; sala 4, 214, No; ; sala 5, 148, No; ; sala 6, 110, No; ; sala 7, 149, No; ; sala 8, 149, No; ;
</t>
  </si>
  <si>
    <t>CONS-2018-61323-NIA-00002</t>
  </si>
  <si>
    <t>DOM-2018-16118-NIA-00001</t>
  </si>
  <si>
    <t xml:space="preserve">2020-08-07
Saldo
21613.00;
</t>
  </si>
  <si>
    <t> 02519660415 </t>
  </si>
  <si>
    <t> 188348 </t>
  </si>
  <si>
    <t>FARECINEMA DI FONDAZIONE GABBIANO &amp; C. SAS</t>
  </si>
  <si>
    <t>farecinema@pec.it</t>
  </si>
  <si>
    <t>Via Don Bosco</t>
  </si>
  <si>
    <t> 61032 </t>
  </si>
  <si>
    <t>Fano</t>
  </si>
  <si>
    <t>Via Don Bosco -  12 </t>
  </si>
  <si>
    <t xml:space="preserve">1489
1490
</t>
  </si>
  <si>
    <t xml:space="preserve">SALA-2020-1489-GESTS-97413
SALA-2020-1490-GESTS-97413
</t>
  </si>
  <si>
    <t xml:space="preserve">Malatesta
Politeama
</t>
  </si>
  <si>
    <t xml:space="preserve">0540130228181;
0540130228154; 0540130389716; 0540130389717;
</t>
  </si>
  <si>
    <t xml:space="preserve">MARCHE
MARCHE
</t>
  </si>
  <si>
    <t xml:space="preserve">Pesaro e Urbino
Pesaro e Urbino
</t>
  </si>
  <si>
    <t xml:space="preserve">Fano
Fano
</t>
  </si>
  <si>
    <t xml:space="preserve">Via Mura Malatestiane
Via Arco d'Augusto
</t>
  </si>
  <si>
    <t xml:space="preserve">16
57
</t>
  </si>
  <si>
    <t xml:space="preserve">1
3
</t>
  </si>
  <si>
    <t xml:space="preserve">Malatesta, 253, No; ;
Sala Verde, 468, No; ; Sala Rossa, 80, No; ; Sala Nera, 87, No; ;
</t>
  </si>
  <si>
    <t>CONS-2018-61324-NIA-00002</t>
  </si>
  <si>
    <t>DOM-2018-15085-NIA-00001</t>
  </si>
  <si>
    <t xml:space="preserve">2020-07-13
Saldo
13326.00;
</t>
  </si>
  <si>
    <t> 02028990519 </t>
  </si>
  <si>
    <t>amministrazione@officinedellacultura.org</t>
  </si>
  <si>
    <t> AR-156445 </t>
  </si>
  <si>
    <t>Arezzo</t>
  </si>
  <si>
    <t>OFFICINE DELLA CULTURA</t>
  </si>
  <si>
    <t>officinedellacultura@legalepec.it</t>
  </si>
  <si>
    <t>Via Trasimeno</t>
  </si>
  <si>
    <t> 16 </t>
  </si>
  <si>
    <t> 52100 </t>
  </si>
  <si>
    <t> 057527961 </t>
  </si>
  <si>
    <t>Ferri Massimo</t>
  </si>
  <si>
    <t>FRRMSM64L02A390P</t>
  </si>
  <si>
    <t>Via Libia n.4</t>
  </si>
  <si>
    <t> 52100</t>
  </si>
  <si>
    <t>Via Trasimeno -  16 </t>
  </si>
  <si>
    <t xml:space="preserve">505
507
</t>
  </si>
  <si>
    <t xml:space="preserve">SALA-2017-505-GESTS-2800
SALA-2017-507-GESTS-2800
</t>
  </si>
  <si>
    <t xml:space="preserve">Multisala Eden
Arena Eden
</t>
  </si>
  <si>
    <t xml:space="preserve">0400020265773; 0400020224791;
0400020198398;
</t>
  </si>
  <si>
    <t xml:space="preserve">Arezzo
Arezzo
</t>
  </si>
  <si>
    <t xml:space="preserve">Via Antonio Guadagnoli
Via Guadagnoli
</t>
  </si>
  <si>
    <t xml:space="preserve">2
2
</t>
  </si>
  <si>
    <t xml:space="preserve">Sala Eden, 166, No; ; Piccolo Eden, 94, No; ;
Arena Eden, 306, No; ;
</t>
  </si>
  <si>
    <t>CONS-2018-61325-NIA-00002</t>
  </si>
  <si>
    <t>DOM-2018-15957-NIA-00001</t>
  </si>
  <si>
    <t> 01039150865 </t>
  </si>
  <si>
    <t>multisalagrivi@alice.it</t>
  </si>
  <si>
    <t> 54512 </t>
  </si>
  <si>
    <t>Enna</t>
  </si>
  <si>
    <t>GRIVI SRL</t>
  </si>
  <si>
    <t>grivisrl@pec.it</t>
  </si>
  <si>
    <t>Piazza Arcangelo Ghisleri</t>
  </si>
  <si>
    <t> 94100 </t>
  </si>
  <si>
    <t> 0935503680 </t>
  </si>
  <si>
    <t>Emmi Concetta</t>
  </si>
  <si>
    <t>MMECCT49P51C342F</t>
  </si>
  <si>
    <t>Piazza Scelfo 6</t>
  </si>
  <si>
    <t> 94100</t>
  </si>
  <si>
    <t>Piazza Arcangelo Ghisleri -  2 </t>
  </si>
  <si>
    <t xml:space="preserve">1146
</t>
  </si>
  <si>
    <t xml:space="preserve">SALA-2017-1146-GESTS-7737
</t>
  </si>
  <si>
    <t xml:space="preserve">Multisala GriVi
</t>
  </si>
  <si>
    <t xml:space="preserve">0830090897487; 0830090897492;
</t>
  </si>
  <si>
    <t xml:space="preserve">Enna
</t>
  </si>
  <si>
    <t xml:space="preserve">Piazza Ghisleri
</t>
  </si>
  <si>
    <t xml:space="preserve">Sala Tornatore, 436, No; ; Sala Faenza, 131, No; ;
</t>
  </si>
  <si>
    <t>CONS-2018-61327-NIA-00002</t>
  </si>
  <si>
    <t>DOM-2018-15890-NIA-00001</t>
  </si>
  <si>
    <t xml:space="preserve">2020-08-07
Saldo
3220.00;
</t>
  </si>
  <si>
    <t> 90001830489 </t>
  </si>
  <si>
    <t> 02291810485 </t>
  </si>
  <si>
    <t>donotello@hotmail.it</t>
  </si>
  <si>
    <t>PARROCCHIA DI FIRENZUOLA</t>
  </si>
  <si>
    <t>parrocchiadifirenzuola@pec.it</t>
  </si>
  <si>
    <t>via SS. Annunziata</t>
  </si>
  <si>
    <t> 50033 </t>
  </si>
  <si>
    <t>Firenzuola</t>
  </si>
  <si>
    <t> 3383394840 </t>
  </si>
  <si>
    <t>Non indipendente</t>
  </si>
  <si>
    <t>Menichetti Aldo</t>
  </si>
  <si>
    <t>MNCLDA63E02D613I</t>
  </si>
  <si>
    <t>via Domenico Maria Manni n.85</t>
  </si>
  <si>
    <t> 50033</t>
  </si>
  <si>
    <t>via SS. Annunziata -  1 </t>
  </si>
  <si>
    <t xml:space="preserve">1786
</t>
  </si>
  <si>
    <t xml:space="preserve">SALA-2017-1786-GESTS-8658
</t>
  </si>
  <si>
    <t xml:space="preserve">SALA DON OTELLO PUCCETTI D.O.P.
</t>
  </si>
  <si>
    <t xml:space="preserve">0410180225317;
</t>
  </si>
  <si>
    <t xml:space="preserve">Firenze
</t>
  </si>
  <si>
    <t xml:space="preserve">Firenzuola
</t>
  </si>
  <si>
    <t xml:space="preserve">via Villani
</t>
  </si>
  <si>
    <t xml:space="preserve">40/42
</t>
  </si>
  <si>
    <t xml:space="preserve">schermo 6x3, 99, No; ;
</t>
  </si>
  <si>
    <t>CONS-2018-61330-NIA-00002</t>
  </si>
  <si>
    <t>DOM-2018-15673-NIA-00001</t>
  </si>
  <si>
    <t xml:space="preserve">2020-08-07
Saldo
33650.00;
</t>
  </si>
  <si>
    <t> 07082560637 </t>
  </si>
  <si>
    <t>amministrazione@andromedacinema.it</t>
  </si>
  <si>
    <t>ITALIAN INTERNATIONAL CINEMA SRL</t>
  </si>
  <si>
    <t>stellafilm@legalmail.it</t>
  </si>
  <si>
    <t>Via Giandomenico Romagnosi</t>
  </si>
  <si>
    <t> 00196 </t>
  </si>
  <si>
    <t>Roma</t>
  </si>
  <si>
    <t> 08119714061 </t>
  </si>
  <si>
    <t>LUCISANO FULVIO</t>
  </si>
  <si>
    <t>LCSFLV28M01H501V</t>
  </si>
  <si>
    <t>VIA DEGLI SCIALOJA 18</t>
  </si>
  <si>
    <t> 00196</t>
  </si>
  <si>
    <t>Via Giandomenico Romagnosi -  20 </t>
  </si>
  <si>
    <t xml:space="preserve">1856
1858
1857
</t>
  </si>
  <si>
    <t xml:space="preserve">SALA-2017-1856-GESTS-8905
SALA-2017-1858-GESTS-8905
SALA-2017-1857-GESTS-8905
</t>
  </si>
  <si>
    <t xml:space="preserve">MODERNISSIMO
HAPPY MAXICINEMA -
BIG MAXICINEMA
</t>
  </si>
  <si>
    <t xml:space="preserve">0680500231650; 0680500231651; 0680500231652; 0680500231653; 0680500231657;
0680020231302; 0680020231303; 0680020275331; 0680020231305; 0680020231306; 0680020231307; 0680020231308; 0680020231309; 0680020231310; 0680020231311; 0680020231312; 0680020231313; 0680020231314;
0670530231224; 0670530231225; 0670530231228; 0670530231230; 0670530231231; 0670530231232; 0670530231233; 0670530231234; 0670530231236; 0670530231235; 0670530231237; 0670530231238; 0670530231229;
</t>
  </si>
  <si>
    <t xml:space="preserve">CAMPANIA
CAMPANIA
CAMPANIA
</t>
  </si>
  <si>
    <t xml:space="preserve">Napoli
Napoli
Caserta
</t>
  </si>
  <si>
    <t xml:space="preserve">Napoli
Afragola
Marcianise
</t>
  </si>
  <si>
    <t xml:space="preserve">VIA CISTERNA DELL' OLIO
LOCALITA' MARZIASEPE
S.S. Km 20 + 800
</t>
  </si>
  <si>
    <t xml:space="preserve">49/59
0
0
</t>
  </si>
  <si>
    <t xml:space="preserve">5
13
13
</t>
  </si>
  <si>
    <t xml:space="preserve">SALA 1, 340, No; ; SALA 2, 110, No; ; SALA 3, 99, No; ; SALA 4, 25, No; ; SALA VIDEODROME, 35, No; ;
SALA 1, 346, No; ; SALA 2, 195, No; ; SALA3, 195, No; ; SALA 4, 111, No; ; SALA 5, 111, No; ; SALA 6, 195, No; ; SALA 7, 195, No; ; SALA 8, 155, No; ; SALA 9, 155, No; ; SALA 10, 195, No; ; SALA 11, 195, No; ; SALA 12, 155, No; ; SALA 13, 111, No; ;
SALA 1, 560, No; ; SALA 2, 75, No; ; SALA 3, 75, No; ; SALA 4, 75, No; ; SALA 5, 75, No; ; SALA 6, 126, No; ; SALA 7, 110, No; ; SALA 8, 126, No; ; SALA 9, 110, No; ; SALA 10, 258, No; ; SALA 11, 326, No; ; SALA 12, 258, No; ; SALA 13, 326, No; ;
</t>
  </si>
  <si>
    <t>CONS-2018-61356-NIA-00002</t>
  </si>
  <si>
    <t>DOM-2018-15142-NIA-00001</t>
  </si>
  <si>
    <t> 80023310164 </t>
  </si>
  <si>
    <t> 01393080161 </t>
  </si>
  <si>
    <t>amministrazione@sas.bg.it</t>
  </si>
  <si>
    <t> 346795 </t>
  </si>
  <si>
    <t>Bergamo</t>
  </si>
  <si>
    <t>PARROCCHIA NATIVITA' DI MARIA VERGINE</t>
  </si>
  <si>
    <t>sas.bergamo@propec.it</t>
  </si>
  <si>
    <t>VIA PIAVE</t>
  </si>
  <si>
    <t> 24020 </t>
  </si>
  <si>
    <t>Gorle</t>
  </si>
  <si>
    <t> 035661194 </t>
  </si>
  <si>
    <t>CASTELLI FRANCO</t>
  </si>
  <si>
    <t>CSTFNC62A29A794K</t>
  </si>
  <si>
    <t>PIAZZA IV NOVEMBRE 8</t>
  </si>
  <si>
    <t> 24052</t>
  </si>
  <si>
    <t>Azzano San Paolo</t>
  </si>
  <si>
    <t>VIA PIAVE -  2 </t>
  </si>
  <si>
    <t xml:space="preserve">922
</t>
  </si>
  <si>
    <t xml:space="preserve">SALA-2017-922-GESTS-7396
</t>
  </si>
  <si>
    <t xml:space="preserve">Cineteatro Sorriso
</t>
  </si>
  <si>
    <t xml:space="preserve">0081020214444;
</t>
  </si>
  <si>
    <t xml:space="preserve">Bergamo
</t>
  </si>
  <si>
    <t xml:space="preserve">Gorle
</t>
  </si>
  <si>
    <t xml:space="preserve">Piazza Papa Giovanni XXIII
</t>
  </si>
  <si>
    <t xml:space="preserve">SALA 1, 360, No; ;
</t>
  </si>
  <si>
    <t>CONS-2018-61363-NIA-00002</t>
  </si>
  <si>
    <t>PAGATO IL 22 06 2020</t>
  </si>
  <si>
    <t>DOM-2018-14702-NIA-00001</t>
  </si>
  <si>
    <t xml:space="preserve">2020-06-22
Saldo
20709.00;
</t>
  </si>
  <si>
    <t xml:space="preserve">442
</t>
  </si>
  <si>
    <t xml:space="preserve">SALA-2017-442-GESTS-3691
</t>
  </si>
  <si>
    <t xml:space="preserve">CENTRALE
</t>
  </si>
  <si>
    <t xml:space="preserve">0271690221565; 0271690221564;
</t>
  </si>
  <si>
    <t xml:space="preserve">VIA POSCOLLE
</t>
  </si>
  <si>
    <t xml:space="preserve">8/B
</t>
  </si>
  <si>
    <t xml:space="preserve">SALA VIP, 187, No; ; SALA CLUB, 134, No; ;
</t>
  </si>
  <si>
    <t>CONS-2018-61374-NIA-00002</t>
  </si>
  <si>
    <t>PAGAMENTO IL 19/06/2020</t>
  </si>
  <si>
    <t>DOM-2018-15513-NIA-00001</t>
  </si>
  <si>
    <t xml:space="preserve">2020-06-19
Saldo
3023.00;
</t>
  </si>
  <si>
    <t> 01805680400 </t>
  </si>
  <si>
    <t>coopasvittore@gmail.com</t>
  </si>
  <si>
    <t> 223178 </t>
  </si>
  <si>
    <t>COOPERATIVA AMICIZIA SAN VITTORE SCRL</t>
  </si>
  <si>
    <t>coopasvittore@legalmail.it</t>
  </si>
  <si>
    <t>VIA San Vittore</t>
  </si>
  <si>
    <t> 1680 </t>
  </si>
  <si>
    <t> 47522 </t>
  </si>
  <si>
    <t> 3939249803 </t>
  </si>
  <si>
    <t>AGUZZONI FAUSTO</t>
  </si>
  <si>
    <t>GZZFST52A11C573P</t>
  </si>
  <si>
    <t>VIA SANGEMINI, 124</t>
  </si>
  <si>
    <t> 47522</t>
  </si>
  <si>
    <t>VIA San Vittore -  1680 </t>
  </si>
  <si>
    <t xml:space="preserve">784
</t>
  </si>
  <si>
    <t xml:space="preserve">SALA-2017-784-GESTS-7168
</t>
  </si>
  <si>
    <t xml:space="preserve">CINEMA VICTOR
</t>
  </si>
  <si>
    <t xml:space="preserve">0000000026285;
</t>
  </si>
  <si>
    <t xml:space="preserve">Forl
</t>
  </si>
  <si>
    <t xml:space="preserve">Cesena
</t>
  </si>
  <si>
    <t xml:space="preserve">VIA SAN VITTORE
</t>
  </si>
  <si>
    <t xml:space="preserve">1680
</t>
  </si>
  <si>
    <t xml:space="preserve">SALA UNICA, 186, No; ;
</t>
  </si>
  <si>
    <t>CONS-2018-61375-NIA-00002</t>
  </si>
  <si>
    <t>DOM-2018-15850-NIA-00001</t>
  </si>
  <si>
    <t> 00070920053 </t>
  </si>
  <si>
    <t>cinema@donboscorivoli.it</t>
  </si>
  <si>
    <t> 16084 </t>
  </si>
  <si>
    <t>Asti</t>
  </si>
  <si>
    <t>ISTITUTO BERNARDI SEMERIA</t>
  </si>
  <si>
    <t>rivoli@pec.salesianipiemonte.it</t>
  </si>
  <si>
    <t>Frazione Morialdo</t>
  </si>
  <si>
    <t> 30 </t>
  </si>
  <si>
    <t> 14022 </t>
  </si>
  <si>
    <t>Castelnuovo Don Bosco</t>
  </si>
  <si>
    <t> 0119508908 </t>
  </si>
  <si>
    <t>59.14.00 - 94.91.00</t>
  </si>
  <si>
    <t>Degiorgi Giorgio</t>
  </si>
  <si>
    <t>DGRGRG79L05B019E</t>
  </si>
  <si>
    <t>Via Maria Ausiliatrice 32</t>
  </si>
  <si>
    <t> 10152</t>
  </si>
  <si>
    <t>Frazione Morialdo -  30 </t>
  </si>
  <si>
    <t xml:space="preserve">1589
</t>
  </si>
  <si>
    <t xml:space="preserve">SALA-2017-1589-GESTS-8280
</t>
  </si>
  <si>
    <t xml:space="preserve">Cinema don Bosco Digital
</t>
  </si>
  <si>
    <t xml:space="preserve">0051840213457;
</t>
  </si>
  <si>
    <t xml:space="preserve">Rivoli
</t>
  </si>
  <si>
    <t xml:space="preserve">via Stupinigi
</t>
  </si>
  <si>
    <t xml:space="preserve">sala unica, 418, No; ;
</t>
  </si>
  <si>
    <t>CONS-2018-61394-NIA-00002</t>
  </si>
  <si>
    <t>DOM-2018-16063-NIA-00001</t>
  </si>
  <si>
    <t xml:space="preserve">2020-08-07
Saldo
3812.00;
</t>
  </si>
  <si>
    <t> 82000890234 </t>
  </si>
  <si>
    <t> 02406740239 </t>
  </si>
  <si>
    <t>mignoncerea@libero.it</t>
  </si>
  <si>
    <t> 327593 </t>
  </si>
  <si>
    <t>PARROCCHIA DI SAN ZENO IN SANTA MARIA ASSUNTA</t>
  </si>
  <si>
    <t>parrocchiadicerea@pec.it</t>
  </si>
  <si>
    <t>Via Monsignor Dario Cordioli</t>
  </si>
  <si>
    <t> 37053 </t>
  </si>
  <si>
    <t>Cerea</t>
  </si>
  <si>
    <t> 044280091 </t>
  </si>
  <si>
    <t>Tortella Roberto</t>
  </si>
  <si>
    <t>TRTRRT69R10B296X</t>
  </si>
  <si>
    <t>Via Salvo d'Acquisto 17</t>
  </si>
  <si>
    <t> 37060</t>
  </si>
  <si>
    <t>Sona</t>
  </si>
  <si>
    <t>Via Monsignor Dario Cordioli -  2 </t>
  </si>
  <si>
    <t xml:space="preserve">1885
</t>
  </si>
  <si>
    <t xml:space="preserve">SALA-2017-1885-GESTS-8692
</t>
  </si>
  <si>
    <t xml:space="preserve">MIGNON
</t>
  </si>
  <si>
    <t xml:space="preserve">0240240220402;
</t>
  </si>
  <si>
    <t xml:space="preserve">Cerea
</t>
  </si>
  <si>
    <t xml:space="preserve">VIA MONS.D.CORDIOLI
</t>
  </si>
  <si>
    <t xml:space="preserve">Mignon, 101, No; ;
</t>
  </si>
  <si>
    <t>CONS-2018-61403-NIA-00002</t>
  </si>
  <si>
    <t>pagamento il 04/08/2020</t>
  </si>
  <si>
    <t>DOM-2018-16026-NIA-00001</t>
  </si>
  <si>
    <t xml:space="preserve">2020-08-04
Saldo
4173.00;
</t>
  </si>
  <si>
    <t> 90019250274 </t>
  </si>
  <si>
    <t> 03100260276 </t>
  </si>
  <si>
    <t>info@parrocchiarobegano.it</t>
  </si>
  <si>
    <t> 352425 </t>
  </si>
  <si>
    <t>Venezia</t>
  </si>
  <si>
    <t>PARROCCHIA SANTI GIACOMO E CRISTOFORO</t>
  </si>
  <si>
    <t>parrocchia@pec.parrocchiarobegano.it</t>
  </si>
  <si>
    <t>Via XXV Aprile</t>
  </si>
  <si>
    <t> 63 </t>
  </si>
  <si>
    <t> 30030 </t>
  </si>
  <si>
    <t>Salzano</t>
  </si>
  <si>
    <t> 041482725 </t>
  </si>
  <si>
    <t>CECCHETTO MATTEO</t>
  </si>
  <si>
    <t>CCCMTT79R29C111N</t>
  </si>
  <si>
    <t>Quartiere Ovest, 12</t>
  </si>
  <si>
    <t> 31039</t>
  </si>
  <si>
    <t>Riese Pio X</t>
  </si>
  <si>
    <t>Treviso</t>
  </si>
  <si>
    <t>Via XXV Aprile -  63 </t>
  </si>
  <si>
    <t xml:space="preserve">2627
</t>
  </si>
  <si>
    <t xml:space="preserve">SALA-2017-2627-GESTS-12017
</t>
  </si>
  <si>
    <t xml:space="preserve">CINEMA ORATORIO
</t>
  </si>
  <si>
    <t xml:space="preserve">0230310990307;
</t>
  </si>
  <si>
    <t xml:space="preserve">Venezia
</t>
  </si>
  <si>
    <t xml:space="preserve">Salzano
</t>
  </si>
  <si>
    <t xml:space="preserve">VIA XXV APRILE
</t>
  </si>
  <si>
    <t xml:space="preserve">61
</t>
  </si>
  <si>
    <t xml:space="preserve">UNO, 155, No; ;
</t>
  </si>
  <si>
    <t>CONS-2018-61424-NIA-00002</t>
  </si>
  <si>
    <t>DOM-2018-15389-NIA-00001</t>
  </si>
  <si>
    <t xml:space="preserve">2020-06-15
Saldo
7558.00;
</t>
  </si>
  <si>
    <t> 01396180448 </t>
  </si>
  <si>
    <t>samuela.renoglio@gmail.com</t>
  </si>
  <si>
    <t> 132533 </t>
  </si>
  <si>
    <t>MAXMAN COOP SOCIETA' COOPERATIVA</t>
  </si>
  <si>
    <t>maxmancoop@arubapec.it</t>
  </si>
  <si>
    <t>Via Ugo Foscolo</t>
  </si>
  <si>
    <t> 63900 </t>
  </si>
  <si>
    <t> 0734611024 </t>
  </si>
  <si>
    <t>Renoglio Samuela</t>
  </si>
  <si>
    <t>RNGSML64D65G920C</t>
  </si>
  <si>
    <t>Via Ugo Foscolo,24</t>
  </si>
  <si>
    <t> 63900</t>
  </si>
  <si>
    <t>Via Ugo Foscolo -  24 </t>
  </si>
  <si>
    <t xml:space="preserve">1268
</t>
  </si>
  <si>
    <t xml:space="preserve">SALA-2017-1268-GESTS-6057
</t>
  </si>
  <si>
    <t xml:space="preserve">SALA DEGLI ARTISTI
</t>
  </si>
  <si>
    <t xml:space="preserve">VIA MAMELI,
</t>
  </si>
  <si>
    <t xml:space="preserve">MONOSALA, 148, No; ;
</t>
  </si>
  <si>
    <t>CONS-2018-61439-NIA-00002</t>
  </si>
  <si>
    <t>DOM-2018-15616-NIA-00001</t>
  </si>
  <si>
    <t> 00234150506 </t>
  </si>
  <si>
    <t>seci@albavola.it</t>
  </si>
  <si>
    <t> 2683 </t>
  </si>
  <si>
    <t>S.E.C.I SRL</t>
  </si>
  <si>
    <t>scarpellini.seci@pec.it</t>
  </si>
  <si>
    <t>Via Vecchia Pietrasantina</t>
  </si>
  <si>
    <t> 56017 </t>
  </si>
  <si>
    <t>San Giuliano Terme</t>
  </si>
  <si>
    <t> 050890724 </t>
  </si>
  <si>
    <t>Scarpellini Vasco</t>
  </si>
  <si>
    <t>SCRVSC42E01D612X</t>
  </si>
  <si>
    <t>Via G. Giusti 7</t>
  </si>
  <si>
    <t> 55049</t>
  </si>
  <si>
    <t>Viareggio</t>
  </si>
  <si>
    <t>Lucca</t>
  </si>
  <si>
    <t>Via Vecchia Pietrasantina -  11 </t>
  </si>
  <si>
    <t xml:space="preserve">1666
</t>
  </si>
  <si>
    <t xml:space="preserve">SALA-2017-1666-GESTS-8388
</t>
  </si>
  <si>
    <t xml:space="preserve">Multisala Isola Verde
</t>
  </si>
  <si>
    <t xml:space="preserve">0460250226288; 0460250226285; 0460250226287;
</t>
  </si>
  <si>
    <t xml:space="preserve">Via Frascani
</t>
  </si>
  <si>
    <t xml:space="preserve">Sala 3, 144, No; ; Sala1, 398, No; ; Sala 2, 260, No; ;
</t>
  </si>
  <si>
    <t>CONS-2018-61441-NIA-00002</t>
  </si>
  <si>
    <t>INTEGRA-DOM-2018-16272-NIA-00002</t>
  </si>
  <si>
    <t xml:space="preserve">2020-07-20
Saldo
3209.00;
</t>
  </si>
  <si>
    <t> 81005000393 </t>
  </si>
  <si>
    <t> 00740740394 </t>
  </si>
  <si>
    <t>cinemamodernocb@gmail.com</t>
  </si>
  <si>
    <t> 175028 </t>
  </si>
  <si>
    <t>PARROCCHIA SAN PETRONIO VESCOVO</t>
  </si>
  <si>
    <t>cinemamodernocb@pec.it</t>
  </si>
  <si>
    <t>via Garavini</t>
  </si>
  <si>
    <t> 48014 </t>
  </si>
  <si>
    <t> 0546656711 </t>
  </si>
  <si>
    <t>Bassi Marco</t>
  </si>
  <si>
    <t>BSSMRC71C01C265X</t>
  </si>
  <si>
    <t>via Garavini, 19</t>
  </si>
  <si>
    <t>via Garavini -  19 </t>
  </si>
  <si>
    <t xml:space="preserve">752
</t>
  </si>
  <si>
    <t xml:space="preserve">SALA-2017-752-GESTS-7094
</t>
  </si>
  <si>
    <t xml:space="preserve">Cinema Teatro Moderno- parrocchia San Petronio
</t>
  </si>
  <si>
    <t xml:space="preserve">0380060224257;
</t>
  </si>
  <si>
    <t xml:space="preserve">Castel Bolognese
</t>
  </si>
  <si>
    <t xml:space="preserve">via Morini
</t>
  </si>
  <si>
    <t xml:space="preserve">schermo unico, 150, No; ;
</t>
  </si>
  <si>
    <t>INTEGRA-CONS-2018-61447-NIA-00003</t>
  </si>
  <si>
    <t>DOM-2018-15230-NIA-00001</t>
  </si>
  <si>
    <t xml:space="preserve">2020-07-17
Saldo
3608.00;
</t>
  </si>
  <si>
    <t> 80012870350 </t>
  </si>
  <si>
    <t> 00987200359 </t>
  </si>
  <si>
    <t>INFO@CINEMACAMPAGNOLA.IT</t>
  </si>
  <si>
    <t> 255447 </t>
  </si>
  <si>
    <t>PARROCCHIA DEI SS.GERVASIO E PROTASIO</t>
  </si>
  <si>
    <t>parrocchiacampagnola@legalmail.it</t>
  </si>
  <si>
    <t>Via Nasciuti</t>
  </si>
  <si>
    <t> 42012 </t>
  </si>
  <si>
    <t>Campagnola Emilia</t>
  </si>
  <si>
    <t> 0522663947 </t>
  </si>
  <si>
    <t>Avanzi Francesco</t>
  </si>
  <si>
    <t>VNZFNC65H12G337T</t>
  </si>
  <si>
    <t>VIA MARCONI, 40</t>
  </si>
  <si>
    <t> 42046</t>
  </si>
  <si>
    <t>Reggiolo</t>
  </si>
  <si>
    <t>Via Nasciuti -  1 </t>
  </si>
  <si>
    <t xml:space="preserve">1340
</t>
  </si>
  <si>
    <t xml:space="preserve">SALA-2017-1340-GESTS-7926
</t>
  </si>
  <si>
    <t xml:space="preserve">CINEMA ORATORIO SAN GIOVANNI BOSCO
</t>
  </si>
  <si>
    <t xml:space="preserve">0390090224555;
</t>
  </si>
  <si>
    <t xml:space="preserve">Campagnola Emilia
</t>
  </si>
  <si>
    <t xml:space="preserve">PIAZZA DON GINO FIACCADORI
</t>
  </si>
  <si>
    <t xml:space="preserve">SALA DON BOSCO, 209, No; ;
</t>
  </si>
  <si>
    <t>CONS-2018-61465-NIA-00002</t>
  </si>
  <si>
    <t>DOM-2018-15831-NIA-00001</t>
  </si>
  <si>
    <t xml:space="preserve">2020-07-20
Saldo
11211.00;
</t>
  </si>
  <si>
    <t> TTELCU80H04G702V </t>
  </si>
  <si>
    <t> 01848940506 </t>
  </si>
  <si>
    <t>teti.luca@cinemalanteri.com</t>
  </si>
  <si>
    <t> PI - 160570 </t>
  </si>
  <si>
    <t>LUCA TETI</t>
  </si>
  <si>
    <t>teti.luca@pec.it</t>
  </si>
  <si>
    <t>Via San Michele degli Scalzi</t>
  </si>
  <si>
    <t> 46 </t>
  </si>
  <si>
    <t> 56124 </t>
  </si>
  <si>
    <t> 3474560131 </t>
  </si>
  <si>
    <t>59.14.00 - 56.30.00</t>
  </si>
  <si>
    <t>Teti Luca</t>
  </si>
  <si>
    <t>ttelcu80h04g702v</t>
  </si>
  <si>
    <t>Via Momigliano 2/A</t>
  </si>
  <si>
    <t> 56127</t>
  </si>
  <si>
    <t>Via San Michele degli Scalzi -  46 </t>
  </si>
  <si>
    <t xml:space="preserve">63
</t>
  </si>
  <si>
    <t xml:space="preserve">SALA-2017-63-GESTS-2699
</t>
  </si>
  <si>
    <t xml:space="preserve">Cinema Lanteri
</t>
  </si>
  <si>
    <t xml:space="preserve">0460250226234;
</t>
  </si>
  <si>
    <t xml:space="preserve">Via San Michele degli Scalzi
</t>
  </si>
  <si>
    <t xml:space="preserve">46
</t>
  </si>
  <si>
    <t xml:space="preserve">Sala unica, 165, No; ;
</t>
  </si>
  <si>
    <t>CONS-2018-59627-NIA-00002</t>
  </si>
  <si>
    <t>Modifica dello stato per coerenza con la motivazione dell'esclusione.</t>
  </si>
  <si>
    <t>DOM-2018-14864-NIA-00001</t>
  </si>
  <si>
    <t> 82000050292 </t>
  </si>
  <si>
    <t> 00703190298 </t>
  </si>
  <si>
    <t>amministrazione@multisalapoliteama.it</t>
  </si>
  <si>
    <t> 041-280 </t>
  </si>
  <si>
    <t>Rovigo</t>
  </si>
  <si>
    <t>SPETTACOLI PUBBLICI DI GIORGIO E SONIA ORLANDIN SNC</t>
  </si>
  <si>
    <t>multisalapoliteama@pec.it</t>
  </si>
  <si>
    <t>VIA CIGNO</t>
  </si>
  <si>
    <t> 259 </t>
  </si>
  <si>
    <t> 45021 </t>
  </si>
  <si>
    <t>Badia Polesine</t>
  </si>
  <si>
    <t> 042551528 </t>
  </si>
  <si>
    <t>ORLANDIN SONIA</t>
  </si>
  <si>
    <t>RLNSNO73A45A539K</t>
  </si>
  <si>
    <t>VIA CIGNO 223</t>
  </si>
  <si>
    <t> 45021</t>
  </si>
  <si>
    <t>VIA CIGNO -  259 </t>
  </si>
  <si>
    <t xml:space="preserve">695
</t>
  </si>
  <si>
    <t xml:space="preserve">SALA-2017-695-GESTS-3342
</t>
  </si>
  <si>
    <t xml:space="preserve">MULTISALA POLITEAMA
</t>
  </si>
  <si>
    <t xml:space="preserve">0210040219305; 0210040219306;
</t>
  </si>
  <si>
    <t xml:space="preserve">Rovigo
</t>
  </si>
  <si>
    <t xml:space="preserve">Badia Polesine
</t>
  </si>
  <si>
    <t xml:space="preserve">VIA CIGNO
</t>
  </si>
  <si>
    <t xml:space="preserve">259
</t>
  </si>
  <si>
    <t xml:space="preserve">SALA A, 700, No; ; SALA B, 120, No; ;
</t>
  </si>
  <si>
    <t>CONS-2018-59630-NIA-00002</t>
  </si>
  <si>
    <t>pagamento il 15/07/2020</t>
  </si>
  <si>
    <t>DOM-2018-14499-NIA-00001</t>
  </si>
  <si>
    <t xml:space="preserve">2020-07-15
Saldo
24597.00;
</t>
  </si>
  <si>
    <t> SSNRSE59H08E289X </t>
  </si>
  <si>
    <t> 01731330971 </t>
  </si>
  <si>
    <t>cinemaastra@inwind.it</t>
  </si>
  <si>
    <t> 465937 </t>
  </si>
  <si>
    <t>GESTIONE CINEMA DI EROS OSSANI</t>
  </si>
  <si>
    <t>gestionecinema1@pcert.postecert.it</t>
  </si>
  <si>
    <t>Via Cairoli</t>
  </si>
  <si>
    <t> 22 </t>
  </si>
  <si>
    <t> 59100 </t>
  </si>
  <si>
    <t> 0574 21857 </t>
  </si>
  <si>
    <t>Ossani Eros</t>
  </si>
  <si>
    <t>SSNRSE59H08E289X</t>
  </si>
  <si>
    <t>Via Santa Gonda n° 22</t>
  </si>
  <si>
    <t> 59100</t>
  </si>
  <si>
    <t>Via Cairoli -  22 </t>
  </si>
  <si>
    <t xml:space="preserve">1124
</t>
  </si>
  <si>
    <t xml:space="preserve">SALA-2017-1124-GESTS-3484
</t>
  </si>
  <si>
    <t xml:space="preserve">Cinema Eden
</t>
  </si>
  <si>
    <t xml:space="preserve">1000340236344; 1000340876016; 1000340876019;
</t>
  </si>
  <si>
    <t xml:space="preserve">Via Cairoli
</t>
  </si>
  <si>
    <t xml:space="preserve">Sala 1, 170, No; ; Sala 2, 130, No; ; Sala 3, 130, No; ;
</t>
  </si>
  <si>
    <t>CONS-2018-59635-NIA-00002</t>
  </si>
  <si>
    <t>pagamento il 15/09/2020</t>
  </si>
  <si>
    <t>DOM-2018-15672-NIA-00001</t>
  </si>
  <si>
    <t xml:space="preserve">2020-09-15
Saldo
8228.00;
</t>
  </si>
  <si>
    <t> 03005630177 </t>
  </si>
  <si>
    <t>acin@ilregnodelcinema.com</t>
  </si>
  <si>
    <t>ACIN S.R.L. CON SOCIO UNICO</t>
  </si>
  <si>
    <t>acin@lamiapec.it</t>
  </si>
  <si>
    <t>QUILLERI DAVID</t>
  </si>
  <si>
    <t>VIA BOIFAVA N.21/B</t>
  </si>
  <si>
    <t xml:space="preserve">660
</t>
  </si>
  <si>
    <t xml:space="preserve">SALA-2017-660-GESTS-5347
</t>
  </si>
  <si>
    <t xml:space="preserve">CINEMA SOCIALE
</t>
  </si>
  <si>
    <t xml:space="preserve">0090220214739;
</t>
  </si>
  <si>
    <t xml:space="preserve">VIA CAVALLOTTI
</t>
  </si>
  <si>
    <t xml:space="preserve">SALA 1, 224, No; ;
</t>
  </si>
  <si>
    <t>CONS-2018-59644-NIA-00002</t>
  </si>
  <si>
    <t>DOM-2018-15597-NIA-00001</t>
  </si>
  <si>
    <t> 81001690510 </t>
  </si>
  <si>
    <t> 01011580519 </t>
  </si>
  <si>
    <t>ambrafilarmonica@gmail.com</t>
  </si>
  <si>
    <t> 69149 </t>
  </si>
  <si>
    <t>FILARMONICA DRAMMATICA SOCIETA' COOPERATIVA</t>
  </si>
  <si>
    <t>Società cooperativa a responsabilità illimitata</t>
  </si>
  <si>
    <t>postmaster@pec.ambrafilarmonica.it</t>
  </si>
  <si>
    <t>Piazza Giuseppe Garibaldi Ambra</t>
  </si>
  <si>
    <t> 52021 </t>
  </si>
  <si>
    <t>Bucine</t>
  </si>
  <si>
    <t> 3393937078 </t>
  </si>
  <si>
    <t>Praticelli Miranda Maria</t>
  </si>
  <si>
    <t>PRTMND46S46B243C</t>
  </si>
  <si>
    <t>Via trieste 171 Ambra</t>
  </si>
  <si>
    <t> 52021</t>
  </si>
  <si>
    <t>Piazza Giuseppe Garibaldi Ambra -  8 </t>
  </si>
  <si>
    <t xml:space="preserve">1891
</t>
  </si>
  <si>
    <t xml:space="preserve">SALA-2017-1891-GESTS-9052
</t>
  </si>
  <si>
    <t xml:space="preserve">Cinema filarmonica Ambra
</t>
  </si>
  <si>
    <t xml:space="preserve">0400050224814;
</t>
  </si>
  <si>
    <t xml:space="preserve">Arezzo
</t>
  </si>
  <si>
    <t xml:space="preserve">Capolona
</t>
  </si>
  <si>
    <t xml:space="preserve">Piazza Garibaldi Ambra
</t>
  </si>
  <si>
    <t xml:space="preserve">filarmonica Ambra, 180, No; ;
</t>
  </si>
  <si>
    <t>CONS-2018-59646-NIA-00002</t>
  </si>
  <si>
    <t>DOM-2018-15062-NIA-00001</t>
  </si>
  <si>
    <t xml:space="preserve">2020-06-12
Saldo
14542.00;
</t>
  </si>
  <si>
    <t> 80019990367 </t>
  </si>
  <si>
    <t> 01345550360 </t>
  </si>
  <si>
    <t>info@cinemaraffaello.it</t>
  </si>
  <si>
    <t> 191457 </t>
  </si>
  <si>
    <t>FARO SRL CON UNICO SOCIO</t>
  </si>
  <si>
    <t>farosrlconunicosocio@pec.it</t>
  </si>
  <si>
    <t>VIA FORMIGINA</t>
  </si>
  <si>
    <t> 380 </t>
  </si>
  <si>
    <t> 41126 </t>
  </si>
  <si>
    <t> 3356171653 </t>
  </si>
  <si>
    <t>FERRARI ROBERTO</t>
  </si>
  <si>
    <t>FRRRRT55C12F257N</t>
  </si>
  <si>
    <t>VIA SOLIANI 30</t>
  </si>
  <si>
    <t> 41100</t>
  </si>
  <si>
    <t>VIA FORMIGINA -  380 </t>
  </si>
  <si>
    <t xml:space="preserve">636
</t>
  </si>
  <si>
    <t xml:space="preserve">SALA-2017-636-GESTS-6787
</t>
  </si>
  <si>
    <t xml:space="preserve">ASTRA
</t>
  </si>
  <si>
    <t xml:space="preserve">0350230223559; 0350230223560; 0350230223558;
</t>
  </si>
  <si>
    <t xml:space="preserve">VIA RISMONDO
</t>
  </si>
  <si>
    <t xml:space="preserve">18/21
</t>
  </si>
  <si>
    <t xml:space="preserve">TURCHESE, 500, No; ; SMERALDO, 170, No; ; RUBINO, 150, No; ;
</t>
  </si>
  <si>
    <t>CONS-2018-59659-NIA-00002</t>
  </si>
  <si>
    <t>DOM-2018-16049-NIA-00001</t>
  </si>
  <si>
    <t xml:space="preserve">2020-08-07
Saldo
3976.00;
</t>
  </si>
  <si>
    <t> 93003410458 </t>
  </si>
  <si>
    <t> 00697790459 </t>
  </si>
  <si>
    <t>manzoni.pontremoli@libero.it</t>
  </si>
  <si>
    <t> 102911 </t>
  </si>
  <si>
    <t>Massa-Carrara</t>
  </si>
  <si>
    <t>CIRCOLO ANSPI MONS.G.SISMONDO - APS ETS</t>
  </si>
  <si>
    <t>sismondopontremoli@pec.it</t>
  </si>
  <si>
    <t>VIA REISOLI</t>
  </si>
  <si>
    <t> 54027 </t>
  </si>
  <si>
    <t>Pontremoli</t>
  </si>
  <si>
    <t> 3338423386 </t>
  </si>
  <si>
    <t>PRATOLONGO PIETRO</t>
  </si>
  <si>
    <t>PRTPTR55D02D969F</t>
  </si>
  <si>
    <t>VIA TRINCADINI snc</t>
  </si>
  <si>
    <t> 54027</t>
  </si>
  <si>
    <t>VIA REISOLI -  11 </t>
  </si>
  <si>
    <t xml:space="preserve">827
</t>
  </si>
  <si>
    <t xml:space="preserve">SALA-2017-827-GESTS-5574
</t>
  </si>
  <si>
    <t xml:space="preserve">CINEMA MANZONI
</t>
  </si>
  <si>
    <t xml:space="preserve">0450140226158;
</t>
  </si>
  <si>
    <t xml:space="preserve">Massa-Carrara
</t>
  </si>
  <si>
    <t xml:space="preserve">Pontremoli
</t>
  </si>
  <si>
    <t xml:space="preserve">PIAZZA S. FRANCESCO
</t>
  </si>
  <si>
    <t xml:space="preserve">MANZONI, 150, No; ;
</t>
  </si>
  <si>
    <t>CONS-2018-59664-NIA-00002</t>
  </si>
  <si>
    <t>DOM-2018-15210-NIA-00001</t>
  </si>
  <si>
    <t xml:space="preserve">2020-06-18
Saldo
3573.00;
</t>
  </si>
  <si>
    <t> 83000150157 </t>
  </si>
  <si>
    <t> 00985720960 </t>
  </si>
  <si>
    <t>amministrazione@excelsiorcesano.it</t>
  </si>
  <si>
    <t> 1551965 </t>
  </si>
  <si>
    <t>PARROCCHIA SANTO STEFANO</t>
  </si>
  <si>
    <t>excelsiorcesano@pec.it</t>
  </si>
  <si>
    <t>Via Dante Alighieri</t>
  </si>
  <si>
    <t> 20811 </t>
  </si>
  <si>
    <t>Cesano Maderno</t>
  </si>
  <si>
    <t> 0362516562 </t>
  </si>
  <si>
    <t>Gaslini Stefano Guido</t>
  </si>
  <si>
    <t>GSLSFN65T04G220I</t>
  </si>
  <si>
    <t>Via Dante Alighieri 1</t>
  </si>
  <si>
    <t> 20811</t>
  </si>
  <si>
    <t>Via Dante Alighieri -  1 </t>
  </si>
  <si>
    <t xml:space="preserve">94
</t>
  </si>
  <si>
    <t xml:space="preserve">SALA-2017-94-GESTS-2964
</t>
  </si>
  <si>
    <t xml:space="preserve">Excelsior Cinema&amp;Teatro
</t>
  </si>
  <si>
    <t xml:space="preserve">0130750216168;
</t>
  </si>
  <si>
    <t xml:space="preserve">Cesano Maderno
</t>
  </si>
  <si>
    <t xml:space="preserve">Via San Carlo
</t>
  </si>
  <si>
    <t xml:space="preserve">Sala Excelsior, 657, No; ;
</t>
  </si>
  <si>
    <t>CONS-2018-59669-NIA-00002</t>
  </si>
  <si>
    <t>DOM-2018-15723-NIA-00001</t>
  </si>
  <si>
    <t xml:space="preserve">2020-08-07
Saldo
6862.00;
</t>
  </si>
  <si>
    <t> 91049170110 </t>
  </si>
  <si>
    <t> 01273780112 </t>
  </si>
  <si>
    <t>info@cgscontroluce.it</t>
  </si>
  <si>
    <t> 115054 </t>
  </si>
  <si>
    <t>CINECIRCOLO GIOVANILE SOCIOCULTURALE E CONTROLUCE DON BOSCO</t>
  </si>
  <si>
    <t>cgscontroluce@pec.it</t>
  </si>
  <si>
    <t> 138 </t>
  </si>
  <si>
    <t> 19122 </t>
  </si>
  <si>
    <t> 0187714955 </t>
  </si>
  <si>
    <t>ROLLA ROBERTO</t>
  </si>
  <si>
    <t>RLLRRT43T24C621T</t>
  </si>
  <si>
    <t>Via Raffaele De Nobili 65</t>
  </si>
  <si>
    <t> 19121</t>
  </si>
  <si>
    <t>VIA ROMA -  138 </t>
  </si>
  <si>
    <t xml:space="preserve">1476
</t>
  </si>
  <si>
    <t xml:space="preserve">SALA-2017-1476-GESTS-5541
</t>
  </si>
  <si>
    <t xml:space="preserve">CINEMA TEATRO DON BOSCO
</t>
  </si>
  <si>
    <t xml:space="preserve">0300150222130;
</t>
  </si>
  <si>
    <t xml:space="preserve">La Spezia
</t>
  </si>
  <si>
    <t xml:space="preserve">128
</t>
  </si>
  <si>
    <t xml:space="preserve">CINEMA TEATRO DON BOSCO, 450, No; ;
</t>
  </si>
  <si>
    <t>CONS-2018-59679-NIA-00002</t>
  </si>
  <si>
    <t>DOM-2018-16141-NIA-00001</t>
  </si>
  <si>
    <t xml:space="preserve">2020-08-07
Saldo
4865.00;
</t>
  </si>
  <si>
    <t> 81000130385 </t>
  </si>
  <si>
    <t> 01082690387 </t>
  </si>
  <si>
    <t>cinemadonzucchini@gmail.com</t>
  </si>
  <si>
    <t>PARROCCHIA DI SAN BIAGIO DI CENTO</t>
  </si>
  <si>
    <t>postmaster@pec.cinemadonzucchini.it</t>
  </si>
  <si>
    <t>Via Ugo Bassi</t>
  </si>
  <si>
    <t> 47 </t>
  </si>
  <si>
    <t> 44042 </t>
  </si>
  <si>
    <t>Cento</t>
  </si>
  <si>
    <t>Ferrara</t>
  </si>
  <si>
    <t> 051902058 </t>
  </si>
  <si>
    <t>MARABINI PAOLO</t>
  </si>
  <si>
    <t>MRBPLA68P08C265V</t>
  </si>
  <si>
    <t>VIA UGO BASSI 47</t>
  </si>
  <si>
    <t> 44042</t>
  </si>
  <si>
    <t>Via Ugo Bassi -  47 </t>
  </si>
  <si>
    <t xml:space="preserve">1810
</t>
  </si>
  <si>
    <t xml:space="preserve">SALA-2017-1810-GESTS-8167
</t>
  </si>
  <si>
    <t xml:space="preserve">Cinema Don Zucchini
</t>
  </si>
  <si>
    <t xml:space="preserve">0330040688993;
</t>
  </si>
  <si>
    <t xml:space="preserve">Ferrara
</t>
  </si>
  <si>
    <t xml:space="preserve">Cento
</t>
  </si>
  <si>
    <t xml:space="preserve">Corso Guercino
</t>
  </si>
  <si>
    <t xml:space="preserve">Sala Unica, 99, No; ;
</t>
  </si>
  <si>
    <t>CONS-2018-59680-NIA-00002</t>
  </si>
  <si>
    <t>DOM-2018-15915-NIA-00001</t>
  </si>
  <si>
    <t> VCCFNC30S24I802C </t>
  </si>
  <si>
    <t> 00698860350 </t>
  </si>
  <si>
    <t>cinemaapolloalbinea@gmail.com</t>
  </si>
  <si>
    <t> 293343 </t>
  </si>
  <si>
    <t>CINEMA APOLLO DI VACCARI FRANCO</t>
  </si>
  <si>
    <t>cinemaapollodivaccari@legalmail.it</t>
  </si>
  <si>
    <t>VIA MORANDI</t>
  </si>
  <si>
    <t>Albinea</t>
  </si>
  <si>
    <t> 0522597510 </t>
  </si>
  <si>
    <t>Vaccari Franco</t>
  </si>
  <si>
    <t>VCCFNC30S24I802C</t>
  </si>
  <si>
    <t>VIA VOLTAIRE 11</t>
  </si>
  <si>
    <t> 42123</t>
  </si>
  <si>
    <t>VIA MORANDI -  1 </t>
  </si>
  <si>
    <t xml:space="preserve">600
</t>
  </si>
  <si>
    <t xml:space="preserve">SALA-2017-600-GESTS-6687
</t>
  </si>
  <si>
    <t xml:space="preserve">Cinema Apollo di Vaccari Franco
</t>
  </si>
  <si>
    <t xml:space="preserve">0390010224532;
</t>
  </si>
  <si>
    <t xml:space="preserve">Albinea
</t>
  </si>
  <si>
    <t xml:space="preserve">via Morandi
</t>
  </si>
  <si>
    <t xml:space="preserve">schermo unico, 320, No; ;
</t>
  </si>
  <si>
    <t>CONS-2018-59681-NIA-00002</t>
  </si>
  <si>
    <t>pagato il 24 07 2020</t>
  </si>
  <si>
    <t>DOM-2018-16005-NIA-00001</t>
  </si>
  <si>
    <t xml:space="preserve">2020-07-24
Saldo
8798.00;
</t>
  </si>
  <si>
    <t> BRGGRG54T18D150I </t>
  </si>
  <si>
    <t> 01156130195 </t>
  </si>
  <si>
    <t>brugnoli.giorgio@libero.it</t>
  </si>
  <si>
    <t> 152497 </t>
  </si>
  <si>
    <t>BRUGNOLI GIORGIO</t>
  </si>
  <si>
    <t>brugnoli.giorgio@lamiapec.it</t>
  </si>
  <si>
    <t>VIALE PO C/O PARCO TOGNAZZI</t>
  </si>
  <si>
    <t> SNC </t>
  </si>
  <si>
    <t> 0372471445 </t>
  </si>
  <si>
    <t>Brugnoli Giorgio</t>
  </si>
  <si>
    <t>BRGGRG54T18D150I</t>
  </si>
  <si>
    <t>VIA CURA AFFAITATI 1</t>
  </si>
  <si>
    <t> 26022</t>
  </si>
  <si>
    <t>Castelverde</t>
  </si>
  <si>
    <t>VIALE PO C/O PARCO TOGNAZZI -  SNC </t>
  </si>
  <si>
    <t xml:space="preserve">598
599
</t>
  </si>
  <si>
    <t xml:space="preserve">SALA-2017-598-GESTS-6682
SALA-2017-599-GESTS-6682
</t>
  </si>
  <si>
    <t xml:space="preserve">Cinema Chaplin
ARENA GIARDINO
</t>
  </si>
  <si>
    <t xml:space="preserve">0110350575344;
0110355018899;
</t>
  </si>
  <si>
    <t xml:space="preserve">LOMBARDIA
LOMBARDIA
</t>
  </si>
  <si>
    <t xml:space="preserve">Cremona
Cremona
</t>
  </si>
  <si>
    <t xml:space="preserve">VIA ANTICHE FORNACI
PARCO TOGNAZZI
</t>
  </si>
  <si>
    <t xml:space="preserve">58
snc
</t>
  </si>
  <si>
    <t xml:space="preserve">MONOSALA, 236, No; ;
MONOSALA, 1000, No; ;
</t>
  </si>
  <si>
    <t>CONS-2018-59695-NIA-00002</t>
  </si>
  <si>
    <t>PAGATO IL 19 06 2020</t>
  </si>
  <si>
    <t>DOM-2018-14552-NIA-00001</t>
  </si>
  <si>
    <t xml:space="preserve">2020-06-19
Saldo
3867.00;
</t>
  </si>
  <si>
    <t> 08587710156 </t>
  </si>
  <si>
    <t> 00915860969 </t>
  </si>
  <si>
    <t>SEGRETERIA@CINEMANUOVOARCORE.IT</t>
  </si>
  <si>
    <t>PARROCCHIA SANT'EUSTORGIO</t>
  </si>
  <si>
    <t>PARROCCHIASANTEUSTORGIO@PEC.IT</t>
  </si>
  <si>
    <t>VIA UMBERTO I</t>
  </si>
  <si>
    <t> 20862 </t>
  </si>
  <si>
    <t>Arcore</t>
  </si>
  <si>
    <t> 039617148 </t>
  </si>
  <si>
    <t>VERGANI VIRGINIO</t>
  </si>
  <si>
    <t>VRGVGN64T26F205I</t>
  </si>
  <si>
    <t>VIA UMBERTO I NR 1</t>
  </si>
  <si>
    <t> 20862</t>
  </si>
  <si>
    <t>VIA UMBERTO I -  1 </t>
  </si>
  <si>
    <t xml:space="preserve">295
</t>
  </si>
  <si>
    <t xml:space="preserve">SALA-2017-295-GESTS-2265
</t>
  </si>
  <si>
    <t xml:space="preserve">CINEMA TEATRO NUOVO ARCORE
</t>
  </si>
  <si>
    <t xml:space="preserve">0130080215993;
</t>
  </si>
  <si>
    <t xml:space="preserve">Arcore
</t>
  </si>
  <si>
    <t xml:space="preserve">VIA SAN GREGORIO
</t>
  </si>
  <si>
    <t xml:space="preserve">25
</t>
  </si>
  <si>
    <t xml:space="preserve">CINEMA TEATRO NUOVO ARCORE, 628, No; ;
</t>
  </si>
  <si>
    <t>CONS-2018-59696-NIA-00002</t>
  </si>
  <si>
    <t>DOM-2018-15275-NIA-00001</t>
  </si>
  <si>
    <t xml:space="preserve">2020-06-18
Saldo
3304.00;
</t>
  </si>
  <si>
    <t> 84580100018 </t>
  </si>
  <si>
    <t> 09908910012 </t>
  </si>
  <si>
    <t>auditoriuminovo@gmail.com</t>
  </si>
  <si>
    <t> 1136276 </t>
  </si>
  <si>
    <t>PARROCCHIA SAN BARTOLOMEO APOSTOLO</t>
  </si>
  <si>
    <t>auditoriumvinovo@legalmail.it</t>
  </si>
  <si>
    <t>VIA SAN BARTOLOMEO</t>
  </si>
  <si>
    <t> 10048 </t>
  </si>
  <si>
    <t>Vinovo</t>
  </si>
  <si>
    <t> 3391132348 </t>
  </si>
  <si>
    <t>PERUCCA ENRICO</t>
  </si>
  <si>
    <t>PRCNRC67M24I470U</t>
  </si>
  <si>
    <t>VIA SAN BARTOLOMEO 11</t>
  </si>
  <si>
    <t> 10048</t>
  </si>
  <si>
    <t>VIA SAN BARTOLOMEO -  11 </t>
  </si>
  <si>
    <t xml:space="preserve">461
</t>
  </si>
  <si>
    <t xml:space="preserve">SALA-2017-461-GESTS-6384
</t>
  </si>
  <si>
    <t xml:space="preserve">AUDITORIUM VINOVO
</t>
  </si>
  <si>
    <t xml:space="preserve">0052540213980;
</t>
  </si>
  <si>
    <t xml:space="preserve">Vinovo
</t>
  </si>
  <si>
    <t xml:space="preserve">UNICO, 440, No; ;
</t>
  </si>
  <si>
    <t>CONS-2018-59700-NIA-00002</t>
  </si>
  <si>
    <t>PAGAMENTO IL 21/07/2020</t>
  </si>
  <si>
    <t>DOM-2018-14511-NIA-00001</t>
  </si>
  <si>
    <t xml:space="preserve">2020-07-21
Saldo
6394.00;
</t>
  </si>
  <si>
    <t> DSBNZN47L21F637G </t>
  </si>
  <si>
    <t> 00617460779 </t>
  </si>
  <si>
    <t>cineteatroandrisani@libero.it</t>
  </si>
  <si>
    <t> 54024 </t>
  </si>
  <si>
    <t>Matera</t>
  </si>
  <si>
    <t>NUNZIO NICOLA DISABATO</t>
  </si>
  <si>
    <t>disabatonunzionicola@pec.it</t>
  </si>
  <si>
    <t>Via V. Bellini</t>
  </si>
  <si>
    <t> 75024 </t>
  </si>
  <si>
    <t>Montescaglioso</t>
  </si>
  <si>
    <t> 360756945 </t>
  </si>
  <si>
    <t>Disabato Nunzio Nicola</t>
  </si>
  <si>
    <t>DSBNZN47L21F637G</t>
  </si>
  <si>
    <t>VIA V. BELLINI, 4</t>
  </si>
  <si>
    <t> 75024</t>
  </si>
  <si>
    <t>Via V. Bellini -  snc </t>
  </si>
  <si>
    <t xml:space="preserve">2872
</t>
  </si>
  <si>
    <t xml:space="preserve">SALA-2017-2872-GESTS-4944
</t>
  </si>
  <si>
    <t xml:space="preserve">CINE-TEATRO N. ANDRISANI
</t>
  </si>
  <si>
    <t xml:space="preserve">0750170233099;
</t>
  </si>
  <si>
    <t xml:space="preserve">Matera
</t>
  </si>
  <si>
    <t xml:space="preserve">Montescaglioso
</t>
  </si>
  <si>
    <t xml:space="preserve">via bellini
</t>
  </si>
  <si>
    <t xml:space="preserve">SCHERMO UNICO, 367, No; ;
</t>
  </si>
  <si>
    <t>CONS-2018-59701-NIA-00002</t>
  </si>
  <si>
    <t>DOM-2018-15552-NIA-00001</t>
  </si>
  <si>
    <t xml:space="preserve">2020-07-17
Saldo
4024.00;
</t>
  </si>
  <si>
    <t> 90001670208 </t>
  </si>
  <si>
    <t> 00415510205 </t>
  </si>
  <si>
    <t>info@supercinemacastiglione.it</t>
  </si>
  <si>
    <t> 134612 </t>
  </si>
  <si>
    <t>PARROCCHIA DEI SANTI NAZARIO E CELSO MARTIRI</t>
  </si>
  <si>
    <t>parrocchiadeissnazarioecelsomri@legalmail.it</t>
  </si>
  <si>
    <t>Via Marconi</t>
  </si>
  <si>
    <t> 46043 </t>
  </si>
  <si>
    <t>Castiglione delle Stiviere</t>
  </si>
  <si>
    <t> 0376638037 </t>
  </si>
  <si>
    <t>Sarzi Sartori Gian Giacomo</t>
  </si>
  <si>
    <t>srzggc59b19e897m</t>
  </si>
  <si>
    <t>Via Barzizza Lorenzo, 72</t>
  </si>
  <si>
    <t> 46043</t>
  </si>
  <si>
    <t>Via Marconi -  18 </t>
  </si>
  <si>
    <t xml:space="preserve">756
</t>
  </si>
  <si>
    <t xml:space="preserve">SALA-2017-756-GESTS-7100
</t>
  </si>
  <si>
    <t xml:space="preserve">Oratorio San Luigi Gonzaga denominato Supercinema
</t>
  </si>
  <si>
    <t xml:space="preserve">0120170215808;
</t>
  </si>
  <si>
    <t xml:space="preserve">Castiglione delle Stiviere
</t>
  </si>
  <si>
    <t xml:space="preserve">Piazza S. Giovanni Paolo II ex Piazza Duomo
</t>
  </si>
  <si>
    <t xml:space="preserve">Supercinema, 290, No; ;
</t>
  </si>
  <si>
    <t>INTEGRA-CONS-2018-59710-NIA-00003</t>
  </si>
  <si>
    <t>DOM-2018-15080-NIA-00001</t>
  </si>
  <si>
    <t xml:space="preserve">2020-06-18
Saldo
11797.00;
</t>
  </si>
  <si>
    <t> 03772480400 </t>
  </si>
  <si>
    <t>info@cinemaeliseo.it</t>
  </si>
  <si>
    <t>ELISEO SRL</t>
  </si>
  <si>
    <t>eliseosrl@postalcert.it</t>
  </si>
  <si>
    <t>VIALE CARDUCCI</t>
  </si>
  <si>
    <t> 054721520 </t>
  </si>
  <si>
    <t>PIRACCINI FRANCESCA</t>
  </si>
  <si>
    <t>PRCFNC62H61C573R</t>
  </si>
  <si>
    <t>Corte Dandini 26 int.6</t>
  </si>
  <si>
    <t>VIALE CARDUCCI -  7 </t>
  </si>
  <si>
    <t xml:space="preserve">227
</t>
  </si>
  <si>
    <t xml:space="preserve">SALA-2017-227-GESTS-5775
</t>
  </si>
  <si>
    <t xml:space="preserve">CINEMA ELISEO MULTISALA
</t>
  </si>
  <si>
    <t xml:space="preserve">0340060223175; 0340060223174; 0340060694838; 0340060694845;
</t>
  </si>
  <si>
    <t xml:space="preserve">Viale Carducci
</t>
  </si>
  <si>
    <t xml:space="preserve">SALA 1, 200, No; ; SALA 2, 129, No; ; SALA 3, 109, No; ; SALA 4, 255, No; ;
</t>
  </si>
  <si>
    <t>CONS-2018-59715-NIA-00002</t>
  </si>
  <si>
    <t>DOM-2018-15801-NIA-00001</t>
  </si>
  <si>
    <t xml:space="preserve">2020-07-13
Saldo
16992.00;
</t>
  </si>
  <si>
    <t> 04129030278 </t>
  </si>
  <si>
    <t>direzione@imgcinemas.it</t>
  </si>
  <si>
    <t> 367977 </t>
  </si>
  <si>
    <t>IMG CINEMAS MESTRE SRL</t>
  </si>
  <si>
    <t>imgcinemasmestre@legalmail.it</t>
  </si>
  <si>
    <t>Piazzale Candiani</t>
  </si>
  <si>
    <t> 30174 </t>
  </si>
  <si>
    <t> 0412383140 </t>
  </si>
  <si>
    <t>Furlan Gianantonio</t>
  </si>
  <si>
    <t>FRLGNT56C01G645L</t>
  </si>
  <si>
    <t>Via Mestrina 36</t>
  </si>
  <si>
    <t> 30172</t>
  </si>
  <si>
    <t>Piazzale Candiani -  8 </t>
  </si>
  <si>
    <t xml:space="preserve">549
</t>
  </si>
  <si>
    <t xml:space="preserve">SALA-2017-549-GESTS-3319
</t>
  </si>
  <si>
    <t xml:space="preserve">IMG PALAZZO
</t>
  </si>
  <si>
    <t xml:space="preserve">0230421357194; 0230421357193;
</t>
  </si>
  <si>
    <t xml:space="preserve">Via Palazzo
</t>
  </si>
  <si>
    <t xml:space="preserve">29
</t>
  </si>
  <si>
    <t xml:space="preserve">SALA 1, 182, No; ; SALA 2, 194, No; ;
</t>
  </si>
  <si>
    <t>CONS-2018-59729-NIA-00002</t>
  </si>
  <si>
    <t>DOM-2018-15587-NIA-00001</t>
  </si>
  <si>
    <t xml:space="preserve">2020-07-13
Acconto
52768.00;
</t>
  </si>
  <si>
    <t> 00898310321 </t>
  </si>
  <si>
    <t>egmamministrazione@triestecinema.it</t>
  </si>
  <si>
    <t> 108933 </t>
  </si>
  <si>
    <t>Trieste</t>
  </si>
  <si>
    <t>EGM CINEMA SRL</t>
  </si>
  <si>
    <t>egmts@pec.it</t>
  </si>
  <si>
    <t>VIALE XX SETTEMBRE</t>
  </si>
  <si>
    <t> 34125 </t>
  </si>
  <si>
    <t> 040635163 </t>
  </si>
  <si>
    <t>MAGGIOLA EOLO</t>
  </si>
  <si>
    <t>MGGLEO48E26L424R</t>
  </si>
  <si>
    <t>VIA CESARE CANTU' 57</t>
  </si>
  <si>
    <t> 34100</t>
  </si>
  <si>
    <t>VIALE XX SETTEMBRE -  30 </t>
  </si>
  <si>
    <t xml:space="preserve">2576
2599
</t>
  </si>
  <si>
    <t xml:space="preserve">SALA-2017-2576-GESTS-11739
SALA-2017-2599-GESTS-11739
</t>
  </si>
  <si>
    <t xml:space="preserve">CINEMA FELLINI
GIOTTO MULTISALA
</t>
  </si>
  <si>
    <t xml:space="preserve">0920060235281;
0920060235265; 0920060235266; 0920060235275;
</t>
  </si>
  <si>
    <t xml:space="preserve">Trieste
Trieste
</t>
  </si>
  <si>
    <t xml:space="preserve">VIALE XX SETTEMBRE
VIA GIOTTO
</t>
  </si>
  <si>
    <t xml:space="preserve">37
8
</t>
  </si>
  <si>
    <t xml:space="preserve">FELLINI SALA UNICA, 121, No; ;
GIOTTO SALA 1, 150, No; ; GIOTTO SALA 2, 211, No; ; GIOTTO SALA 3, 29, No; ;
</t>
  </si>
  <si>
    <t>CONS-2018-59732-NIA-00002</t>
  </si>
  <si>
    <t>DOM-2018-14899-NIA-00001</t>
  </si>
  <si>
    <t xml:space="preserve">2020-06-18
Acconto
2218.00;
</t>
  </si>
  <si>
    <t> 00559860390 </t>
  </si>
  <si>
    <t>amministrazionestartcinema@gmail.com</t>
  </si>
  <si>
    <t>ST.ART S.C.R.L.</t>
  </si>
  <si>
    <t>start@pec.confcooperative.it</t>
  </si>
  <si>
    <t>Via Canala</t>
  </si>
  <si>
    <t> 43 </t>
  </si>
  <si>
    <t> 48123 </t>
  </si>
  <si>
    <t> 0544-464812 </t>
  </si>
  <si>
    <t>Calandrini Franco</t>
  </si>
  <si>
    <t>CLNFNC61T13H199I</t>
  </si>
  <si>
    <t>Via Canala,43</t>
  </si>
  <si>
    <t> 48123</t>
  </si>
  <si>
    <t>Via Canala -  43 </t>
  </si>
  <si>
    <t xml:space="preserve">275
</t>
  </si>
  <si>
    <t xml:space="preserve">SALA-2017-275-GESTS-2519
</t>
  </si>
  <si>
    <t xml:space="preserve">Rocca Cinema Imola
</t>
  </si>
  <si>
    <t xml:space="preserve">0320310195881;
</t>
  </si>
  <si>
    <t xml:space="preserve">Piazzale Giovanni dalle Bande Nere
</t>
  </si>
  <si>
    <t xml:space="preserve">Rocca Cinema Imola, 680, Sì; ;
</t>
  </si>
  <si>
    <t>CONS-2018-59737-NIA-00002</t>
  </si>
  <si>
    <t>PAGAMENTO IL 22/06/2020</t>
  </si>
  <si>
    <t>DOM-2018-15090-NIA-00001</t>
  </si>
  <si>
    <t xml:space="preserve">2020-06-22
Saldo
6124.00;
</t>
  </si>
  <si>
    <t> 00631930039 </t>
  </si>
  <si>
    <t>info@novaracinema.it</t>
  </si>
  <si>
    <t> 163615 </t>
  </si>
  <si>
    <t>Novara</t>
  </si>
  <si>
    <t>PROJECT</t>
  </si>
  <si>
    <t>projectsrlno@pec.it</t>
  </si>
  <si>
    <t>via Maestra</t>
  </si>
  <si>
    <t> 28100 </t>
  </si>
  <si>
    <t> 3482719140 </t>
  </si>
  <si>
    <t>Tosi Mario</t>
  </si>
  <si>
    <t>TSOMRA53S27F952Q</t>
  </si>
  <si>
    <t>via Fatti 9 - Lumellogno</t>
  </si>
  <si>
    <t> 28100</t>
  </si>
  <si>
    <t>via Maestra -  12 </t>
  </si>
  <si>
    <t xml:space="preserve">938
</t>
  </si>
  <si>
    <t xml:space="preserve">SALA-2017-938-GESTS-7434
</t>
  </si>
  <si>
    <t xml:space="preserve">CINEMA ARALDO
</t>
  </si>
  <si>
    <t xml:space="preserve">0040940212950;
</t>
  </si>
  <si>
    <t xml:space="preserve">Novara
</t>
  </si>
  <si>
    <t xml:space="preserve">via Maestra
</t>
  </si>
  <si>
    <t xml:space="preserve">sala unica, 98, No; ;
</t>
  </si>
  <si>
    <t>CONS-2018-59738-NIA-00002</t>
  </si>
  <si>
    <t>DOM-2018-14558-NIA-00001</t>
  </si>
  <si>
    <t xml:space="preserve">2020-06-19
Saldo
4060.00;
</t>
  </si>
  <si>
    <t> 01980910465 </t>
  </si>
  <si>
    <t>mariateresa@lorenzinipietro.it</t>
  </si>
  <si>
    <t> 190655 </t>
  </si>
  <si>
    <t>LORENZINI EMILIO SRL</t>
  </si>
  <si>
    <t>lorenziniemilio@pec.it</t>
  </si>
  <si>
    <t>VIA DELL'ACQUEDOTTO</t>
  </si>
  <si>
    <t> 55051 </t>
  </si>
  <si>
    <t>Barga</t>
  </si>
  <si>
    <t> 0583711163 </t>
  </si>
  <si>
    <t>59.14.00 - 47.11.40</t>
  </si>
  <si>
    <t>NARDINI MARIA TERESA</t>
  </si>
  <si>
    <t>NRDMTR41S47A657L</t>
  </si>
  <si>
    <t>VIA DELLA CROCETTA 14</t>
  </si>
  <si>
    <t> 55051</t>
  </si>
  <si>
    <t>VIA DELL'ACQUEDOTTO -  15 </t>
  </si>
  <si>
    <t xml:space="preserve">87
</t>
  </si>
  <si>
    <t xml:space="preserve">SALA-2017-87-GESTS-2862
</t>
  </si>
  <si>
    <t xml:space="preserve">CINEMA ROMA
</t>
  </si>
  <si>
    <t xml:space="preserve">0440030225846;
</t>
  </si>
  <si>
    <t xml:space="preserve">Lucca
</t>
  </si>
  <si>
    <t xml:space="preserve">Barga
</t>
  </si>
  <si>
    <t xml:space="preserve">VIA ROMA ANGOLO VIA CANIPAIA
</t>
  </si>
  <si>
    <t xml:space="preserve">CINEMA ROMA, 349, No; ;
</t>
  </si>
  <si>
    <t>CONS-2018-59740-NIA-00002</t>
  </si>
  <si>
    <t>DOM-2018-15674-NIA-00001</t>
  </si>
  <si>
    <t xml:space="preserve">2020-08-12
Saldo
7913.00;
</t>
  </si>
  <si>
    <t> 03409160177 </t>
  </si>
  <si>
    <t>cincin@ilregnodelcinema.com</t>
  </si>
  <si>
    <t>CIN. CIN. S.P.A.</t>
  </si>
  <si>
    <t>cincin@lamiapec.it</t>
  </si>
  <si>
    <t>via Boifava 21/B</t>
  </si>
  <si>
    <t xml:space="preserve">855
</t>
  </si>
  <si>
    <t xml:space="preserve">SALA-2017-855-GESTS-7262
</t>
  </si>
  <si>
    <t xml:space="preserve">CINEMA MORETTO
</t>
  </si>
  <si>
    <t xml:space="preserve">0090220214714;
</t>
  </si>
  <si>
    <t xml:space="preserve">VIA MORETTO
</t>
  </si>
  <si>
    <t xml:space="preserve">71
</t>
  </si>
  <si>
    <t xml:space="preserve">SALA 1, 344, No; ;
</t>
  </si>
  <si>
    <t>CONS-2018-59746-NIA-00002</t>
  </si>
  <si>
    <t>DOM-2018-15395-NIA-00001</t>
  </si>
  <si>
    <t xml:space="preserve">2020-06-18
Saldo
11508.00;
</t>
  </si>
  <si>
    <t> 94518060150 </t>
  </si>
  <si>
    <t> 02416980965 </t>
  </si>
  <si>
    <t>info@cinemarondinella.it</t>
  </si>
  <si>
    <t>PARROCCHIA SANTA MARIA AUSILIATRICE</t>
  </si>
  <si>
    <t>parrocchia.ausiliatrice.sesto@pec.it</t>
  </si>
  <si>
    <t>viale Giacomo Matteotti</t>
  </si>
  <si>
    <t> 425 </t>
  </si>
  <si>
    <t> 20099 </t>
  </si>
  <si>
    <t>Sesto San Giovanni</t>
  </si>
  <si>
    <t> 0222478183 </t>
  </si>
  <si>
    <t>59.14.00 - - 56.30.00</t>
  </si>
  <si>
    <t>CAZZZANIGA ANTONIO DANTE</t>
  </si>
  <si>
    <t>CZZNND60R05F205S</t>
  </si>
  <si>
    <t>P.E SAN ROCCO</t>
  </si>
  <si>
    <t> 23100</t>
  </si>
  <si>
    <t>Sondrio</t>
  </si>
  <si>
    <t>viale Giacomo Matteotti -  425 </t>
  </si>
  <si>
    <t xml:space="preserve">1037
</t>
  </si>
  <si>
    <t xml:space="preserve">SALA-2017-1037-GESTS-7578
</t>
  </si>
  <si>
    <t xml:space="preserve">Cinema Rondinella
</t>
  </si>
  <si>
    <t xml:space="preserve">0132070217166;
</t>
  </si>
  <si>
    <t xml:space="preserve">Sesto San Giovanni
</t>
  </si>
  <si>
    <t xml:space="preserve">viale Giacomo Matteotti
</t>
  </si>
  <si>
    <t xml:space="preserve">425
</t>
  </si>
  <si>
    <t xml:space="preserve">Cinema Rondinella, 488, No; ;
</t>
  </si>
  <si>
    <t>CONS-2018-59750-NIA-00002</t>
  </si>
  <si>
    <t>PAGATO IL 18/06/2020</t>
  </si>
  <si>
    <t>DOM-2018-14911-NIA-00001</t>
  </si>
  <si>
    <t xml:space="preserve">2020-06-18
Saldo
2658.00;
</t>
  </si>
  <si>
    <t> 93037950388 </t>
  </si>
  <si>
    <t> 01359330386 </t>
  </si>
  <si>
    <t>simonefresa@ferrarasottostelle.it</t>
  </si>
  <si>
    <t> 187821 </t>
  </si>
  <si>
    <t>ASSOCIAZIONE FERRARA SOTTO LE STELLE APS</t>
  </si>
  <si>
    <t>ferrarasottolestelle@cert.arciferrara.org</t>
  </si>
  <si>
    <t>Via della Cittadella</t>
  </si>
  <si>
    <t> 18/a </t>
  </si>
  <si>
    <t> 44121 </t>
  </si>
  <si>
    <t> 0532241419 </t>
  </si>
  <si>
    <t>94.99.20 - - 59.14.00</t>
  </si>
  <si>
    <t>Fresa Simone</t>
  </si>
  <si>
    <t>FRSSMN77R28H501I</t>
  </si>
  <si>
    <t>VIA CAPO DELLE VOLTE 56A</t>
  </si>
  <si>
    <t> 44121</t>
  </si>
  <si>
    <t>Via della Cittadella -  18/a </t>
  </si>
  <si>
    <t xml:space="preserve">382
</t>
  </si>
  <si>
    <t xml:space="preserve">SALA-2017-382-GESTS-6240
</t>
  </si>
  <si>
    <t xml:space="preserve">ARENA ESTIVA PARCO PARESCHI
</t>
  </si>
  <si>
    <t xml:space="preserve">0330080674802;
</t>
  </si>
  <si>
    <t xml:space="preserve">Corso della Giovecca
</t>
  </si>
  <si>
    <t xml:space="preserve">148
</t>
  </si>
  <si>
    <t xml:space="preserve">MONOSALA, 400, Sì; ;
</t>
  </si>
  <si>
    <t>CONS-2018-59755-NIA-00002</t>
  </si>
  <si>
    <t>DOM-2018-15453-NIA-00001</t>
  </si>
  <si>
    <t xml:space="preserve">2020-07-15
Saldo
4309.00;
</t>
  </si>
  <si>
    <t> 01802240018 </t>
  </si>
  <si>
    <t>teatro@teatromonterosa.it</t>
  </si>
  <si>
    <t> 944847 </t>
  </si>
  <si>
    <t>ORATORIO SALESIANO MICHELE RUA</t>
  </si>
  <si>
    <t>michelerua.torino@pec.salesianipiemonte.it</t>
  </si>
  <si>
    <t>Via Giovanni Paisiello 37</t>
  </si>
  <si>
    <t> 37 </t>
  </si>
  <si>
    <t> 10154 </t>
  </si>
  <si>
    <t> 0112304122 </t>
  </si>
  <si>
    <t>59.14.00 - - 94.91.00</t>
  </si>
  <si>
    <t>DEGIORGI GIORGIO</t>
  </si>
  <si>
    <t>Via Giovanni Paisiello 37 -  37 </t>
  </si>
  <si>
    <t xml:space="preserve">1190
</t>
  </si>
  <si>
    <t xml:space="preserve">SALA-2017-1190-GESTS-6996
</t>
  </si>
  <si>
    <t xml:space="preserve">CINETEATRO MONTEROSA
</t>
  </si>
  <si>
    <t xml:space="preserve">0052260213732;
</t>
  </si>
  <si>
    <t xml:space="preserve">Via Brandizzo
</t>
  </si>
  <si>
    <t xml:space="preserve">65
</t>
  </si>
  <si>
    <t xml:space="preserve">SCHERMO UNICO, 444, No; ;
</t>
  </si>
  <si>
    <t>CONS-2018-59757-NIA-00002</t>
  </si>
  <si>
    <t>DOM-2018-14882-NIA-00001</t>
  </si>
  <si>
    <t xml:space="preserve">2020-07-13
Saldo
2233.00;
</t>
  </si>
  <si>
    <t> 97050170154 </t>
  </si>
  <si>
    <t> 08573590158 </t>
  </si>
  <si>
    <t>quattroevangelisti@chiesadimilano.it</t>
  </si>
  <si>
    <t>PARROCCHIA SANTI QUATTRO EVANGELISTI</t>
  </si>
  <si>
    <t>parrocchiaquattroevangelisti@lamiapec.it</t>
  </si>
  <si>
    <t>via GIOVANNI PEZZOTTI</t>
  </si>
  <si>
    <t> 53 </t>
  </si>
  <si>
    <t> 20141 </t>
  </si>
  <si>
    <t> 0289511660 </t>
  </si>
  <si>
    <t>MILANESI DAVIDE</t>
  </si>
  <si>
    <t>MLNDVD68P09F205F</t>
  </si>
  <si>
    <t>via Papa Pio XI 32</t>
  </si>
  <si>
    <t> 21040</t>
  </si>
  <si>
    <t>Venegono Inferiore</t>
  </si>
  <si>
    <t>Varese</t>
  </si>
  <si>
    <t>via GIOVANNI PEZZOTTI -  53 </t>
  </si>
  <si>
    <t xml:space="preserve">2098
</t>
  </si>
  <si>
    <t xml:space="preserve">SALA-2017-2098-GESTS-8468
</t>
  </si>
  <si>
    <t xml:space="preserve">CINETEATRO STELLA
</t>
  </si>
  <si>
    <t xml:space="preserve">0131450510133;
</t>
  </si>
  <si>
    <t xml:space="preserve">VIA GIOVANNI PEZZOTTI
</t>
  </si>
  <si>
    <t xml:space="preserve">53
</t>
  </si>
  <si>
    <t xml:space="preserve">Cineteatro STELLA, 353, No; ;
</t>
  </si>
  <si>
    <t>CONS-2018-59816-NIA-00002</t>
  </si>
  <si>
    <t>pagato il 19 06 2020</t>
  </si>
  <si>
    <t>DOM-2018-15473-NIA-00001</t>
  </si>
  <si>
    <t xml:space="preserve">2020-06-19
Saldo
2207.00;
</t>
  </si>
  <si>
    <t> 90043470401 </t>
  </si>
  <si>
    <t> 03479950408 </t>
  </si>
  <si>
    <t>gianni.gozzoli@gmail.com</t>
  </si>
  <si>
    <t> 210521 </t>
  </si>
  <si>
    <t>FUORI QUADRO</t>
  </si>
  <si>
    <t>fuoriquadroaps@pec.it</t>
  </si>
  <si>
    <t>VIA G. MATTEOTTI</t>
  </si>
  <si>
    <t> 19/a </t>
  </si>
  <si>
    <t> 48012 </t>
  </si>
  <si>
    <t>Bagnacavallo</t>
  </si>
  <si>
    <t> 3925716202 </t>
  </si>
  <si>
    <t>Gozzoli Gianni</t>
  </si>
  <si>
    <t>GZZGNN72A18C574R</t>
  </si>
  <si>
    <t>VIA MONTANARA, 43</t>
  </si>
  <si>
    <t> 47122</t>
  </si>
  <si>
    <t>Forlì</t>
  </si>
  <si>
    <t>VIA G. MATTEOTTI -  19/a </t>
  </si>
  <si>
    <t xml:space="preserve">1001
1006
1008
</t>
  </si>
  <si>
    <t xml:space="preserve">SALA-2017-1001-GESTS-6176
SALA-2017-1006-GESTS-6176
SALA-2017-1008-GESTS-6176
</t>
  </si>
  <si>
    <t xml:space="preserve">Arena delle Cappuccine
Cinema Palazzo Vecchio
Cinema Dolcini
</t>
  </si>
  <si>
    <t xml:space="preserve">0000000000000;
0000000000000;
0000000000000;
</t>
  </si>
  <si>
    <t xml:space="preserve">EMILIA-ROMAGNA
EMILIA-ROMAGNA
EMILIA-ROMAGNA
</t>
  </si>
  <si>
    <t xml:space="preserve">Ravenna
Ravenna
Forl
</t>
  </si>
  <si>
    <t xml:space="preserve">Bagnacavallo
Bagnacavallo
Mercato Saraceno
</t>
  </si>
  <si>
    <t xml:space="preserve">via Berti
PIAZZA DELLA LIBERTA'
V.le Matteotti
</t>
  </si>
  <si>
    <t xml:space="preserve">6
5
2
</t>
  </si>
  <si>
    <t xml:space="preserve">1
1
1
</t>
  </si>
  <si>
    <t xml:space="preserve">Arena delle Cappuccine, 260, Sì; ;
Cinema Palazzo Vecchio, 99, No; ;
Cinema Dolcini, 120, No; ;
</t>
  </si>
  <si>
    <t>CONS-2018-59821-NIA-00002</t>
  </si>
  <si>
    <t>DOM-2018-16119-NIA-00001</t>
  </si>
  <si>
    <t xml:space="preserve">2020-07-24
Saldo
7622.00;
</t>
  </si>
  <si>
    <t> 00526800487 </t>
  </si>
  <si>
    <t>direzione@odeonfirenze.com</t>
  </si>
  <si>
    <t> FI - 67710 </t>
  </si>
  <si>
    <t>SINDACATO IMMOBILIARE TOSCANO S.I.T. SRL</t>
  </si>
  <si>
    <t>sitspafirenze@legalmail.it</t>
  </si>
  <si>
    <t>PIAZZA STROZZI</t>
  </si>
  <si>
    <t> 50123 </t>
  </si>
  <si>
    <t> 055295051 </t>
  </si>
  <si>
    <t>GERMANI GLORIA</t>
  </si>
  <si>
    <t>GRMGLR60A64D612C</t>
  </si>
  <si>
    <t>VIA CASSIA PER SIENA</t>
  </si>
  <si>
    <t> 50026</t>
  </si>
  <si>
    <t>San Casciano in Val di Pesa</t>
  </si>
  <si>
    <t>PIAZZA STROZZI -  2 </t>
  </si>
  <si>
    <t xml:space="preserve">2399
</t>
  </si>
  <si>
    <t xml:space="preserve">SALA-2017-2399-GESTS-10831
</t>
  </si>
  <si>
    <t xml:space="preserve">Cinema Odeon Firenze
</t>
  </si>
  <si>
    <t xml:space="preserve">0410170225160;
</t>
  </si>
  <si>
    <t xml:space="preserve">VIA DEGLI ANSELMI
</t>
  </si>
  <si>
    <t xml:space="preserve">3/7
</t>
  </si>
  <si>
    <t xml:space="preserve">Cinema Odeon Firenze, 557, No; ;
</t>
  </si>
  <si>
    <t>CONS-2018-59840-NIA-00002</t>
  </si>
  <si>
    <t>DOM-2018-15572-NIA-00001</t>
  </si>
  <si>
    <t xml:space="preserve">2020-07-13
Saldo
4176.00;
</t>
  </si>
  <si>
    <t> PNZFNC51D29H449V </t>
  </si>
  <si>
    <t> 00196090526 </t>
  </si>
  <si>
    <t>cinemaamiata@gmail.com</t>
  </si>
  <si>
    <t> SI-65756 </t>
  </si>
  <si>
    <t>Siena</t>
  </si>
  <si>
    <t>PINZUTI FRANCO</t>
  </si>
  <si>
    <t>cinemateatroamiata@casella-pec.it</t>
  </si>
  <si>
    <t>VIA MATTEOTTI</t>
  </si>
  <si>
    <t> 53021 </t>
  </si>
  <si>
    <t>Abbadia San Salvatore</t>
  </si>
  <si>
    <t> 0577778798 </t>
  </si>
  <si>
    <t>Pinzuti Franco</t>
  </si>
  <si>
    <t>PNZFNC51D29H449V</t>
  </si>
  <si>
    <t>VIA SEGGIANO 27</t>
  </si>
  <si>
    <t> 53021</t>
  </si>
  <si>
    <t>VIA MATTEOTTI -  6 </t>
  </si>
  <si>
    <t xml:space="preserve">1251
</t>
  </si>
  <si>
    <t xml:space="preserve">SALA-2017-1251-GESTS-7842
</t>
  </si>
  <si>
    <t xml:space="preserve">CINEMA TEATRO AMIATA
</t>
  </si>
  <si>
    <t xml:space="preserve">0480010273676;
</t>
  </si>
  <si>
    <t xml:space="preserve">Siena
</t>
  </si>
  <si>
    <t xml:space="preserve">Abbadia San Salvatore
</t>
  </si>
  <si>
    <t xml:space="preserve">VIA MATTEOTTI
</t>
  </si>
  <si>
    <t xml:space="preserve">CINEMA TEATRO AMIATA, 339, No; ;
</t>
  </si>
  <si>
    <t>CONS-2018-59841-NIA-00002</t>
  </si>
  <si>
    <t>DOM-2018-15663-NIA-00001</t>
  </si>
  <si>
    <t xml:space="preserve">2020-07-17
Saldo
2947.00;
</t>
  </si>
  <si>
    <t> 00660750407 </t>
  </si>
  <si>
    <t>direttore.forli@salesiani.it</t>
  </si>
  <si>
    <t> FO286078 </t>
  </si>
  <si>
    <t>ISTITUTO SALESIANO ORSELLI</t>
  </si>
  <si>
    <t>istitutosalesianiorselli@legalmail.it</t>
  </si>
  <si>
    <t>via Episcopio Vecchio</t>
  </si>
  <si>
    <t> 47121 </t>
  </si>
  <si>
    <t> 0543375611 </t>
  </si>
  <si>
    <t>Placci Piergiorgio</t>
  </si>
  <si>
    <t>PLCPGR58E28D829G</t>
  </si>
  <si>
    <t>via Episcopio Vecchio 9</t>
  </si>
  <si>
    <t> 47121</t>
  </si>
  <si>
    <t>via Luigi Nanni -  9 </t>
  </si>
  <si>
    <t xml:space="preserve">3281
</t>
  </si>
  <si>
    <t xml:space="preserve">SALA-2017-3281-GESTS-6567
</t>
  </si>
  <si>
    <t xml:space="preserve">Sala San Luigi
</t>
  </si>
  <si>
    <t xml:space="preserve">0340110223333;
</t>
  </si>
  <si>
    <t xml:space="preserve">Forlì
</t>
  </si>
  <si>
    <t xml:space="preserve">via Luigi Nanni
</t>
  </si>
  <si>
    <t xml:space="preserve">Schermo 1, 204, No; ;
</t>
  </si>
  <si>
    <t>CONS-2018-59845-NIA-00002</t>
  </si>
  <si>
    <t>DOM-2018-15917-NIA-00001</t>
  </si>
  <si>
    <t xml:space="preserve">2020-08-04
Saldo
3460.00;
</t>
  </si>
  <si>
    <t> 83001610480 </t>
  </si>
  <si>
    <t> 03327990481 </t>
  </si>
  <si>
    <t>giotto.borgosanlorenzo@creaweb.it</t>
  </si>
  <si>
    <t> 374267 </t>
  </si>
  <si>
    <t>ACCADEMIA DEGLI AUDACI DEL TEATRO GIOTTO SRL</t>
  </si>
  <si>
    <t>teatrogiottobsl@pec.it</t>
  </si>
  <si>
    <t>Corso Matteotti (C:Postale 15)</t>
  </si>
  <si>
    <t> 151 </t>
  </si>
  <si>
    <t> 50032 </t>
  </si>
  <si>
    <t>Borgo San Lorenzo</t>
  </si>
  <si>
    <t> 0558459658 </t>
  </si>
  <si>
    <t>BALDI Lorenzina</t>
  </si>
  <si>
    <t>BLDLNZ49P70B036T</t>
  </si>
  <si>
    <t>via G. La Pira n. 31</t>
  </si>
  <si>
    <t> 50032</t>
  </si>
  <si>
    <t>Corso Matteotti (C:Postale 15) -  151 </t>
  </si>
  <si>
    <t xml:space="preserve">939
</t>
  </si>
  <si>
    <t xml:space="preserve">SALA-2017-939-GESTS-7441
</t>
  </si>
  <si>
    <t xml:space="preserve">GIOTTO
</t>
  </si>
  <si>
    <t xml:space="preserve">0410040224995;
</t>
  </si>
  <si>
    <t xml:space="preserve">Borgo San Lorenzo
</t>
  </si>
  <si>
    <t xml:space="preserve">Corso Matteotti
</t>
  </si>
  <si>
    <t xml:space="preserve">151
</t>
  </si>
  <si>
    <t xml:space="preserve">GIOTTO, 381, No; ;
</t>
  </si>
  <si>
    <t>CONS-2018-59853-NIA-00002</t>
  </si>
  <si>
    <t>INTEGRA-DOM-2018-16127-NIA-00001</t>
  </si>
  <si>
    <t xml:space="preserve">2020-08-07
Saldo
43717.00;
</t>
  </si>
  <si>
    <t> 01472240165 </t>
  </si>
  <si>
    <t>simagent@libero.it</t>
  </si>
  <si>
    <t> 208886 </t>
  </si>
  <si>
    <t>S.I.E.C. - SOUND IMAGE ENTERTAINMENT CORPORATION SRL</t>
  </si>
  <si>
    <t>siec@open.legalmail.it</t>
  </si>
  <si>
    <t>Via Tasso</t>
  </si>
  <si>
    <t> 41 </t>
  </si>
  <si>
    <t> 24121 </t>
  </si>
  <si>
    <t> 0354128478 </t>
  </si>
  <si>
    <t>Nolli Michele</t>
  </si>
  <si>
    <t>NLLMHL72R02A794M</t>
  </si>
  <si>
    <t>Via F.lli Caniana, 16</t>
  </si>
  <si>
    <t> 24022</t>
  </si>
  <si>
    <t>Alzano Lombardo</t>
  </si>
  <si>
    <t>Via Tasso -  41 </t>
  </si>
  <si>
    <t xml:space="preserve">195
196
197
</t>
  </si>
  <si>
    <t xml:space="preserve">SALA-2017-195-GESTS-5526
SALA-2017-196-GESTS-5526
SALA-2017-197-GESTS-5526
</t>
  </si>
  <si>
    <t xml:space="preserve">Cinema Capitol Multisala
SAN MARCO
Cineteatro Gavazzeni
</t>
  </si>
  <si>
    <t xml:space="preserve">0080220214270; 0080220214276; 0080220214263;
0080220695193; 0080220695198;
0081740594685;
</t>
  </si>
  <si>
    <t xml:space="preserve">LOMBARDIA
LOMBARDIA
LOMBARDIA
</t>
  </si>
  <si>
    <t xml:space="preserve">Bergamo
Bergamo
Bergamo
</t>
  </si>
  <si>
    <t xml:space="preserve">Bergamo
Bergamo
Seriate
</t>
  </si>
  <si>
    <t xml:space="preserve">Via Tasso
P.zza Repubblica
P.zza Cattaneo
</t>
  </si>
  <si>
    <t xml:space="preserve">41
2
1
</t>
  </si>
  <si>
    <t xml:space="preserve">3
2
1
</t>
  </si>
  <si>
    <t xml:space="preserve">sala 1, 90, No; ; sala 2, 147, No; ; sala 3, 140, No; ;
sala 1, 143, No; ; sala 2, 149, No; ;
MONOSALA, 442, No; ;
</t>
  </si>
  <si>
    <t>CONS-2018-59854-NIA-00002</t>
  </si>
  <si>
    <t>DOM-2018-16106-NIA-00001</t>
  </si>
  <si>
    <t xml:space="preserve">2020-08-04
Acconto
9897.00;
</t>
  </si>
  <si>
    <t> 03231001219 </t>
  </si>
  <si>
    <t>natalemontillo@gmail.com</t>
  </si>
  <si>
    <t> 566676 </t>
  </si>
  <si>
    <t>SUPERCINEMA SAS DI NATALE MONTILLO</t>
  </si>
  <si>
    <t>supercinema@pec.it</t>
  </si>
  <si>
    <t>corso vittorio emanuele</t>
  </si>
  <si>
    <t> 97 </t>
  </si>
  <si>
    <t> 80053 </t>
  </si>
  <si>
    <t>Castellammare di Stabia</t>
  </si>
  <si>
    <t> 0818717058 </t>
  </si>
  <si>
    <t>MONTILLO NATALE</t>
  </si>
  <si>
    <t>MNTNTL59H18C129L</t>
  </si>
  <si>
    <t>VIA ANNIBALE RUCCELLO</t>
  </si>
  <si>
    <t> 80053</t>
  </si>
  <si>
    <t>corso vittorio emanuele -  97 </t>
  </si>
  <si>
    <t xml:space="preserve">5136
</t>
  </si>
  <si>
    <t xml:space="preserve">SALA-2018-5136-GESTS-16113
</t>
  </si>
  <si>
    <t xml:space="preserve">SUPERCINEMA
</t>
  </si>
  <si>
    <t xml:space="preserve">0680250231384;
</t>
  </si>
  <si>
    <t xml:space="preserve">Castellammare di Stabia
</t>
  </si>
  <si>
    <t xml:space="preserve">corso vittorio emanuele
</t>
  </si>
  <si>
    <t xml:space="preserve">97
</t>
  </si>
  <si>
    <t xml:space="preserve">schermo unico, 436, No; ;
</t>
  </si>
  <si>
    <t>CONS-2018-59857-NIA-00002</t>
  </si>
  <si>
    <t>pagamento del 22/09/2020</t>
  </si>
  <si>
    <t>DOM-2018-15758-NIA-00001</t>
  </si>
  <si>
    <t xml:space="preserve">2020-09-22
Saldo
20316.00;
</t>
  </si>
  <si>
    <t> 05346480964 </t>
  </si>
  <si>
    <t>ucinordovest@cinemas.it</t>
  </si>
  <si>
    <t> 1181762 </t>
  </si>
  <si>
    <t>UCI NORD OVEST</t>
  </si>
  <si>
    <t>UCINORDOVEST@LEGALMAIL.IT</t>
  </si>
  <si>
    <t>VIALE DONATO BRAMANTE</t>
  </si>
  <si>
    <t> 00054 </t>
  </si>
  <si>
    <t>Fiumicino</t>
  </si>
  <si>
    <t> 0292443611 </t>
  </si>
  <si>
    <t>Biarnés Navarro Ramon</t>
  </si>
  <si>
    <t>BRNRMN68C20Z131O</t>
  </si>
  <si>
    <t>VIA SAN FRANCESCO 33</t>
  </si>
  <si>
    <t> 20096</t>
  </si>
  <si>
    <t>Pioltello</t>
  </si>
  <si>
    <t>VIA SAN FRANCESCO -  18 </t>
  </si>
  <si>
    <t> 20096 </t>
  </si>
  <si>
    <t xml:space="preserve">1123
1126
1132
</t>
  </si>
  <si>
    <t xml:space="preserve">SALA-2017-1123-GESTS-7631
SALA-2017-1126-GESTS-7631
SALA-2017-1132-GESTS-7631
</t>
  </si>
  <si>
    <t xml:space="preserve">UCI CINEMAS BICOCCA
UCI CINEMAS ALESSANDRIA
UCI CINEMAS GLORIA
</t>
  </si>
  <si>
    <t xml:space="preserve">0131450616003; 0131450616004; 0131450616005; 0131450616006; 0131450616007; 0131450616008; 0131450616009; 0131450616010; 0131450616011; 0131450616012; 0131450616013; 0131450616014; 0131450616015; 0131450616016; 0131450616017; 0131450616018; 0131450616019; 0131450616020;
0010020909722; 0010020909726; 0010020909727; 0010020909728; 0010020909729; 0010020909725; 0010020909724;
0131450216626; 0131450216625;
</t>
  </si>
  <si>
    <t xml:space="preserve">LOMBARDIA
PIEMONTE
LOMBARDIA
</t>
  </si>
  <si>
    <t xml:space="preserve">Milano
Alessandria
Milano
</t>
  </si>
  <si>
    <t xml:space="preserve">VIA CHIESE
VIA DELLA VALLETTA
C.SO VERCELLI
</t>
  </si>
  <si>
    <t xml:space="preserve">60
160
18
</t>
  </si>
  <si>
    <t xml:space="preserve">18
7
2
</t>
  </si>
  <si>
    <t xml:space="preserve">1, 265, No; ; 2 3D, 675, No; ; 3 3D, 385, No; ; 4 3D, 295, No; ; 5 3D, 246, No; ; 6, 176, No; ; 7, 177, No; ; 8, 246, No; ; 9 3D, 259, No; ; 10, 259, No; ; 11 3D, 246, No; ; 12, 177, No; ; 13, 177, No; ; 14, 246, No; ; 15 3D, 295, No; ; 16 3D, 392, No; ; 17 3D, 675, No; ; 18 3D, 265, No; ;
1 3D, 360, No; ; 2, 162, No; ; 3 3D, 138, No; ; 4 3D, 138, No; ; 5, 138, No; ; 6, 162, No; ; 7 3D, 162, No; ;
MARILYN 3D, 330, No; ; GARBO 3D, 317, No; ;
</t>
  </si>
  <si>
    <t>CONS-2018-59864-NIA-00002</t>
  </si>
  <si>
    <t>DOM-2018-15636-NIA-00001</t>
  </si>
  <si>
    <t> 92010620059 </t>
  </si>
  <si>
    <t> 00237250055 </t>
  </si>
  <si>
    <t>cherioantonio@hotmail.com</t>
  </si>
  <si>
    <t> 55223 </t>
  </si>
  <si>
    <t>PARROCCHIA SAN VINCENZO</t>
  </si>
  <si>
    <t>cherioantonio@pec.it</t>
  </si>
  <si>
    <t>VIA SAN VINCENZO</t>
  </si>
  <si>
    <t> 14015 </t>
  </si>
  <si>
    <t>San Damiano d'Asti</t>
  </si>
  <si>
    <t> 335370062 </t>
  </si>
  <si>
    <t>CHERIO ANTONIO</t>
  </si>
  <si>
    <t>CHRNTN47T22C739K</t>
  </si>
  <si>
    <t>BORGATA VASCAGLIANA 78</t>
  </si>
  <si>
    <t> 14015</t>
  </si>
  <si>
    <t>VIA SAN VINCENZO -  5 </t>
  </si>
  <si>
    <t xml:space="preserve">200
201
</t>
  </si>
  <si>
    <t xml:space="preserve">SALA-2017-200-GESTS-5548
SALA-2017-201-GESTS-5548
</t>
  </si>
  <si>
    <t xml:space="preserve">CINEMA CRISTALLO
NUOVO CINEMA PARADISO
</t>
  </si>
  <si>
    <t xml:space="preserve">0020840212424;
0020840966515;
</t>
  </si>
  <si>
    <t xml:space="preserve">PIEMONTE
PIEMONTE
</t>
  </si>
  <si>
    <t xml:space="preserve">Asti
Asti
</t>
  </si>
  <si>
    <t xml:space="preserve">San Damiano d'Asti
San Damiano d'Asti
</t>
  </si>
  <si>
    <t xml:space="preserve">BALUARDO MONTEBELLO
VIA SAN ROCCO
</t>
  </si>
  <si>
    <t xml:space="preserve">7
5
</t>
  </si>
  <si>
    <t xml:space="preserve">SALA UNICA, 296, No; ;
SALA UNICA, 88, No; ;
</t>
  </si>
  <si>
    <t>CONS-2018-59885-NIA-00002</t>
  </si>
  <si>
    <t>DOM-2018-15701-NIA-00001</t>
  </si>
  <si>
    <t xml:space="preserve">2020-08-07
Saldo
39053.00;
</t>
  </si>
  <si>
    <t> 00444660260 </t>
  </si>
  <si>
    <t>info@cinemaedera.it</t>
  </si>
  <si>
    <t> 67008 </t>
  </si>
  <si>
    <t>CINEMA EDERA S.R.L.</t>
  </si>
  <si>
    <t>cinemaedera@pec.cinemaedera.it</t>
  </si>
  <si>
    <t>VIA RADAELLI</t>
  </si>
  <si>
    <t> 31100 </t>
  </si>
  <si>
    <t> 0422300224 </t>
  </si>
  <si>
    <t>FANTONI LORENZO</t>
  </si>
  <si>
    <t>FNTLNZ41T27G467V</t>
  </si>
  <si>
    <t>PIAZZA MARTIRI DI BELFIORE 2</t>
  </si>
  <si>
    <t> 31100</t>
  </si>
  <si>
    <t>VIA RADAELLI -  14 </t>
  </si>
  <si>
    <t xml:space="preserve">1160
</t>
  </si>
  <si>
    <t xml:space="preserve">SALA-2017-1160-GESTS-7741
</t>
  </si>
  <si>
    <t xml:space="preserve">CINEMA EDERA
</t>
  </si>
  <si>
    <t xml:space="preserve">0220850219781; 0220850604064; 0220850219782;
</t>
  </si>
  <si>
    <t xml:space="preserve">Treviso
</t>
  </si>
  <si>
    <t xml:space="preserve">VIA RADAELLI
</t>
  </si>
  <si>
    <t xml:space="preserve">SALA 1, 208, No; ; SALA 2, 150, No; ; PICCOLO EDERA, 64, No; ;
</t>
  </si>
  <si>
    <t>CONS-2018-59913-NIA-00002</t>
  </si>
  <si>
    <t>DOM-2018-15224-NIA-00001</t>
  </si>
  <si>
    <t xml:space="preserve">2020-07-15
Saldo
4668.00;
</t>
  </si>
  <si>
    <t> 02337470963 </t>
  </si>
  <si>
    <t>andrea@tdmteatri.it</t>
  </si>
  <si>
    <t>TIDIEMMETEATRI S.R.L.</t>
  </si>
  <si>
    <t>teatrodimonza@pec.it</t>
  </si>
  <si>
    <t>via Ugo Foscolo</t>
  </si>
  <si>
    <t> 0245470742 </t>
  </si>
  <si>
    <t>Filetti Daniele</t>
  </si>
  <si>
    <t>FLTDNL60C07E514G</t>
  </si>
  <si>
    <t>via Bisnati Alessandro, 6</t>
  </si>
  <si>
    <t> 20121</t>
  </si>
  <si>
    <t>via Ugo Foscolo -  4 </t>
  </si>
  <si>
    <t xml:space="preserve">1661
</t>
  </si>
  <si>
    <t xml:space="preserve">SALA-2017-1661-GESTS-8302
</t>
  </si>
  <si>
    <t xml:space="preserve">Teatro Comunale Carlo Rossi
</t>
  </si>
  <si>
    <t xml:space="preserve">0980540506725;
</t>
  </si>
  <si>
    <t xml:space="preserve">Lodi
</t>
  </si>
  <si>
    <t xml:space="preserve">Casalpusterlengo
</t>
  </si>
  <si>
    <t xml:space="preserve">Piazza del Popolo
</t>
  </si>
  <si>
    <t xml:space="preserve">15
</t>
  </si>
  <si>
    <t xml:space="preserve">monosala, 291, No; ;
</t>
  </si>
  <si>
    <t>CONS-2018-59925-NIA-00002</t>
  </si>
  <si>
    <t>DOM-2018-16043-NIA-00001</t>
  </si>
  <si>
    <t xml:space="preserve">2020-08-04
Saldo
8163.00;
</t>
  </si>
  <si>
    <t> 80002560342 </t>
  </si>
  <si>
    <t> 00797790342 </t>
  </si>
  <si>
    <t>NUOVO CINEMA ASTRA DI DE PIETRI GINO &amp; C SAS</t>
  </si>
  <si>
    <t>nuovocinemaastra@pec.it</t>
  </si>
  <si>
    <t>PIAZZALE VOLTA</t>
  </si>
  <si>
    <t> 43123 </t>
  </si>
  <si>
    <t> 0521960554 </t>
  </si>
  <si>
    <t>PIAZZALE VOLTA -  15 </t>
  </si>
  <si>
    <t xml:space="preserve">593
</t>
  </si>
  <si>
    <t xml:space="preserve">SALA-2017-593-GESTS-6675
</t>
  </si>
  <si>
    <t xml:space="preserve">CINEMA ASTRA
</t>
  </si>
  <si>
    <t xml:space="preserve">0360270223898;
</t>
  </si>
  <si>
    <t xml:space="preserve">PIAZZALE VOLTA
</t>
  </si>
  <si>
    <t xml:space="preserve">CINEMA ASTRA, 370, No; ;
</t>
  </si>
  <si>
    <t>CONS-2018-59929-NIA-00002</t>
  </si>
  <si>
    <t>DOM-2018-15641-NIA-00001</t>
  </si>
  <si>
    <t xml:space="preserve">2020-08-07
Saldo
4838.00;
</t>
  </si>
  <si>
    <t> ZVRGUO49M15F473K </t>
  </si>
  <si>
    <t> 02046570343 </t>
  </si>
  <si>
    <t>granditalia.traversetolo@gmail.com</t>
  </si>
  <si>
    <t> 206542 </t>
  </si>
  <si>
    <t>ZIVERI UGO</t>
  </si>
  <si>
    <t>ziveri.ugo@pec.it</t>
  </si>
  <si>
    <t>Via Giuseppe Mezzadroli</t>
  </si>
  <si>
    <t> 43029 </t>
  </si>
  <si>
    <t>Traversetolo</t>
  </si>
  <si>
    <t> 3498839662 </t>
  </si>
  <si>
    <t>59.14.00 - - 93.29.10</t>
  </si>
  <si>
    <t>Ziveri Ugo</t>
  </si>
  <si>
    <t>ZVRGUO49M15F473K</t>
  </si>
  <si>
    <t>Via Giuseppe Mezzadroli n.6</t>
  </si>
  <si>
    <t> 43029</t>
  </si>
  <si>
    <t>Via Giuseppe Mezzadroli -  6 </t>
  </si>
  <si>
    <t xml:space="preserve">310
</t>
  </si>
  <si>
    <t xml:space="preserve">SALA-2017-310-GESTS-6046
</t>
  </si>
  <si>
    <t xml:space="preserve">Cinema Grand'Italia
</t>
  </si>
  <si>
    <t xml:space="preserve">0360420224014;
</t>
  </si>
  <si>
    <t xml:space="preserve">Traversetolo
</t>
  </si>
  <si>
    <t xml:space="preserve">Piazza Fanfulla
</t>
  </si>
  <si>
    <t xml:space="preserve">28
</t>
  </si>
  <si>
    <t xml:space="preserve">Sala unica, 150, No; ;
</t>
  </si>
  <si>
    <t>CONS-2018-59933-NIA-00002</t>
  </si>
  <si>
    <t>DOM-2018-16044-NIA-00001</t>
  </si>
  <si>
    <t xml:space="preserve">2020-08-04
Saldo
2711.00;
</t>
  </si>
  <si>
    <t xml:space="preserve">748
</t>
  </si>
  <si>
    <t xml:space="preserve">SALA-2017-748-GESTS-6675
</t>
  </si>
  <si>
    <t xml:space="preserve">ARENA ESTIVA ASTRA
</t>
  </si>
  <si>
    <t xml:space="preserve">VIA RONDIZZONI
</t>
  </si>
  <si>
    <t xml:space="preserve">ARENA ESTIVA ASTRA, 420, No; ;
</t>
  </si>
  <si>
    <t>CONS-2018-59942-NIA-00002</t>
  </si>
  <si>
    <t>DOM-2018-15704-NIA-00001</t>
  </si>
  <si>
    <t xml:space="preserve">2020-07-15
Saldo
14167.00;
</t>
  </si>
  <si>
    <t> 03973060241 </t>
  </si>
  <si>
    <t>direzione@odeonline.it</t>
  </si>
  <si>
    <t> VI - 368952 </t>
  </si>
  <si>
    <t>CINEMA ODEON S.R.L.</t>
  </si>
  <si>
    <t>cinemaodeonsrl@legalmail.it</t>
  </si>
  <si>
    <t>Corso Palladio</t>
  </si>
  <si>
    <t> 176 </t>
  </si>
  <si>
    <t> 36100 </t>
  </si>
  <si>
    <t> 0444546078 </t>
  </si>
  <si>
    <t>59.14.00 - - 82.99.99</t>
  </si>
  <si>
    <t>SOLI VLADIMIRO</t>
  </si>
  <si>
    <t>SLOVDM46B07L840L</t>
  </si>
  <si>
    <t>Viale Mazzini G. 139</t>
  </si>
  <si>
    <t> 36100</t>
  </si>
  <si>
    <t>Corso Palladio -  176 </t>
  </si>
  <si>
    <t xml:space="preserve">144
</t>
  </si>
  <si>
    <t xml:space="preserve">SALA-2017-144-GESTS-3802
</t>
  </si>
  <si>
    <t xml:space="preserve">CINEMA ODEON
</t>
  </si>
  <si>
    <t xml:space="preserve">0251150221095;
</t>
  </si>
  <si>
    <t xml:space="preserve">Corso Palladio
</t>
  </si>
  <si>
    <t xml:space="preserve">176
</t>
  </si>
  <si>
    <t xml:space="preserve">CINEMA ODEON, 430, No; ;
</t>
  </si>
  <si>
    <t>CONS-2018-59952-NIA-00002</t>
  </si>
  <si>
    <t>DOM-2018-16124-NIA-00001</t>
  </si>
  <si>
    <t xml:space="preserve">2020-08-04
Saldo
4029.00;
</t>
  </si>
  <si>
    <t> 93007920205 </t>
  </si>
  <si>
    <t> 02113460204 </t>
  </si>
  <si>
    <t>cinemateatroluxquistello@gmail.com</t>
  </si>
  <si>
    <t> 229529 </t>
  </si>
  <si>
    <t>PARROCCHIA S. BARTOLOMEO APOSTOLO</t>
  </si>
  <si>
    <t>parrocchiaquistello@pec.it</t>
  </si>
  <si>
    <t>Via Cesare Battisti</t>
  </si>
  <si>
    <t> 46026 </t>
  </si>
  <si>
    <t>Quistello</t>
  </si>
  <si>
    <t> 0376618127 </t>
  </si>
  <si>
    <t>Pinotti Matteo</t>
  </si>
  <si>
    <t>PNTMTT63C09G753Y</t>
  </si>
  <si>
    <t>Piazza Leon battista Alberti 15</t>
  </si>
  <si>
    <t> 46100</t>
  </si>
  <si>
    <t>Via Cesare Battisti -  22 </t>
  </si>
  <si>
    <t xml:space="preserve">1117
</t>
  </si>
  <si>
    <t xml:space="preserve">SALA-2017-1117-GESTS-7683
</t>
  </si>
  <si>
    <t xml:space="preserve">0120470667551;
</t>
  </si>
  <si>
    <t xml:space="preserve">Quistello
</t>
  </si>
  <si>
    <t xml:space="preserve">Via 4 novembre
</t>
  </si>
  <si>
    <t xml:space="preserve">LUX, 285, No; ;
</t>
  </si>
  <si>
    <t>CONS-2018-59956-NIA-00002</t>
  </si>
  <si>
    <t>DOM-2018-16142-NIA-00001</t>
  </si>
  <si>
    <t xml:space="preserve">2020-08-12
Saldo
21973.00;
</t>
  </si>
  <si>
    <t> 02365520226 </t>
  </si>
  <si>
    <t>astrantonio@katamail.com</t>
  </si>
  <si>
    <t> TN - 220520 </t>
  </si>
  <si>
    <t>Trento</t>
  </si>
  <si>
    <t>CINEMA ASTRA S.A.S. DI ARTUSO ANTONIO E C.</t>
  </si>
  <si>
    <t>cinemaastrasas@cgn.legalmail.it</t>
  </si>
  <si>
    <t>Corso Michelangelo Buonarroti</t>
  </si>
  <si>
    <t> 38122 </t>
  </si>
  <si>
    <t>TRENTINO-ALTO ADIGE</t>
  </si>
  <si>
    <t> 0461829002 </t>
  </si>
  <si>
    <t>Artuso Antonio</t>
  </si>
  <si>
    <t>RTSNTN58C03L378A</t>
  </si>
  <si>
    <t>Corso Michelangelo Buonarroti 16</t>
  </si>
  <si>
    <t> 38122</t>
  </si>
  <si>
    <t>PROVINCIA AUTONOMA DI TRENTO</t>
  </si>
  <si>
    <t>Corso Michelangelo Buonarroti -  14 </t>
  </si>
  <si>
    <t xml:space="preserve">5217
</t>
  </si>
  <si>
    <t xml:space="preserve">SALA-2017-5217-GESTS-7518
</t>
  </si>
  <si>
    <t xml:space="preserve">Multisala Astra
</t>
  </si>
  <si>
    <t xml:space="preserve">0181180564134; 1811805641305; 0181180218706;
</t>
  </si>
  <si>
    <t xml:space="preserve">Trento
</t>
  </si>
  <si>
    <t xml:space="preserve">Corso Michelangelo Buonarroti
</t>
  </si>
  <si>
    <t xml:space="preserve">Sala 1, 144, No; ; Sala 2, 68, No; ; Sala 3, 142, No; ;
</t>
  </si>
  <si>
    <t>CONS-2018-59958-NIA-00002</t>
  </si>
  <si>
    <t>DOM-2018-16156-NIA-00001</t>
  </si>
  <si>
    <t xml:space="preserve">2020-08-04
Saldo
3728.00;
</t>
  </si>
  <si>
    <t> 92030160284 </t>
  </si>
  <si>
    <t> 03316020282 </t>
  </si>
  <si>
    <t>info@cinemarex.it</t>
  </si>
  <si>
    <t> PD - 301218 </t>
  </si>
  <si>
    <t>PARROCCHIA DI CRISTO RE</t>
  </si>
  <si>
    <t>cinemarex@pec.it</t>
  </si>
  <si>
    <t>Via Sant'Osvaldo</t>
  </si>
  <si>
    <t> 35127 </t>
  </si>
  <si>
    <t> 049754116 </t>
  </si>
  <si>
    <t>Santini Gianluca</t>
  </si>
  <si>
    <t>SNTGLC69B13F443E</t>
  </si>
  <si>
    <t>Via Istria 60</t>
  </si>
  <si>
    <t> 35135</t>
  </si>
  <si>
    <t>Via Sant'Osvaldo -  4 </t>
  </si>
  <si>
    <t xml:space="preserve">293
</t>
  </si>
  <si>
    <t xml:space="preserve">SALA-2017-293-GESTS-5997
</t>
  </si>
  <si>
    <t xml:space="preserve">Cinema Rex
</t>
  </si>
  <si>
    <t xml:space="preserve">0200600219144;
</t>
  </si>
  <si>
    <t xml:space="preserve">Via Sant'Osvaldo
</t>
  </si>
  <si>
    <t xml:space="preserve">Unico, 415, No; ;
</t>
  </si>
  <si>
    <t>CONS-2018-59971-NIA-00002</t>
  </si>
  <si>
    <t>pagato il 12/06/2020</t>
  </si>
  <si>
    <t>DOM-2018-14609-NIA-00001</t>
  </si>
  <si>
    <t xml:space="preserve">2020-06-12
Saldo
7532.00;
</t>
  </si>
  <si>
    <t> 92004290414 </t>
  </si>
  <si>
    <t> 01236290415 </t>
  </si>
  <si>
    <t>stevemars@hotmail.it</t>
  </si>
  <si>
    <t> PS-127133 </t>
  </si>
  <si>
    <t>PARROCCHIA DI S. MARIA DI LORETO</t>
  </si>
  <si>
    <t>parrocchialoreto@legalmail.it</t>
  </si>
  <si>
    <t>Via Flaminia</t>
  </si>
  <si>
    <t> 61122 </t>
  </si>
  <si>
    <t>Pesaro</t>
  </si>
  <si>
    <t> 0721390606 </t>
  </si>
  <si>
    <t>Fabbrini Giuseppe</t>
  </si>
  <si>
    <t>FBBGPP58L05G479P</t>
  </si>
  <si>
    <t>Via Flaminia 1</t>
  </si>
  <si>
    <t> 61122</t>
  </si>
  <si>
    <t>Via Flaminia -  1 </t>
  </si>
  <si>
    <t xml:space="preserve">1057
</t>
  </si>
  <si>
    <t xml:space="preserve">SALA-2017-1057-GESTS-7609
</t>
  </si>
  <si>
    <t xml:space="preserve">Sala R.C.(Ricreativa Cattolica) LORETO
</t>
  </si>
  <si>
    <t xml:space="preserve">0540410228301;
</t>
  </si>
  <si>
    <t xml:space="preserve">Pesaro
</t>
  </si>
  <si>
    <t xml:space="preserve">Via Mirabelli
</t>
  </si>
  <si>
    <t xml:space="preserve">schermo 1, 330, No; ;
</t>
  </si>
  <si>
    <t>CONS-2018-59972-NIA-00002</t>
  </si>
  <si>
    <t>PAGATO IL 20 07 2020</t>
  </si>
  <si>
    <t>DOM-2018-13470-NIA-00001</t>
  </si>
  <si>
    <t xml:space="preserve">2020-07-20
Saldo
2995.00;
</t>
  </si>
  <si>
    <t> 03584950582 </t>
  </si>
  <si>
    <t> 01214091009 </t>
  </si>
  <si>
    <t>marafante@labilancia.it</t>
  </si>
  <si>
    <t> MI - 1938580 </t>
  </si>
  <si>
    <t>LA BILANCIA SOCIETA' COOPERATIVA</t>
  </si>
  <si>
    <t>stefano.marafante@pec.labilancia.it</t>
  </si>
  <si>
    <t>Via Riccardo Pitteri</t>
  </si>
  <si>
    <t> 58/60 </t>
  </si>
  <si>
    <t> 20134 </t>
  </si>
  <si>
    <t> 0236580010 </t>
  </si>
  <si>
    <t>Marafante Stefano</t>
  </si>
  <si>
    <t>MRFSFN59E01H501N</t>
  </si>
  <si>
    <t>Via Cardinale Garampi 107</t>
  </si>
  <si>
    <t> 00167</t>
  </si>
  <si>
    <t>Via Principessa Clotilde -  58/60 </t>
  </si>
  <si>
    <t xml:space="preserve">1355
</t>
  </si>
  <si>
    <t xml:space="preserve">SALA-2017-1355-GESTS-7949
</t>
  </si>
  <si>
    <t xml:space="preserve">Cinema Teatro Martinitt
</t>
  </si>
  <si>
    <t xml:space="preserve">0131451583481;
</t>
  </si>
  <si>
    <t xml:space="preserve">via riccardo pitteri
</t>
  </si>
  <si>
    <t xml:space="preserve">58
</t>
  </si>
  <si>
    <t xml:space="preserve">monoschermo, 427, No; ;
</t>
  </si>
  <si>
    <t>CONS-2018-59977-NIA-00002</t>
  </si>
  <si>
    <t>DOM-2018-14398-NIA-00001</t>
  </si>
  <si>
    <t xml:space="preserve">2020-07-20
Saldo
8842.00;
</t>
  </si>
  <si>
    <t> VLRPLA61A01L781X </t>
  </si>
  <si>
    <t> 02654250238 </t>
  </si>
  <si>
    <t>lucia.rubini@teatrostabileverona.it</t>
  </si>
  <si>
    <t> VR-253022 </t>
  </si>
  <si>
    <t>CINEMA TEATRO ALCIONE DI PAOLO VALERIO</t>
  </si>
  <si>
    <t>valerio.paolo@pec.it</t>
  </si>
  <si>
    <t>via Verdi</t>
  </si>
  <si>
    <t> 37131 </t>
  </si>
  <si>
    <t> 045/8400848 </t>
  </si>
  <si>
    <t>VALERIO PAOLO</t>
  </si>
  <si>
    <t>VLRPLA61A01L781X</t>
  </si>
  <si>
    <t>via Garibaldi, 14</t>
  </si>
  <si>
    <t> 37121</t>
  </si>
  <si>
    <t>via Verdi -  20 </t>
  </si>
  <si>
    <t xml:space="preserve">2105
</t>
  </si>
  <si>
    <t xml:space="preserve">SALA-2017-2105-GESTS-4070
</t>
  </si>
  <si>
    <t xml:space="preserve">CINEMA TEATRO ALCIONE
</t>
  </si>
  <si>
    <t xml:space="preserve">0240860220663;
</t>
  </si>
  <si>
    <t xml:space="preserve">Via Verdi
</t>
  </si>
  <si>
    <t xml:space="preserve">UNICO, 446, No; ;
</t>
  </si>
  <si>
    <t>CONS-2018-59985-NIA-00002</t>
  </si>
  <si>
    <t>DOM-2018-15933-NIA-00001</t>
  </si>
  <si>
    <t xml:space="preserve">2020-07-24
Saldo
10633.00;
</t>
  </si>
  <si>
    <t> 01968190973 </t>
  </si>
  <si>
    <t>posta@mabuse.it</t>
  </si>
  <si>
    <t>MABUSE CINEMA</t>
  </si>
  <si>
    <t>mabuse@pec.conmet.it</t>
  </si>
  <si>
    <t>via Fiorentina</t>
  </si>
  <si>
    <t> 64/A </t>
  </si>
  <si>
    <t> 0574876096 </t>
  </si>
  <si>
    <t>Fabbri Riccardo</t>
  </si>
  <si>
    <t>FBBRCR66L24G713Q</t>
  </si>
  <si>
    <t>via Nazario Sauro, 61</t>
  </si>
  <si>
    <t> 51039</t>
  </si>
  <si>
    <t>Quarrata</t>
  </si>
  <si>
    <t>Pistoia</t>
  </si>
  <si>
    <t>via Fiorentina -  64/A </t>
  </si>
  <si>
    <t xml:space="preserve">2250
</t>
  </si>
  <si>
    <t xml:space="preserve">SALA-2017-2250-GESTS-10116
</t>
  </si>
  <si>
    <t xml:space="preserve">0470140226514;
</t>
  </si>
  <si>
    <t xml:space="preserve">Pistoia
</t>
  </si>
  <si>
    <t xml:space="preserve">via Laudesi
</t>
  </si>
  <si>
    <t xml:space="preserve">Monosala, 142, No; ;
</t>
  </si>
  <si>
    <t>CONS-2018-59997-NIA-00002</t>
  </si>
  <si>
    <t>DOM-2018-15654-NIA-00001</t>
  </si>
  <si>
    <t> PNCLDA67P05I119D </t>
  </si>
  <si>
    <t> 01805490743 </t>
  </si>
  <si>
    <t>pancostacinema@libero.it</t>
  </si>
  <si>
    <t> 104303 </t>
  </si>
  <si>
    <t>CINEMA TEATRO MASSIMO DI PANCOSTA ALDO</t>
  </si>
  <si>
    <t>pancostamassimo@pec.it</t>
  </si>
  <si>
    <t>VIA CAIROLI</t>
  </si>
  <si>
    <t> 72027 </t>
  </si>
  <si>
    <t>San Pietro Vernotico</t>
  </si>
  <si>
    <t> 3387470103 </t>
  </si>
  <si>
    <t>PANCOSTA ALDO</t>
  </si>
  <si>
    <t>PNCLDA67P05I119D</t>
  </si>
  <si>
    <t> 72027</t>
  </si>
  <si>
    <t>VIA CAIROLI -  14 </t>
  </si>
  <si>
    <t xml:space="preserve">2214
</t>
  </si>
  <si>
    <t xml:space="preserve">SALA-2017-2214-GESTS-10033
</t>
  </si>
  <si>
    <t xml:space="preserve">CINEMA MASSIMO
</t>
  </si>
  <si>
    <t xml:space="preserve">0710160419919;
</t>
  </si>
  <si>
    <t xml:space="preserve">San Pietro Vernotico
</t>
  </si>
  <si>
    <t xml:space="preserve">VIA CAIROLI, 14
</t>
  </si>
  <si>
    <t xml:space="preserve">CINEMA MASSIMO, 98, No; ;
</t>
  </si>
  <si>
    <t>CONS-2018-60000-NIA-00002</t>
  </si>
  <si>
    <t>DOM-2018-15397-NIA-00001</t>
  </si>
  <si>
    <t> 05072550873 </t>
  </si>
  <si>
    <t>modernomascalucia@libero.it</t>
  </si>
  <si>
    <t> 341216 </t>
  </si>
  <si>
    <t>G.EG.SRL</t>
  </si>
  <si>
    <t>soc.geg.srl@pec.it</t>
  </si>
  <si>
    <t>VIA LIPANI</t>
  </si>
  <si>
    <t> 36/38 </t>
  </si>
  <si>
    <t> 95030 </t>
  </si>
  <si>
    <t>Mascalucia</t>
  </si>
  <si>
    <t> 0955878785 </t>
  </si>
  <si>
    <t>GALLINA FRANCESCO</t>
  </si>
  <si>
    <t>GLLFNC66C16C351J</t>
  </si>
  <si>
    <t>VIA PABLO NERUDA N.3 G</t>
  </si>
  <si>
    <t> 95037</t>
  </si>
  <si>
    <t>San Giovanni la Punta</t>
  </si>
  <si>
    <t>VIA LIPANI -  36/38 </t>
  </si>
  <si>
    <t xml:space="preserve">2114
2115
</t>
  </si>
  <si>
    <t xml:space="preserve">SALA-2017-2114-GESTS-9807
SALA-2017-2115-GESTS-9807
</t>
  </si>
  <si>
    <t xml:space="preserve">CINEMA MODERNO
ARENA ADUA
</t>
  </si>
  <si>
    <t xml:space="preserve">0820240233789;
0820150233696;
</t>
  </si>
  <si>
    <t xml:space="preserve">SICILIA
SICILIA
</t>
  </si>
  <si>
    <t xml:space="preserve">Catania
Catania
</t>
  </si>
  <si>
    <t xml:space="preserve">Mascalucia
Catania
</t>
  </si>
  <si>
    <t xml:space="preserve">VIA LIPANI
VIA LARGO MENDOLA
</t>
  </si>
  <si>
    <t xml:space="preserve">38
0
</t>
  </si>
  <si>
    <t xml:space="preserve">MODERNO, 383, No; ;
ADUA, 700, No; ;
</t>
  </si>
  <si>
    <t>CONS-2018-60004-NIA-00002</t>
  </si>
  <si>
    <t>PAGATO IL 15 07 2020</t>
  </si>
  <si>
    <t>DOM-2018-15525-NIA-00001</t>
  </si>
  <si>
    <t xml:space="preserve">2020-07-15
Saldo
6974.00;
</t>
  </si>
  <si>
    <t> 81000840397 </t>
  </si>
  <si>
    <t> 00738570399 </t>
  </si>
  <si>
    <t>info@cinemaincentro.com</t>
  </si>
  <si>
    <t>ITALSAR SRL</t>
  </si>
  <si>
    <t>italsar@legalmail.it</t>
  </si>
  <si>
    <t>Via Scaletta</t>
  </si>
  <si>
    <t> 48018 </t>
  </si>
  <si>
    <t>Faenza</t>
  </si>
  <si>
    <t> 054622367 </t>
  </si>
  <si>
    <t>Beltrani Alberto</t>
  </si>
  <si>
    <t>BLTLRT60E20D458W</t>
  </si>
  <si>
    <t>Via Tomba 19</t>
  </si>
  <si>
    <t> 48018</t>
  </si>
  <si>
    <t>Via Scaletta -  10 </t>
  </si>
  <si>
    <t xml:space="preserve">564
</t>
  </si>
  <si>
    <t xml:space="preserve">SALA-2017-564-GESTS-6536
</t>
  </si>
  <si>
    <t xml:space="preserve">Cinema Italia
</t>
  </si>
  <si>
    <t xml:space="preserve">0380100224333;
</t>
  </si>
  <si>
    <t xml:space="preserve">Faenza
</t>
  </si>
  <si>
    <t xml:space="preserve">Via Cavina
</t>
  </si>
  <si>
    <t xml:space="preserve">Cinema Italia, 450, No; ;
</t>
  </si>
  <si>
    <t>CONS-2018-60006-NIA-00002</t>
  </si>
  <si>
    <t>DOM-2018-16163-NIA-00001</t>
  </si>
  <si>
    <t xml:space="preserve">2020-08-07
Saldo
3124.00;
</t>
  </si>
  <si>
    <t> 00678800285 </t>
  </si>
  <si>
    <t>info@piccolo-padova.it</t>
  </si>
  <si>
    <t> 300944 </t>
  </si>
  <si>
    <t>ISTITUTO SALESIANO DOMENICO SAVIO</t>
  </si>
  <si>
    <t>salesianipadova@pec.it</t>
  </si>
  <si>
    <t>via Asolo</t>
  </si>
  <si>
    <t> 35142 </t>
  </si>
  <si>
    <t> 0498827288 </t>
  </si>
  <si>
    <t>Poles Alberto</t>
  </si>
  <si>
    <t>PLSLRT73E16H823O</t>
  </si>
  <si>
    <t>Stradone A. Provolo, 16</t>
  </si>
  <si>
    <t> 30171</t>
  </si>
  <si>
    <t>via Asolo -  4 </t>
  </si>
  <si>
    <t xml:space="preserve">645
</t>
  </si>
  <si>
    <t xml:space="preserve">SALA-2017-645-GESTS-6821
</t>
  </si>
  <si>
    <t xml:space="preserve">Piccolo Teatro don Bosco
</t>
  </si>
  <si>
    <t xml:space="preserve">0200600219194;
</t>
  </si>
  <si>
    <t xml:space="preserve">via Asolo
</t>
  </si>
  <si>
    <t xml:space="preserve">Schermo 1, 390, No; ;
</t>
  </si>
  <si>
    <t>CONS-2018-60009-NIA-00002</t>
  </si>
  <si>
    <t>DOM-2018-15644-NIA-00001</t>
  </si>
  <si>
    <t xml:space="preserve">2020-07-15
Acconto
2260.00;
2020-07-17
Saldo
2260.00;
</t>
  </si>
  <si>
    <t> 01904651203 </t>
  </si>
  <si>
    <t>teresa.tomaselli@ibcmovie.it</t>
  </si>
  <si>
    <t> 397912 </t>
  </si>
  <si>
    <t>ITC 2000</t>
  </si>
  <si>
    <t>itc2000@legalmail.it</t>
  </si>
  <si>
    <t>VIALE XII GIUGNO</t>
  </si>
  <si>
    <t> 40124 </t>
  </si>
  <si>
    <t> 0513397711 </t>
  </si>
  <si>
    <t>CASCHETTO GIUSEPPE</t>
  </si>
  <si>
    <t>CSCGPP56D09H794L</t>
  </si>
  <si>
    <t>VIA VAL VERDE 8</t>
  </si>
  <si>
    <t> 40124</t>
  </si>
  <si>
    <t>VIALE XII GIUGNO -  26 </t>
  </si>
  <si>
    <t xml:space="preserve">1397
</t>
  </si>
  <si>
    <t xml:space="preserve">SALA-2018-1397-GESTS-16171
</t>
  </si>
  <si>
    <t xml:space="preserve">ARENA PUCCINI
</t>
  </si>
  <si>
    <t xml:space="preserve">0320060918253;
</t>
  </si>
  <si>
    <t xml:space="preserve">VIA SEBASTIANO SERLIO
</t>
  </si>
  <si>
    <t xml:space="preserve">25/2
</t>
  </si>
  <si>
    <t xml:space="preserve">SCHERMO 1, 1000, No; ;
</t>
  </si>
  <si>
    <t>CONS-2018-60020-NIA-00002</t>
  </si>
  <si>
    <t>DOM-2018-16102-NIA-00001</t>
  </si>
  <si>
    <t xml:space="preserve">2020-08-07
Saldo
6175.00;
</t>
  </si>
  <si>
    <t> 04064920715 </t>
  </si>
  <si>
    <t>cinesanmichele@libero.it</t>
  </si>
  <si>
    <t> FG-297255 </t>
  </si>
  <si>
    <t>Foggia</t>
  </si>
  <si>
    <t>CINEMA TEATRO SAN MICHELE DI MATTEO DELLI SANTI E C.S.A.S.</t>
  </si>
  <si>
    <t>cinesanmichele@pec.it</t>
  </si>
  <si>
    <t>Larghetto Don Michele Ciccone</t>
  </si>
  <si>
    <t> 71043 </t>
  </si>
  <si>
    <t>Manfredonia</t>
  </si>
  <si>
    <t> 0884584151 </t>
  </si>
  <si>
    <t>Delli Santi Matteo</t>
  </si>
  <si>
    <t>DLLMTT60E23E885O</t>
  </si>
  <si>
    <t>Via Aronne Del Vecchio,7</t>
  </si>
  <si>
    <t> 71043</t>
  </si>
  <si>
    <t>Larghetto Don Michele Ciccone -  1 </t>
  </si>
  <si>
    <t xml:space="preserve">115
</t>
  </si>
  <si>
    <t xml:space="preserve">SALA-2017-115-GESTS-3164
</t>
  </si>
  <si>
    <t xml:space="preserve">CINEMA TEATRO SAN MICHELE
</t>
  </si>
  <si>
    <t xml:space="preserve">0720280232664;
</t>
  </si>
  <si>
    <t xml:space="preserve">Foggia
</t>
  </si>
  <si>
    <t xml:space="preserve">Manfredonia
</t>
  </si>
  <si>
    <t xml:space="preserve">LARGHETTO DON MICHELE CICCONE
</t>
  </si>
  <si>
    <t xml:space="preserve">N.1
</t>
  </si>
  <si>
    <t xml:space="preserve">CINEMA TEATRO SAN MICHELE, 263, No; ;
</t>
  </si>
  <si>
    <t>CONS-2018-60029-NIA-00002</t>
  </si>
  <si>
    <t>DOM-2018-15339-NIA-00001</t>
  </si>
  <si>
    <t xml:space="preserve">2020-08-04
Acconto
15686.00;
</t>
  </si>
  <si>
    <t> 00210890265 </t>
  </si>
  <si>
    <t>amministrazione@ballarinsrl.net</t>
  </si>
  <si>
    <t> 39693 </t>
  </si>
  <si>
    <t>BALLARIN GIUSEPPE &amp; C.</t>
  </si>
  <si>
    <t>pec@pec.ballarinsrl.net</t>
  </si>
  <si>
    <t>VIA SANTA MARGHERITA</t>
  </si>
  <si>
    <t> 44 </t>
  </si>
  <si>
    <t> 0422590297 </t>
  </si>
  <si>
    <t>OSTANI MARINA</t>
  </si>
  <si>
    <t>STNMRN43P58A471J</t>
  </si>
  <si>
    <t>VIA RIA DE ZETO 27</t>
  </si>
  <si>
    <t> 32043</t>
  </si>
  <si>
    <t>Cortina d'Ampezzo</t>
  </si>
  <si>
    <t>Belluno</t>
  </si>
  <si>
    <t>VIA SANTA MARGHERITA -  44 </t>
  </si>
  <si>
    <t xml:space="preserve">683
</t>
  </si>
  <si>
    <t xml:space="preserve">SALA-2017-683-GESTS-6942
</t>
  </si>
  <si>
    <t xml:space="preserve">MULTISALA CORSO
</t>
  </si>
  <si>
    <t xml:space="preserve">0220850219804; 0220850219805; 0220850219806;
</t>
  </si>
  <si>
    <t xml:space="preserve">CORSO DEL POPOLO
</t>
  </si>
  <si>
    <t xml:space="preserve">30
</t>
  </si>
  <si>
    <t xml:space="preserve">SALA 1, 396, No; ; SALA 2, 120, No; ; SALA 3, 118, No; ;
</t>
  </si>
  <si>
    <t>CONS-2018-60035-NIA-00002</t>
  </si>
  <si>
    <t>DOM-2018-15187-NIA-00001</t>
  </si>
  <si>
    <t xml:space="preserve">2020-08-07
Saldo
4742.00;
</t>
  </si>
  <si>
    <t> 01985600186 </t>
  </si>
  <si>
    <t>associazione@labarriera.it</t>
  </si>
  <si>
    <t> PV - 295444 </t>
  </si>
  <si>
    <t>ASSOCIAZIONE LA BARRIERA ODV</t>
  </si>
  <si>
    <t>Associazione di volontariato</t>
  </si>
  <si>
    <t>labarriera@pec.it</t>
  </si>
  <si>
    <t>Via Monsignor Berruti</t>
  </si>
  <si>
    <t> 27029 </t>
  </si>
  <si>
    <t>Vigevano</t>
  </si>
  <si>
    <t> 3665385824 </t>
  </si>
  <si>
    <t>59.14.00 - - 58.14.00</t>
  </si>
  <si>
    <t>Salluzzo Edoardo</t>
  </si>
  <si>
    <t>SLLDRD93T15B988M</t>
  </si>
  <si>
    <t>Via Cararola 66/c</t>
  </si>
  <si>
    <t> 27029</t>
  </si>
  <si>
    <t>Via Monsignor Berruti -  2 </t>
  </si>
  <si>
    <t xml:space="preserve">1240
</t>
  </si>
  <si>
    <t xml:space="preserve">SALA-2017-1240-GESTS-7832
</t>
  </si>
  <si>
    <t xml:space="preserve">cinemateatro odeon
</t>
  </si>
  <si>
    <t xml:space="preserve">0141650217580;
</t>
  </si>
  <si>
    <t xml:space="preserve">Vigevano
</t>
  </si>
  <si>
    <t xml:space="preserve">via monsignor berruti
</t>
  </si>
  <si>
    <t xml:space="preserve">CinemateatroOdeon, 396, No; ;
</t>
  </si>
  <si>
    <t>CONS-2018-60047-NIA-00002</t>
  </si>
  <si>
    <t>DOM-2018-15570-NIA-00001</t>
  </si>
  <si>
    <t> 02196270462 </t>
  </si>
  <si>
    <t>SACCAVINO.FABRIZIO@TISCALI.IT</t>
  </si>
  <si>
    <t> 205077 </t>
  </si>
  <si>
    <t>APUANIA CINESERVICE SRL</t>
  </si>
  <si>
    <t>CINESERVICE@PEC.IT</t>
  </si>
  <si>
    <t>PIAZZA DUOMO</t>
  </si>
  <si>
    <t> 55045 </t>
  </si>
  <si>
    <t>Pietrasanta</t>
  </si>
  <si>
    <t> 3356193705 </t>
  </si>
  <si>
    <t>SACCAVINO FABRIZIO</t>
  </si>
  <si>
    <t>SCCFRZ60C01E715I</t>
  </si>
  <si>
    <t>LOCALITA' COLOMBINI, 1</t>
  </si>
  <si>
    <t> 55032</t>
  </si>
  <si>
    <t>Piazza al Serchio</t>
  </si>
  <si>
    <t>PIAZZA DUOMO -  14 </t>
  </si>
  <si>
    <t xml:space="preserve">532
</t>
  </si>
  <si>
    <t xml:space="preserve">SALA-2017-532-GESTS-6514
</t>
  </si>
  <si>
    <t xml:space="preserve">CINEMA COMUNALE PIETRASANTA
</t>
  </si>
  <si>
    <t xml:space="preserve">0440230265013;
</t>
  </si>
  <si>
    <t xml:space="preserve">Pietrasanta
</t>
  </si>
  <si>
    <t xml:space="preserve">PIAZZA DUOMO
</t>
  </si>
  <si>
    <t xml:space="preserve">1, 540, No; ;
</t>
  </si>
  <si>
    <t>CONS-2018-60052-NIA-00002</t>
  </si>
  <si>
    <t>DOM-2018-15575-NIA-00001</t>
  </si>
  <si>
    <t xml:space="preserve">2020-07-15
Saldo
6669.00;
</t>
  </si>
  <si>
    <t xml:space="preserve">533
</t>
  </si>
  <si>
    <t xml:space="preserve">SALA-2017-533-GESTS-6514
</t>
  </si>
  <si>
    <t xml:space="preserve">SCUDERIE GRANDUCALI
</t>
  </si>
  <si>
    <t xml:space="preserve">0440270990803;
</t>
  </si>
  <si>
    <t xml:space="preserve">Seravezza
</t>
  </si>
  <si>
    <t xml:space="preserve">PIAZZETTA DELLA COSTITUZIONE
</t>
  </si>
  <si>
    <t xml:space="preserve">1, 160, No; ;
</t>
  </si>
  <si>
    <t>CONS-2018-60055-NIA-00002</t>
  </si>
  <si>
    <t>DOM-2018-15577-NIA-00001</t>
  </si>
  <si>
    <t xml:space="preserve">534
</t>
  </si>
  <si>
    <t xml:space="preserve">SALA-2017-534-GESTS-6514
</t>
  </si>
  <si>
    <t xml:space="preserve">CINEMA BORSALINO
</t>
  </si>
  <si>
    <t xml:space="preserve">0440051610726;
</t>
  </si>
  <si>
    <t xml:space="preserve">Camaiore
</t>
  </si>
  <si>
    <t xml:space="preserve">PIAZZA PAOLINA MAGGI
</t>
  </si>
  <si>
    <t xml:space="preserve">1, 257, No; ;
</t>
  </si>
  <si>
    <t>CONS-2018-60077-NIA-00002</t>
  </si>
  <si>
    <t>DOM-2018-15842-NIA-00001</t>
  </si>
  <si>
    <t xml:space="preserve">2020-08-04
Saldo
17696.00;
</t>
  </si>
  <si>
    <t> 03491830158 </t>
  </si>
  <si>
    <t>INFO@CINEMAMEXICO.IT</t>
  </si>
  <si>
    <t> 377017 </t>
  </si>
  <si>
    <t>CLIO SAVONA SRL</t>
  </si>
  <si>
    <t>CLIOSAVONA@LEGALMAIL.IT</t>
  </si>
  <si>
    <t>via savona</t>
  </si>
  <si>
    <t> 57 </t>
  </si>
  <si>
    <t> 20144 </t>
  </si>
  <si>
    <t> 0247710480 </t>
  </si>
  <si>
    <t>SANCASSANI ANTONIO STEFANO</t>
  </si>
  <si>
    <t>SNCNNS42T04A744P</t>
  </si>
  <si>
    <t>VIA RIPAMONTI 114</t>
  </si>
  <si>
    <t> 20141</t>
  </si>
  <si>
    <t>via savona -  57 </t>
  </si>
  <si>
    <t xml:space="preserve">714
</t>
  </si>
  <si>
    <t xml:space="preserve">SALA-2017-714-GESTS-6992
</t>
  </si>
  <si>
    <t xml:space="preserve">mexico
</t>
  </si>
  <si>
    <t xml:space="preserve">0131450216493;
</t>
  </si>
  <si>
    <t xml:space="preserve">via savona
</t>
  </si>
  <si>
    <t xml:space="preserve">57
</t>
  </si>
  <si>
    <t xml:space="preserve">unico, 285, No; ;
</t>
  </si>
  <si>
    <t>CONS-2018-60085-NIA-00002</t>
  </si>
  <si>
    <t>PAGATO IL 24/07/2020</t>
  </si>
  <si>
    <t>DOM-2018-15601-NIA-00001</t>
  </si>
  <si>
    <t xml:space="preserve">2020-07-24
Saldo
4200.00;
</t>
  </si>
  <si>
    <t> 01539220432 </t>
  </si>
  <si>
    <t>segreteria@teatridicivitanova.com</t>
  </si>
  <si>
    <t> MC-160926 </t>
  </si>
  <si>
    <t>AZIENDA SPECIALE SERVIZI CULTURA TURISMO E SPETTACOLO - TEATRI DI CIVITANOVA</t>
  </si>
  <si>
    <t>teatricivitanovamarche@pec.cgn.it</t>
  </si>
  <si>
    <t>VIA BRUNO BUOZZI</t>
  </si>
  <si>
    <t> 0733812936 </t>
  </si>
  <si>
    <t>RECCHI PAOLA</t>
  </si>
  <si>
    <t>RCCPLA61C55C770W</t>
  </si>
  <si>
    <t>Via Corridoni, 24</t>
  </si>
  <si>
    <t>VIA BRUNO BUOZZI -  6 </t>
  </si>
  <si>
    <t xml:space="preserve">1169
</t>
  </si>
  <si>
    <t xml:space="preserve">SALA-2017-1169-GESTS-7743
</t>
  </si>
  <si>
    <t xml:space="preserve">CINEMA CECCHETTI
</t>
  </si>
  <si>
    <t xml:space="preserve">0530130227973;
</t>
  </si>
  <si>
    <t xml:space="preserve">VIALE VITTORIO VENETO
</t>
  </si>
  <si>
    <t xml:space="preserve">CINEMA CECCHETTI, 210, No; ;
</t>
  </si>
  <si>
    <t>CONS-2018-60099-NIA-00002</t>
  </si>
  <si>
    <t>DOM-2018-15527-NIA-00001</t>
  </si>
  <si>
    <t xml:space="preserve">2020-07-15
Saldo
5949.00;
</t>
  </si>
  <si>
    <t xml:space="preserve">567
</t>
  </si>
  <si>
    <t xml:space="preserve">SALA-2017-567-GESTS-6536
</t>
  </si>
  <si>
    <t xml:space="preserve">Cinema Sarti
</t>
  </si>
  <si>
    <t xml:space="preserve">0380100224334;
</t>
  </si>
  <si>
    <t xml:space="preserve">Via Scaletta
</t>
  </si>
  <si>
    <t xml:space="preserve">Cinema Sarti, 280, No; ;
</t>
  </si>
  <si>
    <t>CONS-2018-60106-NIA-00002</t>
  </si>
  <si>
    <t>DOM-2018-15528-NIA-00001</t>
  </si>
  <si>
    <t xml:space="preserve">2020-07-15
Saldo
6527.00;
</t>
  </si>
  <si>
    <t xml:space="preserve">553
</t>
  </si>
  <si>
    <t xml:space="preserve">SALA-2017-553-GESTS-6536
</t>
  </si>
  <si>
    <t xml:space="preserve">Cinema Centrale
</t>
  </si>
  <si>
    <t xml:space="preserve">0320310222741;
</t>
  </si>
  <si>
    <t xml:space="preserve">Via Emilia
</t>
  </si>
  <si>
    <t xml:space="preserve">212
</t>
  </si>
  <si>
    <t xml:space="preserve">Cinema Centrale - Sala BCC Città &amp; Cultura, 150, No; ;
</t>
  </si>
  <si>
    <t>CONS-2018-60109-NIA-00002</t>
  </si>
  <si>
    <t>DOM-2018-15529-NIA-00001</t>
  </si>
  <si>
    <t xml:space="preserve">2020-07-15
Saldo
6593.00;
</t>
  </si>
  <si>
    <t xml:space="preserve">554
</t>
  </si>
  <si>
    <t xml:space="preserve">SALA-2017-554-GESTS-6536
</t>
  </si>
  <si>
    <t xml:space="preserve">Cinema Mariani
</t>
  </si>
  <si>
    <t xml:space="preserve">0380140224470;
</t>
  </si>
  <si>
    <t xml:space="preserve">Via Ponte Marino
</t>
  </si>
  <si>
    <t xml:space="preserve">Cinema Mariani, 100, No; ;
</t>
  </si>
  <si>
    <t>CONS-2018-60110-NIA-00002</t>
  </si>
  <si>
    <t>DOM-2018-15531-NIA-00001</t>
  </si>
  <si>
    <t xml:space="preserve">2020-07-15
Saldo
2750.00;
</t>
  </si>
  <si>
    <t xml:space="preserve">569
</t>
  </si>
  <si>
    <t xml:space="preserve">SALA-2017-569-GESTS-6536
</t>
  </si>
  <si>
    <t xml:space="preserve">Rocca Brancaleone
</t>
  </si>
  <si>
    <t xml:space="preserve">0380140197851;
</t>
  </si>
  <si>
    <t xml:space="preserve">Via Rocca Brancaleone
</t>
  </si>
  <si>
    <t xml:space="preserve">Rocca Brancaleone, 500, No; ;
</t>
  </si>
  <si>
    <t>CONS-2018-60120-NIA-00002</t>
  </si>
  <si>
    <t>DOM-2018-15655-NIA-00001</t>
  </si>
  <si>
    <t xml:space="preserve">2020-07-15
Saldo
1261.00;
</t>
  </si>
  <si>
    <t> 81000270363 </t>
  </si>
  <si>
    <t> 01455100360 </t>
  </si>
  <si>
    <t>circolobmora@hotmail.it</t>
  </si>
  <si>
    <t>CIRCOLO RICREATIVO BRUNO MORA APS</t>
  </si>
  <si>
    <t>CIRCOLOBRUNOMORA@pec.it</t>
  </si>
  <si>
    <t>VIA BOCCALETTI</t>
  </si>
  <si>
    <t> 3/B </t>
  </si>
  <si>
    <t> 41012 </t>
  </si>
  <si>
    <t>Carpi</t>
  </si>
  <si>
    <t> 3409668915 </t>
  </si>
  <si>
    <t>PIGNATTI FERNANDO</t>
  </si>
  <si>
    <t>PGNFNN55S15B819X</t>
  </si>
  <si>
    <t>P.ZA DELIA GASPARINI N. 2</t>
  </si>
  <si>
    <t> 41012</t>
  </si>
  <si>
    <t>VIA BOCCALETTI -  3/B </t>
  </si>
  <si>
    <t xml:space="preserve">1242
1501
</t>
  </si>
  <si>
    <t xml:space="preserve">SALA-2017-1242-GESTS-7836
SALA-2017-1501-GESTS-7836
</t>
  </si>
  <si>
    <t xml:space="preserve">CINEMA ARISTON
ARENA STADIO
</t>
  </si>
  <si>
    <t xml:space="preserve">0350050223455;
0350051243506;
</t>
  </si>
  <si>
    <t xml:space="preserve">Modena
Modena
</t>
  </si>
  <si>
    <t xml:space="preserve">Carpi
Carpi
</t>
  </si>
  <si>
    <t xml:space="preserve">VIA BOCCALETTI
VIA UGO DA CARPI
</t>
  </si>
  <si>
    <t xml:space="preserve">3/B
27/B
</t>
  </si>
  <si>
    <t xml:space="preserve">MONOSALA, 296, No; ;
MONOSALA, 296, No; ;
</t>
  </si>
  <si>
    <t>CONS-2018-60131-NIA-00002</t>
  </si>
  <si>
    <t>DOM-2018-15708-NIA-00001</t>
  </si>
  <si>
    <t xml:space="preserve">2020-08-07
Saldo
3756.00;
</t>
  </si>
  <si>
    <t> 84501550010 </t>
  </si>
  <si>
    <t> 01775160011 </t>
  </si>
  <si>
    <t>cinemaelioscarmagnola@gmail.com</t>
  </si>
  <si>
    <t> 1136264 </t>
  </si>
  <si>
    <t>PARROCCHIA SANTI PIETRO E PAOLO APOSTOLI</t>
  </si>
  <si>
    <t>collegiatacarmagnola@pec.it</t>
  </si>
  <si>
    <t>via sacchirone</t>
  </si>
  <si>
    <t> 10022 </t>
  </si>
  <si>
    <t>Carmagnola</t>
  </si>
  <si>
    <t> 0113019805 </t>
  </si>
  <si>
    <t>GINESTRONE DANTE</t>
  </si>
  <si>
    <t>GNSDNT61S11L219T</t>
  </si>
  <si>
    <t>VIA BERGERA 81</t>
  </si>
  <si>
    <t> 12031</t>
  </si>
  <si>
    <t>Bagnolo Piemonte</t>
  </si>
  <si>
    <t>via sacchirone -  9 </t>
  </si>
  <si>
    <t xml:space="preserve">1462
</t>
  </si>
  <si>
    <t xml:space="preserve">SALA-2017-1462-GESTS-8104
</t>
  </si>
  <si>
    <t xml:space="preserve">cinema elios
</t>
  </si>
  <si>
    <t xml:space="preserve">0050530213142;
</t>
  </si>
  <si>
    <t xml:space="preserve">Carmagnola
</t>
  </si>
  <si>
    <t xml:space="preserve">piazza verdi
</t>
  </si>
  <si>
    <t xml:space="preserve">uno, 198, No; ;
</t>
  </si>
  <si>
    <t>CONS-2018-60147-NIA-00002</t>
  </si>
  <si>
    <t>DOM-2018-14598-NIA-00001</t>
  </si>
  <si>
    <t xml:space="preserve">2020-07-13
Saldo
18117.00;
</t>
  </si>
  <si>
    <t> 10879410156 </t>
  </si>
  <si>
    <t>progetto_lumiere@yahoo.it</t>
  </si>
  <si>
    <t> 1412069 </t>
  </si>
  <si>
    <t>PROGETTO LUMIERE SRL</t>
  </si>
  <si>
    <t>progettolumiere@legalmail.it</t>
  </si>
  <si>
    <t>VIA FRUA</t>
  </si>
  <si>
    <t> 20146 </t>
  </si>
  <si>
    <t> 0255017911 </t>
  </si>
  <si>
    <t>antonio stefano sancassani</t>
  </si>
  <si>
    <t>via ripamonti 114</t>
  </si>
  <si>
    <t>via savona -  24 </t>
  </si>
  <si>
    <t xml:space="preserve">229
</t>
  </si>
  <si>
    <t xml:space="preserve">SALA-2017-229-GESTS-5797
</t>
  </si>
  <si>
    <t xml:space="preserve">palestrina
</t>
  </si>
  <si>
    <t xml:space="preserve">0131450570722;
</t>
  </si>
  <si>
    <t xml:space="preserve">via G.P. da Palestrina
</t>
  </si>
  <si>
    <t xml:space="preserve">unico, 225, No; ;
</t>
  </si>
  <si>
    <t>CONS-2018-60148-NIA-00002</t>
  </si>
  <si>
    <t>DOM-2018-15847-NIA-00001</t>
  </si>
  <si>
    <t xml:space="preserve">2020-07-13
Saldo
16610.00;
</t>
  </si>
  <si>
    <t xml:space="preserve">236
</t>
  </si>
  <si>
    <t xml:space="preserve">SALA-2017-236-GESTS-5797
</t>
  </si>
  <si>
    <t xml:space="preserve">troisi
</t>
  </si>
  <si>
    <t xml:space="preserve">0131900189909; 0131900695023;
</t>
  </si>
  <si>
    <t xml:space="preserve">San Donato Milanese
</t>
  </si>
  <si>
    <t xml:space="preserve">piazza generale dalla chiesa
</t>
  </si>
  <si>
    <t xml:space="preserve">sala 1, 374, No; ; sala 2, 49, No; ;
</t>
  </si>
  <si>
    <t>CONS-2018-60163-NIA-00002</t>
  </si>
  <si>
    <t>DOM-2018-15583-NIA-00001</t>
  </si>
  <si>
    <t xml:space="preserve">2020-08-04
Saldo
27349.00;
</t>
  </si>
  <si>
    <t> 05533940820 </t>
  </si>
  <si>
    <t>info@terzomillennio.info</t>
  </si>
  <si>
    <t> 260980 </t>
  </si>
  <si>
    <t>Palermo</t>
  </si>
  <si>
    <t>TERZO MILLENNIO SRL - PROGETTI ARTISTICI</t>
  </si>
  <si>
    <t>terzomillenniosrl@pec.it</t>
  </si>
  <si>
    <t>via Nicolò Gallo</t>
  </si>
  <si>
    <t> 2/e </t>
  </si>
  <si>
    <t> 90139 </t>
  </si>
  <si>
    <t> 0917308489 </t>
  </si>
  <si>
    <t>Buttiglieri Manuela</t>
  </si>
  <si>
    <t>BTTMNL76H56G273F</t>
  </si>
  <si>
    <t>Via Ausonia, 47</t>
  </si>
  <si>
    <t> 90144</t>
  </si>
  <si>
    <t>via Nicolò Gallo -  2/e </t>
  </si>
  <si>
    <t xml:space="preserve">1945
1949
</t>
  </si>
  <si>
    <t xml:space="preserve">SALA-2017-1945-GESTS-9296
SALA-2017-1949-GESTS-9296
</t>
  </si>
  <si>
    <t xml:space="preserve">Multisala Arlecchino
Cinema Ariston
</t>
  </si>
  <si>
    <t xml:space="preserve">0850500234164; 0850500875264;
0850500234163;
</t>
  </si>
  <si>
    <t xml:space="preserve">Palermo
Palermo
</t>
  </si>
  <si>
    <t xml:space="preserve">via Imperatore Federico
via Luigi Pirandello
</t>
  </si>
  <si>
    <t xml:space="preserve">12/a
5
</t>
  </si>
  <si>
    <t xml:space="preserve">Sala 1, 717, No; ; sala 2, 147, No; ;
cinema Ariston, 584, No; ;
</t>
  </si>
  <si>
    <t>CONS-2018-60212-NIA-00002</t>
  </si>
  <si>
    <t>DOM-2018-15542-NIA-00001</t>
  </si>
  <si>
    <t xml:space="preserve">2020-07-15
Saldo
5982.00;
</t>
  </si>
  <si>
    <t> 80017260375 </t>
  </si>
  <si>
    <t> 00702261207 </t>
  </si>
  <si>
    <t>cinemagiadadessai@gmail.com</t>
  </si>
  <si>
    <t> 72090 </t>
  </si>
  <si>
    <t>FORNI SILVANA E ANNA MARIA SNC</t>
  </si>
  <si>
    <t>forni.snc@legalmail.it</t>
  </si>
  <si>
    <t>CIRCONVALLAZIONE DANTE ALIGHIERI</t>
  </si>
  <si>
    <t> 54 </t>
  </si>
  <si>
    <t> 40017 </t>
  </si>
  <si>
    <t>San Giovanni in Persiceto</t>
  </si>
  <si>
    <t> 051822138 </t>
  </si>
  <si>
    <t>CREMONINI GIANLUCA</t>
  </si>
  <si>
    <t>CRMGLC66H27G467R</t>
  </si>
  <si>
    <t>VIA GIULIO CESARE CROCE</t>
  </si>
  <si>
    <t> 40017</t>
  </si>
  <si>
    <t>CIRCONVALLAZIONE DANTE ALIGHIERI -  54 </t>
  </si>
  <si>
    <t xml:space="preserve">1734
</t>
  </si>
  <si>
    <t xml:space="preserve">SALA-2017-1734-GESTS-8523
</t>
  </si>
  <si>
    <t xml:space="preserve">MONOSALA CINEMA GIADA
</t>
  </si>
  <si>
    <t xml:space="preserve">0320520222869;
</t>
  </si>
  <si>
    <t xml:space="preserve">San Giovanni in Persiceto
</t>
  </si>
  <si>
    <t xml:space="preserve">CIRCONVALLAZIONE DANTE
</t>
  </si>
  <si>
    <t xml:space="preserve">54
</t>
  </si>
  <si>
    <t xml:space="preserve">CINEMA GIADA, 398, No; ;
</t>
  </si>
  <si>
    <t>CONS-2018-60258-NIA-00002</t>
  </si>
  <si>
    <t>PAGAMENTO IL 04 12 2020</t>
  </si>
  <si>
    <t>DOM-2018-15104-NIA-00001</t>
  </si>
  <si>
    <t xml:space="preserve">2020-12-04
Saldo
2712.00;
</t>
  </si>
  <si>
    <t> 03001800725 </t>
  </si>
  <si>
    <t>nicocirasolabis@gmail.com</t>
  </si>
  <si>
    <t> BA 241794 </t>
  </si>
  <si>
    <t>MEDITERRANEA FILM SOC. COOP. A R.L.</t>
  </si>
  <si>
    <t>mediterraneafilm@pec.it</t>
  </si>
  <si>
    <t>via Oberdan</t>
  </si>
  <si>
    <t> 56 /D </t>
  </si>
  <si>
    <t> 70126 </t>
  </si>
  <si>
    <t> 3478755076 </t>
  </si>
  <si>
    <t>59.11.00 - - 59.14.00</t>
  </si>
  <si>
    <t>DIROMA LUCIA</t>
  </si>
  <si>
    <t>DRMLCU53R47A662T</t>
  </si>
  <si>
    <t>via Nicola Bavaro, 63</t>
  </si>
  <si>
    <t> 70123</t>
  </si>
  <si>
    <t>via Oberdan -  56 /D </t>
  </si>
  <si>
    <t xml:space="preserve">1742
</t>
  </si>
  <si>
    <t xml:space="preserve">SALA-2017-1742-GESTS-2256
</t>
  </si>
  <si>
    <t xml:space="preserve">AIRICICLOTTERI
</t>
  </si>
  <si>
    <t xml:space="preserve">0700060232243;
</t>
  </si>
  <si>
    <t xml:space="preserve">Via Massimi Losacco
</t>
  </si>
  <si>
    <t xml:space="preserve">AIRICICLOTTERI, 480, No; ;
</t>
  </si>
  <si>
    <t>CONS-2018-60277-NIA-00002</t>
  </si>
  <si>
    <t>DOM-2018-15582-NIA-00001</t>
  </si>
  <si>
    <t xml:space="preserve">2020-07-13
Acconto
9715.00;
</t>
  </si>
  <si>
    <t> BRGNTN54B18D583K </t>
  </si>
  <si>
    <t> 05370560483 </t>
  </si>
  <si>
    <t>borgheresi.a@virgilio.it</t>
  </si>
  <si>
    <t> 542273 </t>
  </si>
  <si>
    <t>ANTONIO BORGHERESI</t>
  </si>
  <si>
    <t>BORGHERESIANTONIO@PEC.BUFFETTI.IT</t>
  </si>
  <si>
    <t> 50063 </t>
  </si>
  <si>
    <t>Figline e Incisa Valdarno</t>
  </si>
  <si>
    <t> 3355864492 </t>
  </si>
  <si>
    <t>BORGHERESI ANTONIO</t>
  </si>
  <si>
    <t>BRGNTN54B18D583K</t>
  </si>
  <si>
    <t>VIA MANZONI 44</t>
  </si>
  <si>
    <t> 50066</t>
  </si>
  <si>
    <t>Reggello</t>
  </si>
  <si>
    <t>VIA ROMA -  20 </t>
  </si>
  <si>
    <t xml:space="preserve">2145
4298
</t>
  </si>
  <si>
    <t xml:space="preserve">SALA-2017-2145-GESTS-9784
SALA-2017-4298-GESTS-9784
</t>
  </si>
  <si>
    <t xml:space="preserve">Cinema Nuovo
Salesiani
</t>
  </si>
  <si>
    <t xml:space="preserve">0410160225127;
0410160225126;
</t>
  </si>
  <si>
    <t xml:space="preserve">Figline e Incisa Valdarno
Figline e Incisa Valdarno
</t>
  </si>
  <si>
    <t xml:space="preserve">Via Roma
Via Roma
</t>
  </si>
  <si>
    <t xml:space="preserve">11/15
20
</t>
  </si>
  <si>
    <t xml:space="preserve">No
Sì
</t>
  </si>
  <si>
    <t xml:space="preserve">Nuovo, 450, No; ;
Salesiani, 428, No; ;
</t>
  </si>
  <si>
    <t>CONS-2018-60329-NIA-00002</t>
  </si>
  <si>
    <t>DOM-2018-16062-NIA-00001</t>
  </si>
  <si>
    <t xml:space="preserve">2020-08-04
Saldo
8434.00;
</t>
  </si>
  <si>
    <t> 80043850108 </t>
  </si>
  <si>
    <t> 02609510108 </t>
  </si>
  <si>
    <t>cinema.donbosco.ge@gmail.com</t>
  </si>
  <si>
    <t>15/07/1884</t>
  </si>
  <si>
    <t> 419780 </t>
  </si>
  <si>
    <t>CHIESA PARROCCHIALE S. GIOVANNI BOSCO E S. GAETANO</t>
  </si>
  <si>
    <t>cinema.donbosco@pec.it</t>
  </si>
  <si>
    <t>Via Carlo Rolando</t>
  </si>
  <si>
    <t> 16151 </t>
  </si>
  <si>
    <t> 0106469501 </t>
  </si>
  <si>
    <t>LUBINU GIOVANNI</t>
  </si>
  <si>
    <t>LBNGNN65L19D969F</t>
  </si>
  <si>
    <t>Via Carlo Rolando n. 15</t>
  </si>
  <si>
    <t>Via Carlo Rolando -  15 </t>
  </si>
  <si>
    <t xml:space="preserve">1108
</t>
  </si>
  <si>
    <t xml:space="preserve">SALA-2017-1108-GESTS-5281
</t>
  </si>
  <si>
    <t xml:space="preserve">DON BOSCO
</t>
  </si>
  <si>
    <t xml:space="preserve">0280250221712;
</t>
  </si>
  <si>
    <t xml:space="preserve">Via Carlo Rolando
</t>
  </si>
  <si>
    <t xml:space="preserve">DON BOSCO, 267, No; ;
</t>
  </si>
  <si>
    <t>CONS-2018-60330-NIA-00002</t>
  </si>
  <si>
    <t>Ammessa alla qualifica d’essai</t>
  </si>
  <si>
    <t>Ammessa alla qualifica d'essai</t>
  </si>
  <si>
    <t>DOM-2018-14868-NIA-00001</t>
  </si>
  <si>
    <t> 82000220044 </t>
  </si>
  <si>
    <t> 00996470043 </t>
  </si>
  <si>
    <t>multisala.impero@yahoo.it</t>
  </si>
  <si>
    <t> CN105777 </t>
  </si>
  <si>
    <t>CINEMA IMPERO DI BURLANDO E ZOOFITO SNC</t>
  </si>
  <si>
    <t>cinemaimpero@pec.it</t>
  </si>
  <si>
    <t>VIA VITTORIO EMANUELE</t>
  </si>
  <si>
    <t> 211 </t>
  </si>
  <si>
    <t> 12042 </t>
  </si>
  <si>
    <t>Bra</t>
  </si>
  <si>
    <t> 3394330460 </t>
  </si>
  <si>
    <t>BURLANDO STEFANIA</t>
  </si>
  <si>
    <t>BRLSFN61A50L219W</t>
  </si>
  <si>
    <t>Via Oscar Milano 10</t>
  </si>
  <si>
    <t> 12040</t>
  </si>
  <si>
    <t>Sanfrè</t>
  </si>
  <si>
    <t>VIA VITTORIO EMANUELE -  211 </t>
  </si>
  <si>
    <t xml:space="preserve">114
</t>
  </si>
  <si>
    <t xml:space="preserve">SALA-2017-114-GESTS-3105
</t>
  </si>
  <si>
    <t xml:space="preserve">CINEMA IMPERO DI BURLANDO E ZOOFITO
</t>
  </si>
  <si>
    <t xml:space="preserve">0030240212500; 0030240212501; 0030240212502;
</t>
  </si>
  <si>
    <t xml:space="preserve">Bra
</t>
  </si>
  <si>
    <t xml:space="preserve">VIA VITTORIO EMANUELE
</t>
  </si>
  <si>
    <t xml:space="preserve">211
</t>
  </si>
  <si>
    <t xml:space="preserve">SALA GRANDE, 260, No; ; SALA MAX, 110, No; ; SALA MIGNON, 80, No; ;
</t>
  </si>
  <si>
    <t>CONS-2018-60352-NIA-00002</t>
  </si>
  <si>
    <t>DOM-2018-15143-NIA-00001</t>
  </si>
  <si>
    <t> 12407160154 </t>
  </si>
  <si>
    <t>direzione.cinema@cinemars.it</t>
  </si>
  <si>
    <t> BR - 113056 </t>
  </si>
  <si>
    <t>CINEMARS S.R.L.</t>
  </si>
  <si>
    <t>cinemars@legalmail.it</t>
  </si>
  <si>
    <t>ISOLA DELLA GIUDECCA</t>
  </si>
  <si>
    <t> 753/C </t>
  </si>
  <si>
    <t> 30133 </t>
  </si>
  <si>
    <t> 0809302011 </t>
  </si>
  <si>
    <t>ANGONE VITO</t>
  </si>
  <si>
    <t>NGNVTI60E29D508P</t>
  </si>
  <si>
    <t>VIA E.TOTI, 33</t>
  </si>
  <si>
    <t> 72015</t>
  </si>
  <si>
    <t>Fasano</t>
  </si>
  <si>
    <t>VIA BAIONE -  753/C </t>
  </si>
  <si>
    <t> 70043 </t>
  </si>
  <si>
    <t>Monopoli</t>
  </si>
  <si>
    <t xml:space="preserve">166
</t>
  </si>
  <si>
    <t xml:space="preserve">SALA-2017-166-GESTS-4659
</t>
  </si>
  <si>
    <t xml:space="preserve">MULTISALA CINEMARS
</t>
  </si>
  <si>
    <t xml:space="preserve">0700050615775; 0700050615777; 0700050615778; 0700050615781; 0700050615783; 0700050615786; 0700050615790; 0700050615793; 0700050615796;
</t>
  </si>
  <si>
    <t xml:space="preserve">Andria
</t>
  </si>
  <si>
    <t xml:space="preserve">CONTRADA BARBADANGELO - 76123 ANDRIA (BT)
</t>
  </si>
  <si>
    <t xml:space="preserve">SALA 1, 256, No; ; SALA 2, 130, No; ; SALA 3, 129, No; ; SALA 4, 240, No; ; SALA 5, 417, No; ; SALA 6, 240, No; ; SALA 7, 131, No; ; SALA 8, 130, No; ; SALA 9, 256, No; ;
</t>
  </si>
  <si>
    <t>CONS-2018-60363-NIA-00002</t>
  </si>
  <si>
    <t>PAGATO 24/07/2020</t>
  </si>
  <si>
    <t>DOM-2018-16197-NIA-00001</t>
  </si>
  <si>
    <t xml:space="preserve">2020-07-24
Saldo
7077.00;
</t>
  </si>
  <si>
    <t> 02062570599 </t>
  </si>
  <si>
    <t>riomultisala@gmail.com</t>
  </si>
  <si>
    <t>Latina</t>
  </si>
  <si>
    <t>CINEMA RIO</t>
  </si>
  <si>
    <t>riomultisala@pec.it</t>
  </si>
  <si>
    <t>VIA DEL RIO</t>
  </si>
  <si>
    <t> 04019 </t>
  </si>
  <si>
    <t>Terracina</t>
  </si>
  <si>
    <t> 0773700834 </t>
  </si>
  <si>
    <t>Cacciapuoti Daria</t>
  </si>
  <si>
    <t>CCCDRA74C47H501M</t>
  </si>
  <si>
    <t>VIA CUPA DEI MARMI, 19</t>
  </si>
  <si>
    <t> 00042</t>
  </si>
  <si>
    <t>Anzio</t>
  </si>
  <si>
    <t>VIA DEL RIO -  19 </t>
  </si>
  <si>
    <t xml:space="preserve">2415
2417
</t>
  </si>
  <si>
    <t xml:space="preserve">SALA-2017-2415-GESTS-10993
SALA-2017-2417-GESTS-10993
</t>
  </si>
  <si>
    <t xml:space="preserve">MULTISALA RIO
CINEMA ANNA MAGNANI
</t>
  </si>
  <si>
    <t xml:space="preserve">0560290228682; 0560290561506; 0560290561507; 0560290561508;
0560230952872;
</t>
  </si>
  <si>
    <t xml:space="preserve">Latina
Latina
</t>
  </si>
  <si>
    <t xml:space="preserve">Terracina
San Felice Circeo
</t>
  </si>
  <si>
    <t xml:space="preserve">VIA DEL RIO
PIAZZA LANZUISI
</t>
  </si>
  <si>
    <t xml:space="preserve">19
1
</t>
  </si>
  <si>
    <t xml:space="preserve">SALA 1, 152, No; ; SALA 2, 108, No; ; SALA 3, 118, No; ; SALA 4, 89, No; ;
ANNA MAGNANI, 89, No; ;
</t>
  </si>
  <si>
    <t>CONS-2018-60369-NIA-00002</t>
  </si>
  <si>
    <t>pagato il 04 06 2020</t>
  </si>
  <si>
    <t>DOM-2018-13098-NIA-00001</t>
  </si>
  <si>
    <t xml:space="preserve">2020-06-04
Saldo
4506.24;
2020-06-04
Saldo
187.76;
</t>
  </si>
  <si>
    <t> 82000670396 </t>
  </si>
  <si>
    <t> 00751820390 </t>
  </si>
  <si>
    <t>federico.facchini@live.com</t>
  </si>
  <si>
    <t> 174713 </t>
  </si>
  <si>
    <t>PARROCCHIA DI SAN FRANCESCO DI PAOLA CINEMA TEATRO SAN ROCCO</t>
  </si>
  <si>
    <t>parrocchia.sanrocco@pcert.postecert.it</t>
  </si>
  <si>
    <t>VIA FERMINI</t>
  </si>
  <si>
    <t> 48022 </t>
  </si>
  <si>
    <t>Lugo</t>
  </si>
  <si>
    <t> 054522586 </t>
  </si>
  <si>
    <t>SARTONI CARLO</t>
  </si>
  <si>
    <t>SRTCRL62D20E730M</t>
  </si>
  <si>
    <t>VIA FERMINI 37</t>
  </si>
  <si>
    <t> 48022</t>
  </si>
  <si>
    <t>VIA FERMINI -  37 </t>
  </si>
  <si>
    <t xml:space="preserve">1022
</t>
  </si>
  <si>
    <t xml:space="preserve">SALA-2017-1022-GESTS-7548
</t>
  </si>
  <si>
    <t xml:space="preserve">CINEMA SAN ROCCO
</t>
  </si>
  <si>
    <t xml:space="preserve">0380120224394;
</t>
  </si>
  <si>
    <t xml:space="preserve">Lugo
</t>
  </si>
  <si>
    <t xml:space="preserve">VIA GIUSEPPE GARIBALDI
</t>
  </si>
  <si>
    <t xml:space="preserve">CINEMA SAN ROCCO, 264, No; ;
</t>
  </si>
  <si>
    <t>CONS-2018-60386-NIA-00002</t>
  </si>
  <si>
    <t>DOM-2018-16034-NIA-00001</t>
  </si>
  <si>
    <t> 03254600871 </t>
  </si>
  <si>
    <t>segreteria@multicompany.it</t>
  </si>
  <si>
    <t>MULTICOMPANY</t>
  </si>
  <si>
    <t>amm.multicompany@impresapec.it</t>
  </si>
  <si>
    <t>VIALE DELLA COSTITUZIONE</t>
  </si>
  <si>
    <t> 95125 </t>
  </si>
  <si>
    <t> 0957335248 </t>
  </si>
  <si>
    <t>Brigadieci Orazio</t>
  </si>
  <si>
    <t>BRGRZO67M20D960E</t>
  </si>
  <si>
    <t>VIA VINCENTI 2</t>
  </si>
  <si>
    <t> 93012</t>
  </si>
  <si>
    <t>Gela</t>
  </si>
  <si>
    <t>Caltanissetta</t>
  </si>
  <si>
    <t>VIALE DELLA COSTITUZIONE -  41 </t>
  </si>
  <si>
    <t xml:space="preserve">945
946
947
</t>
  </si>
  <si>
    <t xml:space="preserve">SALA-2017-945-GESTS-5594
SALA-2017-946-GESTS-5594
SALA-2017-947-GESTS-5594
</t>
  </si>
  <si>
    <t xml:space="preserve">MULTISALA PLANET
MULTISALA PLANET VASQUEZ
MULTISALA PLANET LE VIGNE
</t>
  </si>
  <si>
    <t xml:space="preserve">0820150233758; 0820150233756; 0820150233757; 0820150233755; 0820150580528;
0870170234467; 0870170929396; 0870170929403; 0870170929404; 0870170929406;
0800131037109; 0800131046330; 0800131046327; 0800131046332; 0800131046329; 0800131046328; 0800131046331;
</t>
  </si>
  <si>
    <t xml:space="preserve">SICILIA
SICILIA
SICILIA
</t>
  </si>
  <si>
    <t xml:space="preserve">Catania
Siracusa
Agrigento
</t>
  </si>
  <si>
    <t xml:space="preserve">Catania
Siracusa
Castrofilippo
</t>
  </si>
  <si>
    <t xml:space="preserve">VIALE DELLA COSTITUZIONE
VIA FILISTO
S.S.640 KM.29
</t>
  </si>
  <si>
    <t xml:space="preserve">47
5
S.N.C.
</t>
  </si>
  <si>
    <t xml:space="preserve">5
5
7
</t>
  </si>
  <si>
    <t xml:space="preserve">PEGASO, 288, No; ; HYDRA, 288, No; ; ANDROMEDA, 165, No; ; ORIONE, 148, No; ; VEGA, 79, No; ;
1, 580, No; ; 2, 100, No; ; 3, 100, No; ; 4, 150, No; ; 5, 150, No; ;
1, 139, No; ; 2, 239, No; ; 3, 143, No; ; 4, 143, No; ; 5, 134, No; ; 6, 194, No; ; 6, 298, No; ;
</t>
  </si>
  <si>
    <t>CONS-2018-60411-NIA-00002</t>
  </si>
  <si>
    <t>DOM-2018-14760-NIA-00001</t>
  </si>
  <si>
    <t xml:space="preserve">2020-06-18
Saldo
4502.00;
</t>
  </si>
  <si>
    <t> 03408440232 </t>
  </si>
  <si>
    <t>tecnici@capitanbovo.it</t>
  </si>
  <si>
    <t> VR - 337214 </t>
  </si>
  <si>
    <t>ASSOCIAZIONE CAPITAN BOVO</t>
  </si>
  <si>
    <t>capitanbovo@pec.it</t>
  </si>
  <si>
    <t>via Rimembranza</t>
  </si>
  <si>
    <t> 2/B </t>
  </si>
  <si>
    <t> 37063 </t>
  </si>
  <si>
    <t>Isola della Scala</t>
  </si>
  <si>
    <t> 0457302667 </t>
  </si>
  <si>
    <t>Bonfante Silvia</t>
  </si>
  <si>
    <t>BNFSLV58R59E349E</t>
  </si>
  <si>
    <t>via degli Emili 23/a</t>
  </si>
  <si>
    <t> 37063</t>
  </si>
  <si>
    <t>via Rimembranza -  2/B </t>
  </si>
  <si>
    <t xml:space="preserve">SALA-2017-54-GESTS-2466
</t>
  </si>
  <si>
    <t xml:space="preserve">Cinema Teatro Capitan Bovo
</t>
  </si>
  <si>
    <t xml:space="preserve">0240370604674;
</t>
  </si>
  <si>
    <t xml:space="preserve">Isola della Scala
</t>
  </si>
  <si>
    <t xml:space="preserve">Via Rimembranza
</t>
  </si>
  <si>
    <t xml:space="preserve">Monosala, 339, No; ;
</t>
  </si>
  <si>
    <t>CONS-2018-60419-NIA-00002</t>
  </si>
  <si>
    <t>DOM-2018-16000-NIA-00001</t>
  </si>
  <si>
    <t xml:space="preserve">2020-07-17
Saldo
8362.00;
</t>
  </si>
  <si>
    <t> 80012960375 </t>
  </si>
  <si>
    <t> 00702111204 </t>
  </si>
  <si>
    <t>astrasas.bazzano@gmail.com</t>
  </si>
  <si>
    <t> BO-163886 </t>
  </si>
  <si>
    <t>ASTRA S.A.S. DI ODORICI MARCO &amp; C.</t>
  </si>
  <si>
    <t>astra@open.legalmail.it</t>
  </si>
  <si>
    <t>VIA MAZZINI,</t>
  </si>
  <si>
    <t> 40053 </t>
  </si>
  <si>
    <t>Valsamoggia</t>
  </si>
  <si>
    <t> 051/833444 </t>
  </si>
  <si>
    <t>ODORICI MARCO</t>
  </si>
  <si>
    <t>DRCMRC56H07A726I</t>
  </si>
  <si>
    <t>VIALE CARDUCCI, 15/A</t>
  </si>
  <si>
    <t> 40053</t>
  </si>
  <si>
    <t>VIA MAZZINI, -  14 </t>
  </si>
  <si>
    <t xml:space="preserve">524
1736
</t>
  </si>
  <si>
    <t xml:space="preserve">SALA-2017-524-GESTS-6463
SALA-2017-1736-GESTS-6463
</t>
  </si>
  <si>
    <t xml:space="preserve">MULTISALA CINEMAX
MULTISALA ASTRA-STAR
</t>
  </si>
  <si>
    <t xml:space="preserve">0320040222423; 0320040222423;
0320040222423; 0320040222423;
</t>
  </si>
  <si>
    <t xml:space="preserve">Bologna
Bologna
</t>
  </si>
  <si>
    <t xml:space="preserve">Valsamoggia
Valsamoggia
</t>
  </si>
  <si>
    <t xml:space="preserve">VIALE CARDUCCI
VIA MAZZINI
</t>
  </si>
  <si>
    <t xml:space="preserve">17
14
</t>
  </si>
  <si>
    <t xml:space="preserve">CINEMAX SALA 1, 150, No; ; CINEMAX SALA 2, 150, No; ;
SALA ASTRA, 400, No; ; SALA STAR, 400, No; ;
</t>
  </si>
  <si>
    <t>CONS-2018-60421-NIA-00002</t>
  </si>
  <si>
    <t>DOM-2018-16056-NIA-00001</t>
  </si>
  <si>
    <t xml:space="preserve">2020-07-17
Saldo
3280.00;
</t>
  </si>
  <si>
    <t> 94010980368 </t>
  </si>
  <si>
    <t> 01734740366 </t>
  </si>
  <si>
    <t>cinema.ariston@gmail.com</t>
  </si>
  <si>
    <t> 338916 </t>
  </si>
  <si>
    <t>PARROCCHIA DI S. CELESTINO I PAPA</t>
  </si>
  <si>
    <t>Ente (altre forme)</t>
  </si>
  <si>
    <t>cinema.ariston@pec.it</t>
  </si>
  <si>
    <t>piazza Cavazzuti</t>
  </si>
  <si>
    <t> 41051 </t>
  </si>
  <si>
    <t>Castelnuovo Rangone</t>
  </si>
  <si>
    <t> 3477369908 </t>
  </si>
  <si>
    <t>Colombini Fabrizio</t>
  </si>
  <si>
    <t>CLMFRZ71S22F257L</t>
  </si>
  <si>
    <t>Stradello Massa 63</t>
  </si>
  <si>
    <t> 41129</t>
  </si>
  <si>
    <t>piazza Cavazzuti -  2 </t>
  </si>
  <si>
    <t xml:space="preserve">924
</t>
  </si>
  <si>
    <t xml:space="preserve">SALA-2017-924-GESTS-7404
</t>
  </si>
  <si>
    <t xml:space="preserve">Ariston
</t>
  </si>
  <si>
    <t xml:space="preserve">0350070223491;
</t>
  </si>
  <si>
    <t xml:space="preserve">Castelnuovo Rangone
</t>
  </si>
  <si>
    <t xml:space="preserve">via Roma
</t>
  </si>
  <si>
    <t xml:space="preserve">6/B
</t>
  </si>
  <si>
    <t xml:space="preserve">shermo unico, 100, No; ;
</t>
  </si>
  <si>
    <t>CONS-2018-60433-NIA-00002</t>
  </si>
  <si>
    <t>pagato il 15/06/2020</t>
  </si>
  <si>
    <t>DOM-2018-14797-NIA-00001</t>
  </si>
  <si>
    <t xml:space="preserve">2020-06-15
Saldo
4515.00;
</t>
  </si>
  <si>
    <t> 81000030148 </t>
  </si>
  <si>
    <t> 00477190144 </t>
  </si>
  <si>
    <t>cineteatrovictoria@libero.it</t>
  </si>
  <si>
    <t> 11429 </t>
  </si>
  <si>
    <t>PARROCCHIA SAN LORENZO</t>
  </si>
  <si>
    <t>cineteatrovictoria@pec.it</t>
  </si>
  <si>
    <t>VIA G.B. PICCHI</t>
  </si>
  <si>
    <t> 23022 </t>
  </si>
  <si>
    <t>Chiavenna</t>
  </si>
  <si>
    <t> 034336666 </t>
  </si>
  <si>
    <t>59.14.00 - - 91.02.00</t>
  </si>
  <si>
    <t>CAELLI ANDREA</t>
  </si>
  <si>
    <t>CLLNDR62A14I829F</t>
  </si>
  <si>
    <t>VIA F.LLI LAZZARONI, 11</t>
  </si>
  <si>
    <t> 23036</t>
  </si>
  <si>
    <t>Teglio</t>
  </si>
  <si>
    <t>VIA G.B. PICCHI -  4 </t>
  </si>
  <si>
    <t xml:space="preserve">1511
</t>
  </si>
  <si>
    <t xml:space="preserve">SALA-2017-1511-GESTS-8180
</t>
  </si>
  <si>
    <t xml:space="preserve">CINETEATRO VICTORIA
</t>
  </si>
  <si>
    <t xml:space="preserve">0150180217658;
</t>
  </si>
  <si>
    <t xml:space="preserve">Sondrio
</t>
  </si>
  <si>
    <t xml:space="preserve">Chiavenna
</t>
  </si>
  <si>
    <t xml:space="preserve">VIA PICCHI
</t>
  </si>
  <si>
    <t xml:space="preserve">CINEMA VICTORIA, 245, No; ;
</t>
  </si>
  <si>
    <t>INTEGRA-CONS-2018-60438-NIA-00003</t>
  </si>
  <si>
    <t>DOM-2018-15422-NIA-00001</t>
  </si>
  <si>
    <t xml:space="preserve">2020-07-24
Saldo
5124.00;
</t>
  </si>
  <si>
    <t> 80017130487 </t>
  </si>
  <si>
    <t> 02267410484 </t>
  </si>
  <si>
    <t>cinemadicastello@gmail.com</t>
  </si>
  <si>
    <t> 610641 </t>
  </si>
  <si>
    <t>CIRCOLO RICREATIVO CULTURALE SPORTIVO DI CASTELLO APS</t>
  </si>
  <si>
    <t>crcs@pec.cinemacastello.it</t>
  </si>
  <si>
    <t>VIA REGINALDO GIULIANI</t>
  </si>
  <si>
    <t> 374 </t>
  </si>
  <si>
    <t> 50141 </t>
  </si>
  <si>
    <t> 3738417792 </t>
  </si>
  <si>
    <t>di maio alessandra</t>
  </si>
  <si>
    <t>DMILSN55S55D612Q</t>
  </si>
  <si>
    <t>via de' perfetti ricasoli 63</t>
  </si>
  <si>
    <t> 50127</t>
  </si>
  <si>
    <t>VIA REGINALDO GIULIANI -  374 </t>
  </si>
  <si>
    <t xml:space="preserve">255
</t>
  </si>
  <si>
    <t xml:space="preserve">SALA-2017-255-GESTS-5893
</t>
  </si>
  <si>
    <t xml:space="preserve">cinema castello
</t>
  </si>
  <si>
    <t xml:space="preserve">0410170225177;
</t>
  </si>
  <si>
    <t xml:space="preserve">via r. giuliani
</t>
  </si>
  <si>
    <t xml:space="preserve">374
</t>
  </si>
  <si>
    <t xml:space="preserve">unico, 150, No; ;
</t>
  </si>
  <si>
    <t>CONS-2018-60495-NIA-00002</t>
  </si>
  <si>
    <t>DOM-2018-15274-NIA-00001</t>
  </si>
  <si>
    <t xml:space="preserve">2020-07-17
Saldo
5382.00;
</t>
  </si>
  <si>
    <t> 04847220482 </t>
  </si>
  <si>
    <t>info@cinemamignon.it</t>
  </si>
  <si>
    <t> 519873 </t>
  </si>
  <si>
    <t>MIGNON CENTRO SPETTACOLO E CULTURA</t>
  </si>
  <si>
    <t>mignoncsc@pec.it</t>
  </si>
  <si>
    <t>VIA BARTOLOMEO SINIBALDI</t>
  </si>
  <si>
    <t> 50056 </t>
  </si>
  <si>
    <t>Montelupo Fiorentino</t>
  </si>
  <si>
    <t> 057151140 </t>
  </si>
  <si>
    <t>BROGI PAOLO</t>
  </si>
  <si>
    <t>BRGPLA69A22E202T</t>
  </si>
  <si>
    <t>Via Baccio da Montelupo 37</t>
  </si>
  <si>
    <t> 50056</t>
  </si>
  <si>
    <t>VIA BARTOLOMEO SINIBALDI -  33 </t>
  </si>
  <si>
    <t xml:space="preserve">2487
</t>
  </si>
  <si>
    <t xml:space="preserve">SALA-2017-2487-GESTS-7465
</t>
  </si>
  <si>
    <t xml:space="preserve">Cinema Mignon
</t>
  </si>
  <si>
    <t xml:space="preserve">0410280225376;
</t>
  </si>
  <si>
    <t xml:space="preserve">Montelupo Fiorentino
</t>
  </si>
  <si>
    <t xml:space="preserve">Via Baccio da Montelupo
</t>
  </si>
  <si>
    <t xml:space="preserve">33/35
</t>
  </si>
  <si>
    <t xml:space="preserve">Cinema Mignon, 278, No; ;
</t>
  </si>
  <si>
    <t>CONS-2018-60531-NIA-00002</t>
  </si>
  <si>
    <t>DOM-2018-15940-NIA-00001</t>
  </si>
  <si>
    <t xml:space="preserve">2020-07-24
Saldo
6074.00;
</t>
  </si>
  <si>
    <t xml:space="preserve">2248
</t>
  </si>
  <si>
    <t xml:space="preserve">SALA-2017-2248-GESTS-10116
</t>
  </si>
  <si>
    <t xml:space="preserve">Cinema Globo
</t>
  </si>
  <si>
    <t xml:space="preserve">0470140226561;
</t>
  </si>
  <si>
    <t xml:space="preserve">via dei Buti
</t>
  </si>
  <si>
    <t xml:space="preserve">Monosala, 267, No; ;
</t>
  </si>
  <si>
    <t>CONS-2018-60563-NIA-00002</t>
  </si>
  <si>
    <t>DOM-2018-15133-NIA-00001</t>
  </si>
  <si>
    <t xml:space="preserve">2020-07-24
Saldo
6823.00;
</t>
  </si>
  <si>
    <t> 02211590977 </t>
  </si>
  <si>
    <t>posta@terminalecinema.com</t>
  </si>
  <si>
    <t> 512446 </t>
  </si>
  <si>
    <t>CASA DEL CINEMA DI PRATO SOCIETA' COOPERATIVA - IMPRESA SOCIALE</t>
  </si>
  <si>
    <t>casadelcinemadiprato@legalmail.it</t>
  </si>
  <si>
    <t>VIA CARBONAIA</t>
  </si>
  <si>
    <t> 31 </t>
  </si>
  <si>
    <t> 0574962744 </t>
  </si>
  <si>
    <t>RIVIERI LUIGI</t>
  </si>
  <si>
    <t>RVRLGU55H10F023F</t>
  </si>
  <si>
    <t>VIA CESARE GRASSI, 14</t>
  </si>
  <si>
    <t>VIA CARBONAIA -  31 </t>
  </si>
  <si>
    <t xml:space="preserve">584
</t>
  </si>
  <si>
    <t xml:space="preserve">SALA-2017-584-GESTS-6632
</t>
  </si>
  <si>
    <t xml:space="preserve">TERMINALE CINEMA
</t>
  </si>
  <si>
    <t xml:space="preserve">1000340236339;
</t>
  </si>
  <si>
    <t xml:space="preserve">VIA CARBONAIA
</t>
  </si>
  <si>
    <t xml:space="preserve">TERMINALE CINEMA, 256, No; ;
</t>
  </si>
  <si>
    <t>CONS-2018-60577-NIA-00002</t>
  </si>
  <si>
    <t>DOM-2018-15541-NIA-00001</t>
  </si>
  <si>
    <t xml:space="preserve">2020-07-20
Saldo
8855.00;
</t>
  </si>
  <si>
    <t> 80003110246 </t>
  </si>
  <si>
    <t> 01327610240 </t>
  </si>
  <si>
    <t>cinema@araceli.it</t>
  </si>
  <si>
    <t> 298011 </t>
  </si>
  <si>
    <t>CINEMA TEATRO PARROCCHIALE ARACELI</t>
  </si>
  <si>
    <t>aracelicinema@pec.it</t>
  </si>
  <si>
    <t>Borgo Scroffa</t>
  </si>
  <si>
    <t> 0444514253 </t>
  </si>
  <si>
    <t>Mattiello Nicola</t>
  </si>
  <si>
    <t>MTTNCL68E10L840T</t>
  </si>
  <si>
    <t>Via Verdi 15</t>
  </si>
  <si>
    <t> 36051</t>
  </si>
  <si>
    <t>Creazzo</t>
  </si>
  <si>
    <t>Borgo Scroffa -  24 </t>
  </si>
  <si>
    <t xml:space="preserve">2049
</t>
  </si>
  <si>
    <t xml:space="preserve">SALA-2017-2049-GESTS-9597
</t>
  </si>
  <si>
    <t xml:space="preserve">Cinema Araceli
</t>
  </si>
  <si>
    <t xml:space="preserve">0251150221113;
</t>
  </si>
  <si>
    <t xml:space="preserve">Borgo Scroffa
</t>
  </si>
  <si>
    <t xml:space="preserve">schermo 1, 416, No; ;
</t>
  </si>
  <si>
    <t>CONS-2018-60586-NIA-00002</t>
  </si>
  <si>
    <t>DOM-2018-15163-NIA-00001</t>
  </si>
  <si>
    <t xml:space="preserve">2020-06-18
Saldo
17236.00;
</t>
  </si>
  <si>
    <t> 04882400486 </t>
  </si>
  <si>
    <t>cristianabaiocchi@yahoo.it</t>
  </si>
  <si>
    <t> FI -1998 - 34465 </t>
  </si>
  <si>
    <t>G.R. CINE SAS DI GIUSEPPE GIULIATTINI &amp; C. SAS</t>
  </si>
  <si>
    <t>GRCINE@PEC.IT</t>
  </si>
  <si>
    <t>Via Francesco Veracini</t>
  </si>
  <si>
    <t> 30/G </t>
  </si>
  <si>
    <t> 50144 </t>
  </si>
  <si>
    <t> 3331908054 </t>
  </si>
  <si>
    <t>Giuliattini Giuseppe</t>
  </si>
  <si>
    <t>GLTGPP75C18D612F</t>
  </si>
  <si>
    <t>Via Arduino MIccinesi, 1</t>
  </si>
  <si>
    <t>Via Francesco Veracini -  30/G </t>
  </si>
  <si>
    <t xml:space="preserve">1327
</t>
  </si>
  <si>
    <t xml:space="preserve">SALA-2017-1327-GESTS-7907
</t>
  </si>
  <si>
    <t xml:space="preserve">Cinema SPAZIO UNO
</t>
  </si>
  <si>
    <t xml:space="preserve">0410170249177;
</t>
  </si>
  <si>
    <t xml:space="preserve">Via Del Sole
</t>
  </si>
  <si>
    <t xml:space="preserve">SPAZIO UNO, 148, No; ;
</t>
  </si>
  <si>
    <t>CONS-2018-60597-NIA-00002</t>
  </si>
  <si>
    <t>DOM-2018-15703-NIA-00001</t>
  </si>
  <si>
    <t xml:space="preserve">2020-08-04
Saldo
5373.00;
</t>
  </si>
  <si>
    <t> 93026080726 </t>
  </si>
  <si>
    <t> 05239960726 </t>
  </si>
  <si>
    <t>info@cinemapiccolo.it</t>
  </si>
  <si>
    <t> 429227 </t>
  </si>
  <si>
    <t>PARROCCHIA SPIRITO SANTO</t>
  </si>
  <si>
    <t>spiritosanto.parr@pec.it</t>
  </si>
  <si>
    <t>VIA GIANNONE</t>
  </si>
  <si>
    <t> 70127 </t>
  </si>
  <si>
    <t> 0805336131 </t>
  </si>
  <si>
    <t>CAMPIONE FABIO</t>
  </si>
  <si>
    <t>CMPFBA64R09H501P</t>
  </si>
  <si>
    <t>VIA CAPUTO, 39</t>
  </si>
  <si>
    <t> 70128</t>
  </si>
  <si>
    <t>VIA GIANNONE -  4 </t>
  </si>
  <si>
    <t xml:space="preserve">272
</t>
  </si>
  <si>
    <t xml:space="preserve">SALA-2017-272-GESTS-5914
</t>
  </si>
  <si>
    <t xml:space="preserve">ENTE ECCLESIASTICO PARROCCHIA SPIRITO SANTO - IL PICCOLO CINEMA
</t>
  </si>
  <si>
    <t xml:space="preserve">0700060232276;
</t>
  </si>
  <si>
    <t xml:space="preserve">VIA NAPOLI
</t>
  </si>
  <si>
    <t xml:space="preserve">103
</t>
  </si>
  <si>
    <t xml:space="preserve">IL PICCOLO CINEMA, 144, No; ;
</t>
  </si>
  <si>
    <t>CONS-2018-60612-NIA-00002</t>
  </si>
  <si>
    <t>DOM-2018-15446-NIA-00001</t>
  </si>
  <si>
    <t xml:space="preserve">2020-06-18
Saldo
11784.00;
</t>
  </si>
  <si>
    <t> 80400570588 </t>
  </si>
  <si>
    <t> 06263330489 </t>
  </si>
  <si>
    <t>cinema@stensen.org</t>
  </si>
  <si>
    <t> 478126 </t>
  </si>
  <si>
    <t>FONDAZIONE CULTURALE N. STENSEN</t>
  </si>
  <si>
    <t>fondazionestensen@pec.it</t>
  </si>
  <si>
    <t>Viale Don Minzoni</t>
  </si>
  <si>
    <t> 25 </t>
  </si>
  <si>
    <t> 50129 </t>
  </si>
  <si>
    <t> 055576551 </t>
  </si>
  <si>
    <t>Brovedani Ennio</t>
  </si>
  <si>
    <t>BRVNNE43E29I563M</t>
  </si>
  <si>
    <t>Viale Don Minzoni 25</t>
  </si>
  <si>
    <t> 50129</t>
  </si>
  <si>
    <t>Viale Don Minzoni -  25 </t>
  </si>
  <si>
    <t xml:space="preserve">729
</t>
  </si>
  <si>
    <t xml:space="preserve">SALA-2017-729-GESTS-7025
</t>
  </si>
  <si>
    <t xml:space="preserve">Cinema Stensen
</t>
  </si>
  <si>
    <t xml:space="preserve">0410170249236;
</t>
  </si>
  <si>
    <t xml:space="preserve">Viale Don Minzoni
</t>
  </si>
  <si>
    <t xml:space="preserve">25/C
</t>
  </si>
  <si>
    <t xml:space="preserve">Stensen, 218, No; ;
</t>
  </si>
  <si>
    <t>CONS-2018-60620-NIA-00002</t>
  </si>
  <si>
    <t>DOM-2018-16016-NIA-00001</t>
  </si>
  <si>
    <t xml:space="preserve">2020-07-24
Saldo
54714.00;
</t>
  </si>
  <si>
    <t> 01714760681 </t>
  </si>
  <si>
    <t>gestioniculturali@pec.it</t>
  </si>
  <si>
    <t> 123026 </t>
  </si>
  <si>
    <t>Pescara</t>
  </si>
  <si>
    <t>GESTIONI CULTURALI SRL SOCIO UNICO</t>
  </si>
  <si>
    <t>Corso Umberto I</t>
  </si>
  <si>
    <t> 83 </t>
  </si>
  <si>
    <t> 65122 </t>
  </si>
  <si>
    <t> 0854219109 </t>
  </si>
  <si>
    <t>59.14.00 - 90.04.00</t>
  </si>
  <si>
    <t>Carullo Luciano</t>
  </si>
  <si>
    <t>CRLLCN74H10G482T</t>
  </si>
  <si>
    <t>Bachelet, 1</t>
  </si>
  <si>
    <t> 66023</t>
  </si>
  <si>
    <t>Francavilla al Mare</t>
  </si>
  <si>
    <t>Chieti</t>
  </si>
  <si>
    <t>Corso Umberto I -  83 </t>
  </si>
  <si>
    <t xml:space="preserve">1420
1424
1426
</t>
  </si>
  <si>
    <t xml:space="preserve">SALA-2017-1420-GESTS-8042
SALA-2017-1424-GESTS-8042
SALA-2017-1426-GESTS-8042
</t>
  </si>
  <si>
    <t xml:space="preserve">Cineteatro Massimo
Cineteatro Circus
Cineteatro S. Andrea
</t>
  </si>
  <si>
    <t xml:space="preserve">0630270230675; 0630270230708; 0630270230709; 0630270664413; 0630271367339; 0630271506964;
0630270230678;
0630270178527;
</t>
  </si>
  <si>
    <t xml:space="preserve">ABRUZZO
ABRUZZO
ABRUZZO
</t>
  </si>
  <si>
    <t xml:space="preserve">Pescara
Pescara
Pescara
</t>
  </si>
  <si>
    <t xml:space="preserve">Via Caduta del Forte
Via Lanciano
Piazza S. Andrea
</t>
  </si>
  <si>
    <t xml:space="preserve">15
1
7
</t>
  </si>
  <si>
    <t xml:space="preserve">6
1
1
</t>
  </si>
  <si>
    <t xml:space="preserve">Sala 1, 942, No; ; Sala 2, 420, No; ; Sala 3, 220, No; ; Sala 4, 90, No; ; Sala 5, 68, No; ; Sala Cineforum, 38, No; ;
Cineteatro Circus, 806, No; ;
Cineteatro S. Andrea, 330, No; ;
</t>
  </si>
  <si>
    <t>CONS-2018-60621-NIA-00002</t>
  </si>
  <si>
    <t>DOM-2018-15429-NIA-00001</t>
  </si>
  <si>
    <t xml:space="preserve">2020-07-15
Saldo
15187.00;
</t>
  </si>
  <si>
    <t> 01756940175 </t>
  </si>
  <si>
    <t>coges@ilregnodelcinema.com</t>
  </si>
  <si>
    <t>COGES S.P.A. CON SOCIO UNICO</t>
  </si>
  <si>
    <t>coges@lamiapec.it</t>
  </si>
  <si>
    <t>Piazzale Arnaldo da Brescia</t>
  </si>
  <si>
    <t>VIA PIETRO BOIFAVA 21/B</t>
  </si>
  <si>
    <t>Piazzale Arnaldo da Brescia -  2 </t>
  </si>
  <si>
    <t xml:space="preserve">190
191
</t>
  </si>
  <si>
    <t xml:space="preserve">SALA-2017-190-GESTS-5347
SALA-2017-191-GESTS-5815
</t>
  </si>
  <si>
    <t xml:space="preserve">MULTISALA COLOSSEO
CINEMA ARLECCHINO
</t>
  </si>
  <si>
    <t xml:space="preserve">0131450646688; 0131450646692; 0131450646701; 0131450646690; 0131450646704; 0131451657036;
0131450216456;
</t>
  </si>
  <si>
    <t xml:space="preserve">Milano
Milano
</t>
  </si>
  <si>
    <t xml:space="preserve">VIALE MONTE NERO
VIA S. PIETRO ALL'ORTO
</t>
  </si>
  <si>
    <t xml:space="preserve">84
9
</t>
  </si>
  <si>
    <t xml:space="preserve">6
1
</t>
  </si>
  <si>
    <t xml:space="preserve">VENEZIA, 359, No; ; BERLINO, 143, No; ; SUNDANCE, 134, No; ; CANNES, 130, No; ; LOCARNO, 57, No; ; TORONTO, 59, No; ;
SALA 1, 301, No; ;
</t>
  </si>
  <si>
    <t>CONS-2018-60635-NIA-00002</t>
  </si>
  <si>
    <t>DOM-2018-12605-NIA-00001</t>
  </si>
  <si>
    <t xml:space="preserve">2020-07-24
Saldo
5049.00;
</t>
  </si>
  <si>
    <t> 00375630365 </t>
  </si>
  <si>
    <t>circuito@ater.emr.it</t>
  </si>
  <si>
    <t> MO - 373944 </t>
  </si>
  <si>
    <t>ATER FONDAZIONE</t>
  </si>
  <si>
    <t>ater@pcert.it</t>
  </si>
  <si>
    <t>Via Pietro Giardini</t>
  </si>
  <si>
    <t> 466 </t>
  </si>
  <si>
    <t> 41124 </t>
  </si>
  <si>
    <t> 059340221 </t>
  </si>
  <si>
    <t>Mingrone Natalino</t>
  </si>
  <si>
    <t>MNGNLN58T21A944R</t>
  </si>
  <si>
    <t>VIA SARAGOZZA, 139/2</t>
  </si>
  <si>
    <t> 40135</t>
  </si>
  <si>
    <t>Via Pietro Giardini -  466 </t>
  </si>
  <si>
    <t xml:space="preserve">334
</t>
  </si>
  <si>
    <t xml:space="preserve">SALA-2017-334-GESTS-6123
</t>
  </si>
  <si>
    <t xml:space="preserve">Cinema Teatro Boiardo
</t>
  </si>
  <si>
    <t xml:space="preserve">0390400224753;
</t>
  </si>
  <si>
    <t xml:space="preserve">Scandiano
</t>
  </si>
  <si>
    <t xml:space="preserve">via XXV Aprile
</t>
  </si>
  <si>
    <t xml:space="preserve">1, 302, No; ;
</t>
  </si>
  <si>
    <t>CONS-2018-60657-NIA-00002</t>
  </si>
  <si>
    <t>DOM-2018-15765-NIA-00001</t>
  </si>
  <si>
    <t xml:space="preserve">2020-07-15
Saldo
12310.00;
</t>
  </si>
  <si>
    <t> 02700011204 </t>
  </si>
  <si>
    <t>SEACFILM@seacfilm.it</t>
  </si>
  <si>
    <t>SEAC FILM SRL</t>
  </si>
  <si>
    <t>seacfilm@pec.it</t>
  </si>
  <si>
    <t>via giovanni amendola</t>
  </si>
  <si>
    <t> 051254570 </t>
  </si>
  <si>
    <t>FUSCHINI EUGENIO</t>
  </si>
  <si>
    <t>FSCGNE86P27A944R</t>
  </si>
  <si>
    <t>VIA MASCARELLA 3</t>
  </si>
  <si>
    <t> 40122</t>
  </si>
  <si>
    <t>via giovanni amendola -  13 </t>
  </si>
  <si>
    <t xml:space="preserve">1041
</t>
  </si>
  <si>
    <t xml:space="preserve">SALA-2017-1041-GESTS-6953
</t>
  </si>
  <si>
    <t xml:space="preserve">CINEMA EUROPA
</t>
  </si>
  <si>
    <t xml:space="preserve">0320060222473;
</t>
  </si>
  <si>
    <t xml:space="preserve">VIA PIETRALATA
</t>
  </si>
  <si>
    <t xml:space="preserve">55A
</t>
  </si>
  <si>
    <t xml:space="preserve">sala 1, 168, No; ;
</t>
  </si>
  <si>
    <t>CONS-2018-60658-NIA-00002</t>
  </si>
  <si>
    <t>DOM-2018-15759-NIA-00001</t>
  </si>
  <si>
    <t xml:space="preserve">2020-07-15
Saldo
46153.00;
</t>
  </si>
  <si>
    <t xml:space="preserve">694
</t>
  </si>
  <si>
    <t xml:space="preserve">SALA-2017-694-GESTS-6953
</t>
  </si>
  <si>
    <t xml:space="preserve">ODEON MULTISALA
</t>
  </si>
  <si>
    <t xml:space="preserve">0320060222452; 0320060222470; 0320060222472; 0320060222471;
</t>
  </si>
  <si>
    <t xml:space="preserve">VIA MASCARELLA
</t>
  </si>
  <si>
    <t xml:space="preserve">SALA A, 322, No; ; SALA B, 144, No; ; SALA C, 90, No; ; SALA D, 85, No; ;
</t>
  </si>
  <si>
    <t>INTEGRA-CONS-2018-60659-NIA-00003</t>
  </si>
  <si>
    <t>PAGATO IL 24 07 2020</t>
  </si>
  <si>
    <t>DOM-2018-15752-NIA-00001</t>
  </si>
  <si>
    <t xml:space="preserve">2020-07-24
Saldo
26998.00;
</t>
  </si>
  <si>
    <t> 06215011005 </t>
  </si>
  <si>
    <t>amministrazione.ccb@gmail.com</t>
  </si>
  <si>
    <t>CIRCUITO CINEMA BOLOGNA SRL</t>
  </si>
  <si>
    <t>circuitocinemabologna@pec.it</t>
  </si>
  <si>
    <t>via Giovanni Amendola</t>
  </si>
  <si>
    <t>agostini gina</t>
  </si>
  <si>
    <t>GSTGNI54M47E730G</t>
  </si>
  <si>
    <t>via mascarella 3</t>
  </si>
  <si>
    <t> 40126</t>
  </si>
  <si>
    <t>via Giovanni Amendola -  13 </t>
  </si>
  <si>
    <t xml:space="preserve">707
</t>
  </si>
  <si>
    <t xml:space="preserve">SALA-2017-707-GESTS-6970
</t>
  </si>
  <si>
    <t xml:space="preserve">RIALTO STUDIO
</t>
  </si>
  <si>
    <t xml:space="preserve">0320060222438; 0320060222466;
</t>
  </si>
  <si>
    <t xml:space="preserve">VIA RIALTO
</t>
  </si>
  <si>
    <t xml:space="preserve">sala 1, 258, No; ; Sala 2, 112, No; ;
</t>
  </si>
  <si>
    <t>INTEGRA-CONS-2018-60670-NIA-00003</t>
  </si>
  <si>
    <t>DOM-2018-15753-NIA-00001</t>
  </si>
  <si>
    <t xml:space="preserve">2020-07-24
Saldo
12770.00;
</t>
  </si>
  <si>
    <t xml:space="preserve">1053
</t>
  </si>
  <si>
    <t xml:space="preserve">SALA-2017-1053-GESTS-6970
</t>
  </si>
  <si>
    <t xml:space="preserve">ROMA D'ESSAI
</t>
  </si>
  <si>
    <t xml:space="preserve">0320060222454;
</t>
  </si>
  <si>
    <t xml:space="preserve">VIA FONDAZZA
</t>
  </si>
  <si>
    <t xml:space="preserve">SALA 1, 208, No; ;
</t>
  </si>
  <si>
    <t>CONS-2018-60699-NIA-00002</t>
  </si>
  <si>
    <t>DOM-2018-16250-NIA-00001</t>
  </si>
  <si>
    <t xml:space="preserve">2020-07-17
Saldo
9472.00;
</t>
  </si>
  <si>
    <t> 80055130100 </t>
  </si>
  <si>
    <t> 02132340999 </t>
  </si>
  <si>
    <t>cinemacappuccini@gmail.com</t>
  </si>
  <si>
    <t> 462390 </t>
  </si>
  <si>
    <t>CONVENTO SS. CONCEZIONE</t>
  </si>
  <si>
    <t>conventoss.concezione@legalmail.it</t>
  </si>
  <si>
    <t>PIAZZA DEI CAPPUCCINI</t>
  </si>
  <si>
    <t> 16122 </t>
  </si>
  <si>
    <t> 010880069 </t>
  </si>
  <si>
    <t>ZIELINSKI MARIAN JOZEF</t>
  </si>
  <si>
    <t>ZLNMNJ66B18Z127Y</t>
  </si>
  <si>
    <t>VIA DEI GAZZI 5</t>
  </si>
  <si>
    <t> 17025</t>
  </si>
  <si>
    <t>Loano</t>
  </si>
  <si>
    <t>Savona</t>
  </si>
  <si>
    <t>PIAZZA DEI CAPPUCCINI -  1 </t>
  </si>
  <si>
    <t xml:space="preserve">281
</t>
  </si>
  <si>
    <t xml:space="preserve">SALA-2017-281-GESTS-5961
</t>
  </si>
  <si>
    <t xml:space="preserve">Cinema Cappuccini
</t>
  </si>
  <si>
    <t xml:space="preserve">0280250221694;
</t>
  </si>
  <si>
    <t xml:space="preserve">Piazza dei Cappuccini
</t>
  </si>
  <si>
    <t xml:space="preserve">Unico, 208, No; ;
</t>
  </si>
  <si>
    <t>CONS-2018-60700-NIA-00002</t>
  </si>
  <si>
    <t>DOM-2018-16088-NIA-00001</t>
  </si>
  <si>
    <t xml:space="preserve">2020-07-15
Saldo
3267.00;
</t>
  </si>
  <si>
    <t> 97001470174 </t>
  </si>
  <si>
    <t> 01652640986 </t>
  </si>
  <si>
    <t>pontevico@diocesi.brescia.it</t>
  </si>
  <si>
    <t>PARROCCHIA SS. TOMMASO E ANDREA APOSTOLI</t>
  </si>
  <si>
    <t>parrocchiapontevico@pec.it</t>
  </si>
  <si>
    <t>Piazza Abbazia</t>
  </si>
  <si>
    <t> 25026 </t>
  </si>
  <si>
    <t>Pontevico</t>
  </si>
  <si>
    <t> 0309306180 </t>
  </si>
  <si>
    <t>PELLEGRINI FEDERICO</t>
  </si>
  <si>
    <t>PLLFRC54R26B157U</t>
  </si>
  <si>
    <t>VIA FRATELLI CAIROLI, 11</t>
  </si>
  <si>
    <t> 25122</t>
  </si>
  <si>
    <t>Piazza Abbazia -  1 </t>
  </si>
  <si>
    <t xml:space="preserve">5110
</t>
  </si>
  <si>
    <t xml:space="preserve">SALA-2018-5110-GESTS-16078
</t>
  </si>
  <si>
    <t xml:space="preserve">Cinema Concordia
</t>
  </si>
  <si>
    <t xml:space="preserve">0091210490062;
</t>
  </si>
  <si>
    <t xml:space="preserve">Pontevico
</t>
  </si>
  <si>
    <t xml:space="preserve">Via Zanardelli
</t>
  </si>
  <si>
    <t xml:space="preserve">Unico, 220, No; ;
</t>
  </si>
  <si>
    <t>CONS-2018-59204-NIA-00002</t>
  </si>
  <si>
    <t>DOM-2018-14469-NIA-00001</t>
  </si>
  <si>
    <t xml:space="preserve">2020-06-04
Saldo
11687.00;
</t>
  </si>
  <si>
    <t> 00384810487 </t>
  </si>
  <si>
    <t>multiadria@cinemaadriano.it</t>
  </si>
  <si>
    <t> 140638 </t>
  </si>
  <si>
    <t>ADRIANO SRL</t>
  </si>
  <si>
    <t>multisalaadrianofirenze@legalmail.it</t>
  </si>
  <si>
    <t>Via Romagnosi</t>
  </si>
  <si>
    <t> 50134 </t>
  </si>
  <si>
    <t> 055483607 </t>
  </si>
  <si>
    <t>Paoli Maurizio</t>
  </si>
  <si>
    <t>PLAMRZ52T08D612C</t>
  </si>
  <si>
    <t>Via Tavanti</t>
  </si>
  <si>
    <t> 8</t>
  </si>
  <si>
    <t>Via Romagnosi -  46 </t>
  </si>
  <si>
    <t xml:space="preserve">306
</t>
  </si>
  <si>
    <t xml:space="preserve">SALA-2017-306-GESTS-6017
</t>
  </si>
  <si>
    <t xml:space="preserve">Cinema Adriano
</t>
  </si>
  <si>
    <t xml:space="preserve">0410170225147; 0410170225290;
</t>
  </si>
  <si>
    <t xml:space="preserve">Via Romagnosi
</t>
  </si>
  <si>
    <t xml:space="preserve">Sala Rubino, 465, No; ; Sala Zaffiro, 245, No; ;
</t>
  </si>
  <si>
    <t>CONS-2018-59205-NIA-00002</t>
  </si>
  <si>
    <t>DOM-2018-15488-NIA-00001</t>
  </si>
  <si>
    <t xml:space="preserve">2020-07-17
Saldo
2509.00;
</t>
  </si>
  <si>
    <t xml:space="preserve">1211
</t>
  </si>
  <si>
    <t xml:space="preserve">SALA-2017-1211-GESTS-6565
</t>
  </si>
  <si>
    <t xml:space="preserve">ARIANTEO PALAZZO REALE
</t>
  </si>
  <si>
    <t xml:space="preserve">0131451235804;
</t>
  </si>
  <si>
    <t xml:space="preserve">SALA UNICA, 510, No; ;
</t>
  </si>
  <si>
    <t>CONS-2018-59206-NIA-00002</t>
  </si>
  <si>
    <t>DOM-2018-15489-NIA-00001</t>
  </si>
  <si>
    <t xml:space="preserve">2020-07-17
Saldo
2654.00;
</t>
  </si>
  <si>
    <t xml:space="preserve">1212
</t>
  </si>
  <si>
    <t xml:space="preserve">SALA-2017-1212-GESTS-6565
</t>
  </si>
  <si>
    <t xml:space="preserve">ARIANTEO UMANITARIA
</t>
  </si>
  <si>
    <t xml:space="preserve">0131450216870;
</t>
  </si>
  <si>
    <t xml:space="preserve">VIA SAN BARNABA
</t>
  </si>
  <si>
    <t xml:space="preserve">SALA UNICA, 152, No; ;
</t>
  </si>
  <si>
    <t>CONS-2018-59209-NIA-00002</t>
  </si>
  <si>
    <t>PAGATO IL 12 06 2020</t>
  </si>
  <si>
    <t>DOM-2018-14525-NIA-00001</t>
  </si>
  <si>
    <t xml:space="preserve">2020-06-12
Saldo
4560.00;
</t>
  </si>
  <si>
    <t> 80011510379 </t>
  </si>
  <si>
    <t> 01948601206 </t>
  </si>
  <si>
    <t>direzione@cinemateatrobellinzona.it</t>
  </si>
  <si>
    <t> 436127 </t>
  </si>
  <si>
    <t>PROVINCIA DEI FF.MM.CAPPUCCINI - CINEMA BELLINZONA</t>
  </si>
  <si>
    <t>cinemabellinzona@legalmail.it</t>
  </si>
  <si>
    <t>via Bellinzona</t>
  </si>
  <si>
    <t> 40135 </t>
  </si>
  <si>
    <t> 0516446940 </t>
  </si>
  <si>
    <t>Levani Massimo</t>
  </si>
  <si>
    <t>LVNMSM61M17D450V</t>
  </si>
  <si>
    <t>via Viara 10</t>
  </si>
  <si>
    <t> 40024</t>
  </si>
  <si>
    <t>via Bellinzona -  6 </t>
  </si>
  <si>
    <t xml:space="preserve">611
</t>
  </si>
  <si>
    <t xml:space="preserve">SALA-2017-611-GESTS-6748
</t>
  </si>
  <si>
    <t xml:space="preserve">Cinema Teatro Bellinzona
</t>
  </si>
  <si>
    <t xml:space="preserve">0320060222457;
</t>
  </si>
  <si>
    <t xml:space="preserve">via Bellinzona
</t>
  </si>
  <si>
    <t xml:space="preserve">Cinema Teatro Bellinzona, 281, No; ;
</t>
  </si>
  <si>
    <t>CONS-2018-59211-NIA-00002</t>
  </si>
  <si>
    <t>DOM-2018-14530-NIA-00001</t>
  </si>
  <si>
    <t xml:space="preserve">2020-06-18
Saldo
10212.00;
</t>
  </si>
  <si>
    <t> 02753780168 </t>
  </si>
  <si>
    <t>multisalagarden.iride@gmail.com</t>
  </si>
  <si>
    <t> 320656 </t>
  </si>
  <si>
    <t>I MORETTI GROUP S.R.L.</t>
  </si>
  <si>
    <t>imorettigroupsrl@lamiapec.it</t>
  </si>
  <si>
    <t>VIA NAZIONALE</t>
  </si>
  <si>
    <t> 24062 </t>
  </si>
  <si>
    <t>Costa Volpino</t>
  </si>
  <si>
    <t> 035988144 </t>
  </si>
  <si>
    <t>RENATA CONTESSI</t>
  </si>
  <si>
    <t>CNTRNT49B58D117V</t>
  </si>
  <si>
    <t>VIA BOSCA DEL POMO, 3</t>
  </si>
  <si>
    <t> 24062</t>
  </si>
  <si>
    <t>VIA NAZIONALE -  86 </t>
  </si>
  <si>
    <t xml:space="preserve">617
</t>
  </si>
  <si>
    <t xml:space="preserve">SALA-2017-617-GESTS-6751
</t>
  </si>
  <si>
    <t xml:space="preserve">IRIDE
</t>
  </si>
  <si>
    <t xml:space="preserve">0080770214405; 0080770214407;
</t>
  </si>
  <si>
    <t xml:space="preserve">Costa Volpino
</t>
  </si>
  <si>
    <t xml:space="preserve">VIA TORRIONE
</t>
  </si>
  <si>
    <t xml:space="preserve">sala IRIDE, 375, No; ; sala VEGA, 100, No; ;
</t>
  </si>
  <si>
    <t>CONS-2018-59214-NIA-00002</t>
  </si>
  <si>
    <t>DOM-2018-14592-NIA-00001</t>
  </si>
  <si>
    <t xml:space="preserve">2020-08-07
Saldo
6315.00;
</t>
  </si>
  <si>
    <t> LZZMRC82E24L500K </t>
  </si>
  <si>
    <t> 02341980411 </t>
  </si>
  <si>
    <t>frami45@libero.it</t>
  </si>
  <si>
    <t> 174170 </t>
  </si>
  <si>
    <t>CINEMA NUOVA LUCE DI LAZZARI MARCO</t>
  </si>
  <si>
    <t>marco-lazzari@pec.libero.it</t>
  </si>
  <si>
    <t>VIA FEDERICO VETERANI</t>
  </si>
  <si>
    <t> 61029 </t>
  </si>
  <si>
    <t> 0722329233 </t>
  </si>
  <si>
    <t>Industria tecnica e di post-produzione</t>
  </si>
  <si>
    <t>LAZZARI MARCO</t>
  </si>
  <si>
    <t>LZZMRC82E24L500K</t>
  </si>
  <si>
    <t>Via Pasquale Rotondi 8</t>
  </si>
  <si>
    <t>Via Pasquale Rotondi -  17 </t>
  </si>
  <si>
    <t xml:space="preserve">60
</t>
  </si>
  <si>
    <t xml:space="preserve">SALA-2017-60-GESTS-2599
</t>
  </si>
  <si>
    <t xml:space="preserve">Cinema Nuova Luce di Lazzari Marco
</t>
  </si>
  <si>
    <t xml:space="preserve">0540610228366;
</t>
  </si>
  <si>
    <t xml:space="preserve">Urbino
</t>
  </si>
  <si>
    <t xml:space="preserve">Via Federico Veterani
</t>
  </si>
  <si>
    <t xml:space="preserve">monosala, 100, No; ;
</t>
  </si>
  <si>
    <t>CONS-2018-59220-NIA-00002</t>
  </si>
  <si>
    <t>DOM-2018-15005-NIA-00001</t>
  </si>
  <si>
    <t xml:space="preserve">2020-06-18
Saldo
15677.00;
</t>
  </si>
  <si>
    <t> 00339460164 </t>
  </si>
  <si>
    <t> 144663 </t>
  </si>
  <si>
    <t>SAS SERVIZIO ASSISTENZA SALE</t>
  </si>
  <si>
    <t>PIAZZALE S.ANTONIO DI PADOVA</t>
  </si>
  <si>
    <t> 24123 </t>
  </si>
  <si>
    <t> 035320828 </t>
  </si>
  <si>
    <t>COFFETTI GIOVANNI</t>
  </si>
  <si>
    <t>CFFGNN68E17A794R</t>
  </si>
  <si>
    <t>VIA PALESTRO 24</t>
  </si>
  <si>
    <t> 24049</t>
  </si>
  <si>
    <t>Verdello</t>
  </si>
  <si>
    <t>PIAZZALE S.ANTONIO DI PADOVA -  8 </t>
  </si>
  <si>
    <t xml:space="preserve">412
</t>
  </si>
  <si>
    <t xml:space="preserve">SALA-2017-412-GESTS-6284
</t>
  </si>
  <si>
    <t xml:space="preserve">CINEMA CONCA VERDE
</t>
  </si>
  <si>
    <t xml:space="preserve">0080220214277; 0080221097245;
</t>
  </si>
  <si>
    <t xml:space="preserve">VIA MATTIOLI
</t>
  </si>
  <si>
    <t xml:space="preserve">SALA 1, 460, No; ; SALA 2, 81, No; ;
</t>
  </si>
  <si>
    <t>CONS-2018-59221-NIA-00002</t>
  </si>
  <si>
    <t>DOM-2018-15556-NIA-00001</t>
  </si>
  <si>
    <t xml:space="preserve">2020-07-13
Saldo
16181.00;
</t>
  </si>
  <si>
    <t> BRDMMR46B25C638K </t>
  </si>
  <si>
    <t> 00362840290 </t>
  </si>
  <si>
    <t>cinemaverdi@cavarzere.it</t>
  </si>
  <si>
    <t>BARDELLE MARIA MIRCO</t>
  </si>
  <si>
    <t>cinemaverdicavarzere@pec.it</t>
  </si>
  <si>
    <t>PIAZZETTA MAINARDI</t>
  </si>
  <si>
    <t> 30014 </t>
  </si>
  <si>
    <t>Cavarzere</t>
  </si>
  <si>
    <t> 337513828 </t>
  </si>
  <si>
    <t>BRDMMR46B25C638K</t>
  </si>
  <si>
    <t>PIAZZA DELLA REPUBBLICA, 10/6</t>
  </si>
  <si>
    <t> 30014</t>
  </si>
  <si>
    <t>PIAZZA DELLA REPUBBLICA -  5 </t>
  </si>
  <si>
    <t xml:space="preserve">2095
</t>
  </si>
  <si>
    <t xml:space="preserve">SALA-2017-2095-GESTS-9763
</t>
  </si>
  <si>
    <t xml:space="preserve">MULTISALA CINEMA VERDI CAVARZERE
</t>
  </si>
  <si>
    <t xml:space="preserve">0230060495576; 0230060495577;
</t>
  </si>
  <si>
    <t xml:space="preserve">Cavarzere
</t>
  </si>
  <si>
    <t xml:space="preserve">PIAZZETTA MAINARDI
</t>
  </si>
  <si>
    <t xml:space="preserve">SALA A, 202, No; ; SALA B, 120, No; ;
</t>
  </si>
  <si>
    <t>CONS-2018-59227-NIA-00002</t>
  </si>
  <si>
    <t>In attesa documento firma digitale</t>
  </si>
  <si>
    <t>DOM-2018-14627-NIA-00001</t>
  </si>
  <si>
    <t> 02682350836 </t>
  </si>
  <si>
    <t>luximmobiliare@libero.it</t>
  </si>
  <si>
    <t> ME - 186107 </t>
  </si>
  <si>
    <t>Messina</t>
  </si>
  <si>
    <t>LUX IMMOBILIARE</t>
  </si>
  <si>
    <t>umberto.parlagreco@arubapec.it</t>
  </si>
  <si>
    <t>Via Mario Giurba</t>
  </si>
  <si>
    <t> is. 168 </t>
  </si>
  <si>
    <t> 98123 </t>
  </si>
  <si>
    <t> 0902401437 </t>
  </si>
  <si>
    <t>Crisafulli Melchiorre</t>
  </si>
  <si>
    <t>crsmch50h17h418m</t>
  </si>
  <si>
    <t>Via Garibaldi 114</t>
  </si>
  <si>
    <t> 98100</t>
  </si>
  <si>
    <t>Via Mario Giurba -  is. 168 </t>
  </si>
  <si>
    <t xml:space="preserve">1799
</t>
  </si>
  <si>
    <t xml:space="preserve">SALA-2017-1799-GESTS-7898
</t>
  </si>
  <si>
    <t xml:space="preserve">CINEMA LUX
</t>
  </si>
  <si>
    <t xml:space="preserve">0840440208849;
</t>
  </si>
  <si>
    <t xml:space="preserve">Messina
</t>
  </si>
  <si>
    <t xml:space="preserve">Largo Seggiola
</t>
  </si>
  <si>
    <t xml:space="preserve">is. 168
</t>
  </si>
  <si>
    <t xml:space="preserve">MONOSALA, 211, No; ;
</t>
  </si>
  <si>
    <t>CONS-2018-59229-NIA-00002</t>
  </si>
  <si>
    <t>pagato il 15/07/2020</t>
  </si>
  <si>
    <t>DOM-2018-15993-NIA-00001</t>
  </si>
  <si>
    <t xml:space="preserve">2020-07-15
Saldo
6376.00;
</t>
  </si>
  <si>
    <t> 02779400544 </t>
  </si>
  <si>
    <t>ROMOLOABBATI@GMAIL.COM</t>
  </si>
  <si>
    <t> PG 240398 </t>
  </si>
  <si>
    <t>AB CINEMATOGRAFICA SAS DI ABBATI ROMOLO</t>
  </si>
  <si>
    <t>abcinematografica@pec.it</t>
  </si>
  <si>
    <t>VIA UGO BASSI</t>
  </si>
  <si>
    <t> 06053 </t>
  </si>
  <si>
    <t>Deruta</t>
  </si>
  <si>
    <t> 3487104238 </t>
  </si>
  <si>
    <t>ABBATI ROMOLO</t>
  </si>
  <si>
    <t>BBTRML63H17D279U</t>
  </si>
  <si>
    <t>VIA UGO BASSI, 25</t>
  </si>
  <si>
    <t> 06053</t>
  </si>
  <si>
    <t>VIA UGO BASSI -  25 </t>
  </si>
  <si>
    <t xml:space="preserve">1225
</t>
  </si>
  <si>
    <t xml:space="preserve">SALA-2017-1225-GESTS-7802
</t>
  </si>
  <si>
    <t xml:space="preserve">CINEMA CONCORDIA
</t>
  </si>
  <si>
    <t xml:space="preserve">0490270411646;
</t>
  </si>
  <si>
    <t xml:space="preserve">Marsciano
</t>
  </si>
  <si>
    <t xml:space="preserve">LARGO GOLDONI
</t>
  </si>
  <si>
    <t xml:space="preserve">CONCORDIA, 325, No; ;
</t>
  </si>
  <si>
    <t>CONS-2018-59232-NIA-00002</t>
  </si>
  <si>
    <t>pagamento il 22/09/2020</t>
  </si>
  <si>
    <t>DOM-2018-15675-NIA-00001</t>
  </si>
  <si>
    <t xml:space="preserve">2020-09-22
Saldo
57115.00;
</t>
  </si>
  <si>
    <t> 00937480150 </t>
  </si>
  <si>
    <t> 13259360157 </t>
  </si>
  <si>
    <t>ccqm@ilregnodelcinema.com</t>
  </si>
  <si>
    <t>CIRCUITO CINEMA QUALITA' MILANO S.R.L. CON SOCIO UNICO</t>
  </si>
  <si>
    <t>ccqm@lamiapec.it</t>
  </si>
  <si>
    <t>VIALE BIANCA MARIA</t>
  </si>
  <si>
    <t> 20122 </t>
  </si>
  <si>
    <t>PIAZZALE ARNALDO DA BRESCIA -  3 </t>
  </si>
  <si>
    <t xml:space="preserve">650
</t>
  </si>
  <si>
    <t xml:space="preserve">SALA-2017-650-GESTS-7262
</t>
  </si>
  <si>
    <t xml:space="preserve">MULTISALA ELISEO
</t>
  </si>
  <si>
    <t xml:space="preserve">0131450216898; 0131450216897; 0131450216900; 0131450216899; 0131451715524;
</t>
  </si>
  <si>
    <t xml:space="preserve">VIA TORINO
</t>
  </si>
  <si>
    <t xml:space="preserve">KUBRICK, 148, No; ; OLMI, 149, No; ; SCORSESE, 149, No; ; TRUFFAUT, 149, No; ; WENDERS, 42, No; ;
</t>
  </si>
  <si>
    <t>CONS-2018-59233-NIA-00002</t>
  </si>
  <si>
    <t>DOM-2018-15625-NIA-00001</t>
  </si>
  <si>
    <t xml:space="preserve">2020-07-15
Saldo
7000.00;
</t>
  </si>
  <si>
    <t> 08168771213 </t>
  </si>
  <si>
    <t>info@cineteatroacacia.it</t>
  </si>
  <si>
    <t>CINETEATRO S.R.L.</t>
  </si>
  <si>
    <t>cineteatrosrl@pec.it</t>
  </si>
  <si>
    <t>via raffaele tarantino</t>
  </si>
  <si>
    <t> 0815563999 </t>
  </si>
  <si>
    <t>angelone maria</t>
  </si>
  <si>
    <t>nglmra56s54f839n</t>
  </si>
  <si>
    <t>via giacomo piscicelli 77</t>
  </si>
  <si>
    <t> 80121</t>
  </si>
  <si>
    <t>via raffaele tarantino -  10 </t>
  </si>
  <si>
    <t xml:space="preserve">4000
</t>
  </si>
  <si>
    <t xml:space="preserve">SALA-2018-4000-GESTS-15160
</t>
  </si>
  <si>
    <t xml:space="preserve">CINEMA TEATRO ACACIA
</t>
  </si>
  <si>
    <t xml:space="preserve">0680500231541;
</t>
  </si>
  <si>
    <t xml:space="preserve">VIA TARANTINO
</t>
  </si>
  <si>
    <t xml:space="preserve">CINEMA ACACIA, 910, No; ;
</t>
  </si>
  <si>
    <t>CONS-2018-59234-NIA-00002</t>
  </si>
  <si>
    <t>PAGATO IL 15/06/2020</t>
  </si>
  <si>
    <t>DOM-2018-15018-NIA-00001</t>
  </si>
  <si>
    <t xml:space="preserve">2020-06-15
Saldo
9346.00;
</t>
  </si>
  <si>
    <t> 93073820503 </t>
  </si>
  <si>
    <t> 02014110502 </t>
  </si>
  <si>
    <t>cineclub.pisa@gmail.com</t>
  </si>
  <si>
    <t> PI - 173828 </t>
  </si>
  <si>
    <t>CINECLUB ASSOCIAZIONE PROMOZIONE SOCIALE</t>
  </si>
  <si>
    <t>cineclub@pec.it</t>
  </si>
  <si>
    <t> 56125 </t>
  </si>
  <si>
    <t> 39050502640 </t>
  </si>
  <si>
    <t>vitali stefano</t>
  </si>
  <si>
    <t>VTLSFN59A25G702N</t>
  </si>
  <si>
    <t>VIA GARIBALDI 84</t>
  </si>
  <si>
    <t> 56124</t>
  </si>
  <si>
    <t>Via San Martino -  SNC </t>
  </si>
  <si>
    <t xml:space="preserve">519
</t>
  </si>
  <si>
    <t xml:space="preserve">SALA-2017-519-GESTS-6497
</t>
  </si>
  <si>
    <t xml:space="preserve">Cinema Arsenale
</t>
  </si>
  <si>
    <t xml:space="preserve">0460250226259;
</t>
  </si>
  <si>
    <t xml:space="preserve">Vicolo Scaramucci
</t>
  </si>
  <si>
    <t xml:space="preserve">Arsenale, 145, No; ;
</t>
  </si>
  <si>
    <t>CONS-2018-59240-NIA-00002</t>
  </si>
  <si>
    <t>pagamento il 09/10/2020</t>
  </si>
  <si>
    <t>DOM-2018-15165-NIA-00001</t>
  </si>
  <si>
    <t xml:space="preserve">2020-10-09
Saldo
7008.00;
</t>
  </si>
  <si>
    <t> 00145920351 </t>
  </si>
  <si>
    <t>sandra.campanini@comune.re.it</t>
  </si>
  <si>
    <t>COMUNE DI REGGIO EMILIA</t>
  </si>
  <si>
    <t>Ente locale/territoriale</t>
  </si>
  <si>
    <t>comune.reggioemilia@pec.municipio.re.it</t>
  </si>
  <si>
    <t>PIAZZA PRAMPOLINI</t>
  </si>
  <si>
    <t> 3204309762 </t>
  </si>
  <si>
    <t>GALLONI VALENTINA</t>
  </si>
  <si>
    <t>GLLVNT69L66H620I</t>
  </si>
  <si>
    <t>via A. Murri 89</t>
  </si>
  <si>
    <t> 40137</t>
  </si>
  <si>
    <t>PIAZZA PRAMPOLINI -  1 </t>
  </si>
  <si>
    <t xml:space="preserve">321
</t>
  </si>
  <si>
    <t xml:space="preserve">SALA-2017-321-GESTS-6099
</t>
  </si>
  <si>
    <t xml:space="preserve">ROSEBUD
</t>
  </si>
  <si>
    <t xml:space="preserve">0390330224694;
</t>
  </si>
  <si>
    <t xml:space="preserve">VIA MEDAGLIE D'ORO DELLA RESISTENZA
</t>
  </si>
  <si>
    <t xml:space="preserve">monosala, 183, No; ;
</t>
  </si>
  <si>
    <t>CONS-2018-59243-NIA-00002</t>
  </si>
  <si>
    <t>DOM-2018-15744-NIA-00001</t>
  </si>
  <si>
    <t xml:space="preserve">2020-07-17
Saldo
13164.00;
</t>
  </si>
  <si>
    <t> 01466960430 </t>
  </si>
  <si>
    <t>a.mideio@libero.it</t>
  </si>
  <si>
    <t>NICHE SRL</t>
  </si>
  <si>
    <t>NICHE.SRL@LEGALMAIL.IT</t>
  </si>
  <si>
    <t> 22/B </t>
  </si>
  <si>
    <t> 62010 </t>
  </si>
  <si>
    <t>Morrovalle</t>
  </si>
  <si>
    <t> 0733221205 </t>
  </si>
  <si>
    <t>VEROLINI PAOLO</t>
  </si>
  <si>
    <t>VRLPLA45E03I436L</t>
  </si>
  <si>
    <t>VIA MATTEOTTI N. 22/B</t>
  </si>
  <si>
    <t> 62010</t>
  </si>
  <si>
    <t>VIA MATTEOTTI -  22/B </t>
  </si>
  <si>
    <t xml:space="preserve">556
557
</t>
  </si>
  <si>
    <t xml:space="preserve">SALA-2017-556-GESTS-6559
SALA-2019-557-GESTS-46676
</t>
  </si>
  <si>
    <t xml:space="preserve">CINEMA ITALIA
CINEMA ITALIA
</t>
  </si>
  <si>
    <t xml:space="preserve">0510300201653;
0510020227429;
</t>
  </si>
  <si>
    <t xml:space="preserve">Ancona
Ancona
</t>
  </si>
  <si>
    <t xml:space="preserve">Numana
Ancona
</t>
  </si>
  <si>
    <t xml:space="preserve">VIA MATTEOTTI
C.SO CARLO ALBERTO
</t>
  </si>
  <si>
    <t xml:space="preserve">17
77
</t>
  </si>
  <si>
    <t xml:space="preserve">MONOSCHERMO, 280, No; ;
MONOSCHERMO, 629, No; ;
</t>
  </si>
  <si>
    <t>CONS-2018-59256-NIA-00002</t>
  </si>
  <si>
    <t>DOM-2018-14527-NIA-00001</t>
  </si>
  <si>
    <t xml:space="preserve">2020-08-07
Saldo
6341.00;
</t>
  </si>
  <si>
    <t> 04610950653 </t>
  </si>
  <si>
    <t>cinema.adriano@gmail.com</t>
  </si>
  <si>
    <t> 380208 </t>
  </si>
  <si>
    <t>Salerno</t>
  </si>
  <si>
    <t>CALANDRIELLO S.R.L.</t>
  </si>
  <si>
    <t>calandriellosrl@pec.it</t>
  </si>
  <si>
    <t>Via San Rocco</t>
  </si>
  <si>
    <t> 28 </t>
  </si>
  <si>
    <t> 84038 </t>
  </si>
  <si>
    <t>Sassano</t>
  </si>
  <si>
    <t> 097578733 </t>
  </si>
  <si>
    <t>Calandriello Giuseppe</t>
  </si>
  <si>
    <t>CLNGPP41R10I451Y</t>
  </si>
  <si>
    <t>Via San Rocco 28</t>
  </si>
  <si>
    <t> 84038</t>
  </si>
  <si>
    <t>Via San Rocco -  28 </t>
  </si>
  <si>
    <t xml:space="preserve">1010
</t>
  </si>
  <si>
    <t xml:space="preserve">SALA-2017-1010-GESTS-7531
</t>
  </si>
  <si>
    <t xml:space="preserve">0691120143274;
</t>
  </si>
  <si>
    <t xml:space="preserve">Salerno
</t>
  </si>
  <si>
    <t xml:space="preserve">Sala Consilina
</t>
  </si>
  <si>
    <t xml:space="preserve">Sala Unica, 286, No; ;
</t>
  </si>
  <si>
    <t>CONS-2018-59270-NIA-00002</t>
  </si>
  <si>
    <t>PAGAMENTO 18/06/2020</t>
  </si>
  <si>
    <t>DOM-2018-14986-NIA-00001</t>
  </si>
  <si>
    <t xml:space="preserve">2020-06-18
Saldo
12691.00;
</t>
  </si>
  <si>
    <t> 03343620278 </t>
  </si>
  <si>
    <t>cinemadante@dlf.it</t>
  </si>
  <si>
    <t> 300712 </t>
  </si>
  <si>
    <t>CINEMA DLF SRL</t>
  </si>
  <si>
    <t>cinemadlf@registerpec.it</t>
  </si>
  <si>
    <t>VIA SERNAGLIA</t>
  </si>
  <si>
    <t> 30171 </t>
  </si>
  <si>
    <t> 0415382930 </t>
  </si>
  <si>
    <t>SGUOTO SILVANO</t>
  </si>
  <si>
    <t>SGTSVN47C24G224X</t>
  </si>
  <si>
    <t>VIA PAROLARI 56 1</t>
  </si>
  <si>
    <t>via Sernaglia -  12 </t>
  </si>
  <si>
    <t xml:space="preserve">407
</t>
  </si>
  <si>
    <t xml:space="preserve">SALA-2017-407-GESTS-6279
</t>
  </si>
  <si>
    <t xml:space="preserve">CINEMA DANTE
</t>
  </si>
  <si>
    <t xml:space="preserve">0230420220268;
</t>
  </si>
  <si>
    <t xml:space="preserve">VIA SERNAGLIA
</t>
  </si>
  <si>
    <t xml:space="preserve">MONO SALA, 195, No; ;
</t>
  </si>
  <si>
    <t>CONS-2018-59277-NIA-00002</t>
  </si>
  <si>
    <t>DOM-2018-16109-NIA-00001</t>
  </si>
  <si>
    <t> CSTLGU53M04Z614U </t>
  </si>
  <si>
    <t> 01703660652 </t>
  </si>
  <si>
    <t>cinemabolivar@libero.it</t>
  </si>
  <si>
    <t> 232402 </t>
  </si>
  <si>
    <t>CUSATI LUIGI</t>
  </si>
  <si>
    <t>cinemabolivar@pec.it</t>
  </si>
  <si>
    <t>via bolivar</t>
  </si>
  <si>
    <t> 94 </t>
  </si>
  <si>
    <t> 84059 </t>
  </si>
  <si>
    <t>Camerota</t>
  </si>
  <si>
    <t> 0974932279 </t>
  </si>
  <si>
    <t>Cusati Luigi Domenico</t>
  </si>
  <si>
    <t>CSTLGU53M04Z614U</t>
  </si>
  <si>
    <t>Via San Domenico 12</t>
  </si>
  <si>
    <t> 84059</t>
  </si>
  <si>
    <t>via bolivar -  94 </t>
  </si>
  <si>
    <t xml:space="preserve">3919
</t>
  </si>
  <si>
    <t xml:space="preserve">SALA-2018-3919-GESTS-15363
</t>
  </si>
  <si>
    <t xml:space="preserve">Cinema Bolivar
</t>
  </si>
  <si>
    <t xml:space="preserve">0690210231930;
</t>
  </si>
  <si>
    <t xml:space="preserve">Camerota
</t>
  </si>
  <si>
    <t xml:space="preserve">via bolivar
</t>
  </si>
  <si>
    <t xml:space="preserve">schermo 1, 147, No; ;
</t>
  </si>
  <si>
    <t>CONS-2018-59281-NIA-00002</t>
  </si>
  <si>
    <t>DOM-2018-15548-NIA-00001</t>
  </si>
  <si>
    <t xml:space="preserve">2020-06-15
Saldo
24082.00;
</t>
  </si>
  <si>
    <t> 06407440012 </t>
  </si>
  <si>
    <t>boni@museocinema.it</t>
  </si>
  <si>
    <t> TO-851522 </t>
  </si>
  <si>
    <t>MUSEO NAZIONALE DEL CINEMA - FONDAZIONE MARIA ADRIANA PROLO</t>
  </si>
  <si>
    <t>museocinema@certopec.it</t>
  </si>
  <si>
    <t>Via Montebello</t>
  </si>
  <si>
    <t> 10124 </t>
  </si>
  <si>
    <t> 0118138519 </t>
  </si>
  <si>
    <t>De Gaetano Domenico</t>
  </si>
  <si>
    <t>DGTDNC65L24L219V</t>
  </si>
  <si>
    <t>Via Montebello 22</t>
  </si>
  <si>
    <t> 10124</t>
  </si>
  <si>
    <t>Via Montebello -  20 </t>
  </si>
  <si>
    <t xml:space="preserve">170
</t>
  </si>
  <si>
    <t xml:space="preserve">SALA-2017-170-GESTS-4027
</t>
  </si>
  <si>
    <t xml:space="preserve">Multisala Cinema Massimo
</t>
  </si>
  <si>
    <t xml:space="preserve">0052260213582; 0052260213579; 0052260213583;
</t>
  </si>
  <si>
    <t xml:space="preserve">Uno, 454, No; ; Due, 147, No; ; Tre, 147, No; ;
</t>
  </si>
  <si>
    <t>CONS-2018-59282-NIA-00002</t>
  </si>
  <si>
    <t>DOM-2018-15722-NIA-00001</t>
  </si>
  <si>
    <t xml:space="preserve">2020-08-04
Saldo
8864.00;
</t>
  </si>
  <si>
    <t> 04105580403 </t>
  </si>
  <si>
    <t>cine.dogville@gmail.com</t>
  </si>
  <si>
    <t> RN - 325732 </t>
  </si>
  <si>
    <t>Rimini</t>
  </si>
  <si>
    <t>ASSOCIAZIONE CULTURALE DOGVILLE</t>
  </si>
  <si>
    <t>associazione.dogville@pec.it</t>
  </si>
  <si>
    <t>via Emilia</t>
  </si>
  <si>
    <t> 323 </t>
  </si>
  <si>
    <t> 47922 </t>
  </si>
  <si>
    <t> 3358297949 </t>
  </si>
  <si>
    <t>Bertozzi Vladimir</t>
  </si>
  <si>
    <t>BRTVDM95S18I470Y</t>
  </si>
  <si>
    <t>Via Giuseppe Garibaldi 18</t>
  </si>
  <si>
    <t> 47822</t>
  </si>
  <si>
    <t>Santarcangelo di Romagna</t>
  </si>
  <si>
    <t>via Emilia -  323 </t>
  </si>
  <si>
    <t xml:space="preserve">1641
</t>
  </si>
  <si>
    <t xml:space="preserve">SALA-2017-1641-GESTS-7693
</t>
  </si>
  <si>
    <t xml:space="preserve">Teatro Supercinema
</t>
  </si>
  <si>
    <t xml:space="preserve">0990410294261; 0990410294260;
</t>
  </si>
  <si>
    <t xml:space="preserve">Rimini
</t>
  </si>
  <si>
    <t xml:space="preserve">Santarcangelo di Romagna
</t>
  </si>
  <si>
    <t xml:space="preserve">P.zza Marconi
</t>
  </si>
  <si>
    <t xml:space="preserve">Sala Wenders, 106, No; ; Sala Antonioni, 296, No; ;
</t>
  </si>
  <si>
    <t>CONS-2018-59288-NIA-00002</t>
  </si>
  <si>
    <t>INTEGRA-DOM-2018-15730-NIA-00002</t>
  </si>
  <si>
    <t xml:space="preserve">2020-07-15
Saldo
34438.00;
</t>
  </si>
  <si>
    <t> 07543441211 </t>
  </si>
  <si>
    <t>pierluigibusce@stabiahall.it</t>
  </si>
  <si>
    <t> 891968 </t>
  </si>
  <si>
    <t>CINEDREAM S.R.L.</t>
  </si>
  <si>
    <t>cinedream.srl.2013@pec.it</t>
  </si>
  <si>
    <t>via Regina Margherita</t>
  </si>
  <si>
    <t> 50/54 </t>
  </si>
  <si>
    <t> 081 8703591 </t>
  </si>
  <si>
    <t>CARACCIOLO FRANCESCO</t>
  </si>
  <si>
    <t>CRCFNC85R29F839B</t>
  </si>
  <si>
    <t>Via Nevio 102/F</t>
  </si>
  <si>
    <t> 80122</t>
  </si>
  <si>
    <t>via Regina Margherita -  50/54 </t>
  </si>
  <si>
    <t xml:space="preserve">5706
</t>
  </si>
  <si>
    <t xml:space="preserve">SALA-2017-5706-GESTS-6086
</t>
  </si>
  <si>
    <t xml:space="preserve">STABIA HALL
</t>
  </si>
  <si>
    <t xml:space="preserve">0680250615085; 0680250615086; 0680250615088;
</t>
  </si>
  <si>
    <t xml:space="preserve">VIA REGINA MARGHERITA
</t>
  </si>
  <si>
    <t xml:space="preserve">50 - 54
</t>
  </si>
  <si>
    <t xml:space="preserve">Sala 1 CIRO MADONNA, 251, No; ; Sala 2 LUIGI DENZA, 232, No; ; Sala 3 MICHELE TITO, 93, No; ;
</t>
  </si>
  <si>
    <t>CONS-2018-59293-NIA-00002</t>
  </si>
  <si>
    <t>DOM-2018-15155-NIA-00001</t>
  </si>
  <si>
    <t xml:space="preserve">2020-06-15
Saldo
4325.00;
</t>
  </si>
  <si>
    <t> 04782070488 </t>
  </si>
  <si>
    <t>segreteria@acectoscana.it</t>
  </si>
  <si>
    <t> 626759 </t>
  </si>
  <si>
    <t>S.A.S. ACEC TOSCANA</t>
  </si>
  <si>
    <t>segreteria@pec.aurorasansepolcro.it</t>
  </si>
  <si>
    <t>Piazza della Stazione</t>
  </si>
  <si>
    <t> 0553893195 </t>
  </si>
  <si>
    <t>Fontani Giuliano</t>
  </si>
  <si>
    <t>FNTGLN47C22H875H</t>
  </si>
  <si>
    <t>Piazza Mazzini</t>
  </si>
  <si>
    <t> 53036</t>
  </si>
  <si>
    <t>Poggibonsi</t>
  </si>
  <si>
    <t>Piazza della Stazione -  2 </t>
  </si>
  <si>
    <t xml:space="preserve">339
</t>
  </si>
  <si>
    <t xml:space="preserve">SALA-2017-339-GESTS-6140
</t>
  </si>
  <si>
    <t xml:space="preserve">Cinema Nuova Aurora
</t>
  </si>
  <si>
    <t xml:space="preserve">0400340224947;
</t>
  </si>
  <si>
    <t xml:space="preserve">Sansepolcro
</t>
  </si>
  <si>
    <t xml:space="preserve">Via Pier della Francesca
</t>
  </si>
  <si>
    <t xml:space="preserve">Monosala, 278, No; ;
</t>
  </si>
  <si>
    <t>CONS-2018-59299-NIA-00002</t>
  </si>
  <si>
    <t>DOM-2018-14422-NIA-00001</t>
  </si>
  <si>
    <t xml:space="preserve">2020-06-15
Saldo
6748.00;
</t>
  </si>
  <si>
    <t> SRNNGL63B06E375W </t>
  </si>
  <si>
    <t> 01922360597 </t>
  </si>
  <si>
    <t>angelosaraniero63@gmail.com</t>
  </si>
  <si>
    <t> 151516 </t>
  </si>
  <si>
    <t>ANGELO SARANIERO</t>
  </si>
  <si>
    <t>cinemaaugusto@pec.it</t>
  </si>
  <si>
    <t>Via Torre di Nibbio</t>
  </si>
  <si>
    <t> 04029 </t>
  </si>
  <si>
    <t>Sperlonga</t>
  </si>
  <si>
    <t> 3333990320 </t>
  </si>
  <si>
    <t>Saraniero Angelo</t>
  </si>
  <si>
    <t>SRNNGL63B06E375W</t>
  </si>
  <si>
    <t>Via Civita Farnese 23</t>
  </si>
  <si>
    <t> 04020</t>
  </si>
  <si>
    <t>Itri</t>
  </si>
  <si>
    <t>Via Torre di Nibbio -  10 </t>
  </si>
  <si>
    <t xml:space="preserve">525
</t>
  </si>
  <si>
    <t xml:space="preserve">SALA-2017-525-GESTS-6504
</t>
  </si>
  <si>
    <t xml:space="preserve">Augusto
</t>
  </si>
  <si>
    <t xml:space="preserve">0560270228666;
</t>
  </si>
  <si>
    <t xml:space="preserve">Latina
</t>
  </si>
  <si>
    <t xml:space="preserve">Sperlonga
</t>
  </si>
  <si>
    <t xml:space="preserve">Via Torre di Nibbio
</t>
  </si>
  <si>
    <t xml:space="preserve">Augusto, 200, No; ;
</t>
  </si>
  <si>
    <t>CONS-2018-59300-NIA-00002</t>
  </si>
  <si>
    <t>DOM-2018-15688-NIA-00001</t>
  </si>
  <si>
    <t xml:space="preserve">2020-08-07
Saldo
39531.00;
</t>
  </si>
  <si>
    <t> 08438270012 </t>
  </si>
  <si>
    <t>slowcinemato.amm@gmail.com</t>
  </si>
  <si>
    <t>KAOS</t>
  </si>
  <si>
    <t>kaos.srl@pec.it</t>
  </si>
  <si>
    <t>VIA CARLO ALBERTO</t>
  </si>
  <si>
    <t> 10123 </t>
  </si>
  <si>
    <t> 0110702287 </t>
  </si>
  <si>
    <t>Marcellino Fulvio</t>
  </si>
  <si>
    <t>MRCFLV58P16L219S</t>
  </si>
  <si>
    <t>VIA BAVA 17 BIS</t>
  </si>
  <si>
    <t>VIA CARLO ALBERTO -  27 </t>
  </si>
  <si>
    <t xml:space="preserve">713
716
</t>
  </si>
  <si>
    <t xml:space="preserve">SALA-2017-713-GESTS-6985
SALA-2017-716-GESTS-6985
</t>
  </si>
  <si>
    <t xml:space="preserve">CINEMA DUE GIARDINI
CINEMA CENTRALE
</t>
  </si>
  <si>
    <t xml:space="preserve">0051080213291; 0052260213844;
0052260187010;
</t>
  </si>
  <si>
    <t xml:space="preserve">Torino
Torino
</t>
  </si>
  <si>
    <t xml:space="preserve">VIA MONFALCONE
VIA CARLO ALBERTO
</t>
  </si>
  <si>
    <t xml:space="preserve">62
27
</t>
  </si>
  <si>
    <t xml:space="preserve">NIRVANA, 295, No; ; OMBREROSSE, 149, No; ;
CENTRALE, 147, No; ;
</t>
  </si>
  <si>
    <t>CONS-2018-59314-NIA-00002</t>
  </si>
  <si>
    <t>DOM-2018-15199-NIA-00001</t>
  </si>
  <si>
    <t xml:space="preserve">2020-07-15
Saldo
22578.00;
</t>
  </si>
  <si>
    <t> 01763280383 </t>
  </si>
  <si>
    <t>amministrazione@cinepark.it</t>
  </si>
  <si>
    <t>CINEPARK SRL</t>
  </si>
  <si>
    <t>cineparkcento@legalmail.it</t>
  </si>
  <si>
    <t>VIA MATTEO LOVES</t>
  </si>
  <si>
    <t> 051904361 </t>
  </si>
  <si>
    <t>SALUSTRO SIMONA</t>
  </si>
  <si>
    <t>SLSSMN77E46C469S</t>
  </si>
  <si>
    <t>VIA GENNARI 85/A</t>
  </si>
  <si>
    <t>VIA MATTEO LOVES -  17 </t>
  </si>
  <si>
    <t xml:space="preserve">862
</t>
  </si>
  <si>
    <t xml:space="preserve">SALA-2017-862-GESTS-7296
</t>
  </si>
  <si>
    <t xml:space="preserve">APOLLO CINEPARK
</t>
  </si>
  <si>
    <t xml:space="preserve">0330080223016; 0330080223017; 0330080223018; 0330080223031;
</t>
  </si>
  <si>
    <t xml:space="preserve">Via Carbone
</t>
  </si>
  <si>
    <t xml:space="preserve">SALA 1, 520, No; ; SALA 2, 144, No; ; SALA 3, 144, No; ; SALA 4, 70, No; ;
</t>
  </si>
  <si>
    <t>CONS-2018-59315-NIA-00002</t>
  </si>
  <si>
    <t>DOM-2018-15242-NIA-00001</t>
  </si>
  <si>
    <t xml:space="preserve">2020-06-18
Saldo
7033.00;
</t>
  </si>
  <si>
    <t> 80000140352 </t>
  </si>
  <si>
    <t> 00695640359 </t>
  </si>
  <si>
    <t>dalberto@dalbertosrl.191.it</t>
  </si>
  <si>
    <t>ICODA SRL</t>
  </si>
  <si>
    <t>icodapec@341.it</t>
  </si>
  <si>
    <t>via emilia san pietro</t>
  </si>
  <si>
    <t> 17B </t>
  </si>
  <si>
    <t> 0522541460 </t>
  </si>
  <si>
    <t>bianchi adalberto</t>
  </si>
  <si>
    <t>bncdbr32b17h223i</t>
  </si>
  <si>
    <t>via emilia sna pietro 17</t>
  </si>
  <si>
    <t> 42121</t>
  </si>
  <si>
    <t>via emilia san pietro -  17B </t>
  </si>
  <si>
    <t xml:space="preserve">1400
</t>
  </si>
  <si>
    <t xml:space="preserve">SALA-2017-1400-GESTS-7184
</t>
  </si>
  <si>
    <t xml:space="preserve">cinema alcorso
</t>
  </si>
  <si>
    <t xml:space="preserve">0390330224687;
</t>
  </si>
  <si>
    <t xml:space="preserve">corso garibaldi
</t>
  </si>
  <si>
    <t xml:space="preserve">alcorso, 209, No; ;
</t>
  </si>
  <si>
    <t>CONS-2018-59319-NIA-00002</t>
  </si>
  <si>
    <t>DOM-2018-14349-NIA-00001</t>
  </si>
  <si>
    <t xml:space="preserve">2020-06-12
Saldo
4432.00;
</t>
  </si>
  <si>
    <t> 80006830428 </t>
  </si>
  <si>
    <t> 00773930425 </t>
  </si>
  <si>
    <t>cinemaexcelsior@virgilio.it</t>
  </si>
  <si>
    <t> 144946 </t>
  </si>
  <si>
    <t>PARROCCHIA BEATA VERGINE MARIA DEL ROSARIO</t>
  </si>
  <si>
    <t>cinemaexcelsior@pec.rosariofalconara.it</t>
  </si>
  <si>
    <t>via Giacomo Leopardi</t>
  </si>
  <si>
    <t> 48 </t>
  </si>
  <si>
    <t> 60015 </t>
  </si>
  <si>
    <t>Falconara Marittima</t>
  </si>
  <si>
    <t> 0719160515 </t>
  </si>
  <si>
    <t>VARAGONA GIOVANNI</t>
  </si>
  <si>
    <t>VRGGNN61T05E507C</t>
  </si>
  <si>
    <t>via Pergolesi 12</t>
  </si>
  <si>
    <t> 60100</t>
  </si>
  <si>
    <t>via Giacomo Leopardi -  48 </t>
  </si>
  <si>
    <t xml:space="preserve">224
</t>
  </si>
  <si>
    <t xml:space="preserve">SALA-2017-224-GESTS-5773
</t>
  </si>
  <si>
    <t xml:space="preserve">CINEMA EXCELSIOR
</t>
  </si>
  <si>
    <t xml:space="preserve">0510490227699;
</t>
  </si>
  <si>
    <t xml:space="preserve">Falconara Marittima
</t>
  </si>
  <si>
    <t xml:space="preserve">via G. Leopardi
</t>
  </si>
  <si>
    <t xml:space="preserve">Schermo 1, 321, No; ;
</t>
  </si>
  <si>
    <t>CONS-2018-59320-NIA-00002</t>
  </si>
  <si>
    <t>DOM-2018-15189-NIA-00001</t>
  </si>
  <si>
    <t> 95012830162 </t>
  </si>
  <si>
    <t> 00828670166 </t>
  </si>
  <si>
    <t> 346809 </t>
  </si>
  <si>
    <t>PARROCCHIA S. GIULIANO</t>
  </si>
  <si>
    <t>VIA VENETO</t>
  </si>
  <si>
    <t> 24021 </t>
  </si>
  <si>
    <t>Albino</t>
  </si>
  <si>
    <t> 035751039 </t>
  </si>
  <si>
    <t>LOCATELLI GIUSEPPE</t>
  </si>
  <si>
    <t>LCTGPP50L17C730Y</t>
  </si>
  <si>
    <t>VIA VITTORIO VENETO 25</t>
  </si>
  <si>
    <t> 24021</t>
  </si>
  <si>
    <t>VIA VENETO -  25 </t>
  </si>
  <si>
    <t xml:space="preserve">1854
</t>
  </si>
  <si>
    <t xml:space="preserve">SALA-2017-1854-GESTS-8603
</t>
  </si>
  <si>
    <t xml:space="preserve">NUOVO CINETEATRO SAN FILIPPO NERI
</t>
  </si>
  <si>
    <t xml:space="preserve">0080040214220;
</t>
  </si>
  <si>
    <t xml:space="preserve">Albino
</t>
  </si>
  <si>
    <t xml:space="preserve">Piazza San Giuliano
</t>
  </si>
  <si>
    <t xml:space="preserve">SALA 1, 410, No; ;
</t>
  </si>
  <si>
    <t>CONS-2018-59325-NIA-00002</t>
  </si>
  <si>
    <t>DOM-2018-15256-NIA-00001</t>
  </si>
  <si>
    <t xml:space="preserve">2020-08-07
Saldo
11211.00;
</t>
  </si>
  <si>
    <t> NGRFPP59A09E648N </t>
  </si>
  <si>
    <t> 08432680158 </t>
  </si>
  <si>
    <t>info@cinemamodernolodi.it</t>
  </si>
  <si>
    <t> LO-1252784 </t>
  </si>
  <si>
    <t>Lodi</t>
  </si>
  <si>
    <t>NEGRI FILIPPO</t>
  </si>
  <si>
    <t>cinemamodernolodi@my-pec.net</t>
  </si>
  <si>
    <t>Corso Adda</t>
  </si>
  <si>
    <t> 26900 </t>
  </si>
  <si>
    <t> 0371420017 </t>
  </si>
  <si>
    <t>Negri Filippo</t>
  </si>
  <si>
    <t>NGRFPP59A09E648N</t>
  </si>
  <si>
    <t> 26900</t>
  </si>
  <si>
    <t>Corso Adda -  97 </t>
  </si>
  <si>
    <t xml:space="preserve">1229
</t>
  </si>
  <si>
    <t xml:space="preserve">SALA-2017-1229-GESTS-7813
</t>
  </si>
  <si>
    <t xml:space="preserve">Cinema Moderno
</t>
  </si>
  <si>
    <t xml:space="preserve">0981250235886; 0981250235896;
</t>
  </si>
  <si>
    <t xml:space="preserve">Corso Adda
</t>
  </si>
  <si>
    <t xml:space="preserve">Omega, 460, No; ; Alfa, 67, No; ;
</t>
  </si>
  <si>
    <t>CONS-2018-59328-NIA-00002</t>
  </si>
  <si>
    <t>DOM-2018-15288-NIA-00001</t>
  </si>
  <si>
    <t xml:space="preserve">2020-06-22
Saldo
5509.00;
</t>
  </si>
  <si>
    <t> 01962710446 </t>
  </si>
  <si>
    <t>multiplex.amministrazione@multiplexsuper8.it</t>
  </si>
  <si>
    <t> 187583 </t>
  </si>
  <si>
    <t>MULTIMOVIE SRL</t>
  </si>
  <si>
    <t>Super8@legalmail.it</t>
  </si>
  <si>
    <t>CONTRADA CAMPIGLIONE DI FERMO</t>
  </si>
  <si>
    <t> 0734628853 </t>
  </si>
  <si>
    <t>PERUGINI MONICA</t>
  </si>
  <si>
    <t>PRGMNC63E59E783C</t>
  </si>
  <si>
    <t>VIE DEI VELINI, 14</t>
  </si>
  <si>
    <t> 62100</t>
  </si>
  <si>
    <t>CONTRADA CAMPIGLIONE DI FERMO -  SNC </t>
  </si>
  <si>
    <t xml:space="preserve">202
215
</t>
  </si>
  <si>
    <t xml:space="preserve">SALA-2017-202-GESTS-5648
SALA-2017-215-GESTS-5648
</t>
  </si>
  <si>
    <t xml:space="preserve">MULTIPLEXSUPER8
CINEMA ITALIA
</t>
  </si>
  <si>
    <t xml:space="preserve">0520191096751; 0520191096744; 0520191096752; 0520191096747; 0520191096750; 0520191096746; 0520191096745; 0520191096748;
0530230227993;
</t>
  </si>
  <si>
    <t xml:space="preserve">Fermo
Macerata
</t>
  </si>
  <si>
    <t xml:space="preserve">CONTRADA CAMPIGLIONE FERMO
VIA ANTONIO GRAMSCI
</t>
  </si>
  <si>
    <t xml:space="preserve">SNC
25
</t>
  </si>
  <si>
    <t xml:space="preserve">8
1
</t>
  </si>
  <si>
    <t xml:space="preserve">SALA 4, 147, No; ; SALA 1, 147, No; ; SALA 2, 147, No; ; SALA 3, 350, No; ; SALA 5, 147, No; ; SALA 6, 147, No; ; SALA 7, 220, No; ; SALA 8, 147, No; ;
SCHERMO UNICO, 487, No; ;
</t>
  </si>
  <si>
    <t>CONS-2018-59339-NIA-00002</t>
  </si>
  <si>
    <t>DOM-2018-16166-NIA-00001</t>
  </si>
  <si>
    <t> 05387060659 </t>
  </si>
  <si>
    <t>serdifiore@gmail.com</t>
  </si>
  <si>
    <t> 442009 </t>
  </si>
  <si>
    <t>A.S.G.A SRL</t>
  </si>
  <si>
    <t>asga@pec.it</t>
  </si>
  <si>
    <t>Via Taverne</t>
  </si>
  <si>
    <t> 84043 </t>
  </si>
  <si>
    <t>Agropoli</t>
  </si>
  <si>
    <t> 3383096807 </t>
  </si>
  <si>
    <t>Parente Annamaria</t>
  </si>
  <si>
    <t>PRNNMR64L54A128Q</t>
  </si>
  <si>
    <t>Valeriano Passaro 2</t>
  </si>
  <si>
    <t> 84078</t>
  </si>
  <si>
    <t>Vallo della Lucania</t>
  </si>
  <si>
    <t>Via Taverne -  1 </t>
  </si>
  <si>
    <t xml:space="preserve">5203
</t>
  </si>
  <si>
    <t xml:space="preserve">SALA-2018-5203-GESTS-16136
</t>
  </si>
  <si>
    <t xml:space="preserve">A.S.G.A
</t>
  </si>
  <si>
    <t xml:space="preserve">0690021456179;
</t>
  </si>
  <si>
    <t xml:space="preserve">Agropoli
</t>
  </si>
  <si>
    <t xml:space="preserve">taverne
</t>
  </si>
  <si>
    <t xml:space="preserve">schermo unico, 474, No; ;
</t>
  </si>
  <si>
    <t>CONS-2018-59360-NIA-00002</t>
  </si>
  <si>
    <t>pagato il 20 07 2020</t>
  </si>
  <si>
    <t>DOM-2018-15958-NIA-00001</t>
  </si>
  <si>
    <t xml:space="preserve">2020-07-20
Saldo
4462.00;
</t>
  </si>
  <si>
    <t> 92023160390 </t>
  </si>
  <si>
    <t> 01227990395 </t>
  </si>
  <si>
    <t>ravenna@arci.it</t>
  </si>
  <si>
    <t> 203990 </t>
  </si>
  <si>
    <t>ARCI RAVENNA APS</t>
  </si>
  <si>
    <t>arciravenna@pec.it</t>
  </si>
  <si>
    <t>Via G. Rasponi</t>
  </si>
  <si>
    <t> 48121 </t>
  </si>
  <si>
    <t> 0544219721 </t>
  </si>
  <si>
    <t>Cappelli Roberta</t>
  </si>
  <si>
    <t>CPPRRT68R50H199L</t>
  </si>
  <si>
    <t>Via Classense, 21</t>
  </si>
  <si>
    <t> 48124</t>
  </si>
  <si>
    <t>Via G. Rasponi -  5 </t>
  </si>
  <si>
    <t xml:space="preserve">1714
</t>
  </si>
  <si>
    <t xml:space="preserve">SALA-2017-1714-GESTS-8491
</t>
  </si>
  <si>
    <t xml:space="preserve">GULLIVER
</t>
  </si>
  <si>
    <t xml:space="preserve">0380010224221;
</t>
  </si>
  <si>
    <t xml:space="preserve">Alfonsine
</t>
  </si>
  <si>
    <t xml:space="preserve">Piazza della Resistenza
</t>
  </si>
  <si>
    <t xml:space="preserve">GULLIVER, 144, No; ;
</t>
  </si>
  <si>
    <t>CONS-2018-59361-NIA-00002</t>
  </si>
  <si>
    <t>DOM-2018-15081-NIA-00001</t>
  </si>
  <si>
    <t xml:space="preserve">2020-06-18
Saldo
5771.00;
</t>
  </si>
  <si>
    <t xml:space="preserve">417
</t>
  </si>
  <si>
    <t xml:space="preserve">SALA-2017-417-GESTS-6284
</t>
  </si>
  <si>
    <t xml:space="preserve">CINEMA TEATRO DEL BORGO
</t>
  </si>
  <si>
    <t xml:space="preserve">0080220214254;
</t>
  </si>
  <si>
    <t xml:space="preserve">VIA BORGO PALAZZO
</t>
  </si>
  <si>
    <t xml:space="preserve">51
</t>
  </si>
  <si>
    <t xml:space="preserve">SALA 1, 300, No; ;
</t>
  </si>
  <si>
    <t>CONS-2018-59367-NIA-00002</t>
  </si>
  <si>
    <t>DOM-2018-14392-NIA-00001</t>
  </si>
  <si>
    <t xml:space="preserve">2020-06-09
Acconto
9834.00;
</t>
  </si>
  <si>
    <t> 07099190634 </t>
  </si>
  <si>
    <t>cinetexsrl@libero.it</t>
  </si>
  <si>
    <t>CINETEX SRL</t>
  </si>
  <si>
    <t>cinetexsrl@pecischia.it</t>
  </si>
  <si>
    <t>VIA FRANCESCO SOGLIUZZO</t>
  </si>
  <si>
    <t> 18D </t>
  </si>
  <si>
    <t> 80077 </t>
  </si>
  <si>
    <t>Ischia</t>
  </si>
  <si>
    <t> 3358414119 </t>
  </si>
  <si>
    <t>Covino Silvia</t>
  </si>
  <si>
    <t>CVNSLV61C65E955Q</t>
  </si>
  <si>
    <t>Via Francesco Sogliuzzo n. 18/d</t>
  </si>
  <si>
    <t> 80077</t>
  </si>
  <si>
    <t>VIA FRANCESCO SOGLIUZZO -  18D </t>
  </si>
  <si>
    <t xml:space="preserve">620
</t>
  </si>
  <si>
    <t xml:space="preserve">SALA-2017-620-GESTS-6762
</t>
  </si>
  <si>
    <t xml:space="preserve">CINEMA TEATRO EXCELSIOR
</t>
  </si>
  <si>
    <t xml:space="preserve">0680380231467;
</t>
  </si>
  <si>
    <t xml:space="preserve">Ischia
</t>
  </si>
  <si>
    <t xml:space="preserve">VIA FRANCESCO SOGLIUZZO
</t>
  </si>
  <si>
    <t xml:space="preserve">18D
</t>
  </si>
  <si>
    <t xml:space="preserve">EXCELSIOR, 498, No; ;
</t>
  </si>
  <si>
    <t>CONS-2018-59373-NIA-00002</t>
  </si>
  <si>
    <t>DOM-2018-16024-NIA-00001</t>
  </si>
  <si>
    <t xml:space="preserve">2020-07-17
Saldo
3325.00;
</t>
  </si>
  <si>
    <t> 82004310023 </t>
  </si>
  <si>
    <t> 00238030027 </t>
  </si>
  <si>
    <t>parrocchiavarallo@libero.it</t>
  </si>
  <si>
    <t> 104860 </t>
  </si>
  <si>
    <t>Vercelli</t>
  </si>
  <si>
    <t>PARROCCHIA SAN GAUDENZIO</t>
  </si>
  <si>
    <t>parrocchiavarallo@pec.it</t>
  </si>
  <si>
    <t>VIA GIACOBINI</t>
  </si>
  <si>
    <t> 13019 </t>
  </si>
  <si>
    <t>Varallo</t>
  </si>
  <si>
    <t> 016352288 </t>
  </si>
  <si>
    <t>COLLARINI ROBERTO</t>
  </si>
  <si>
    <t>CLLRRT61A03F952U</t>
  </si>
  <si>
    <t>VIA GIACOBINI 1</t>
  </si>
  <si>
    <t> 13019</t>
  </si>
  <si>
    <t>VIA GIACOBINI -  1 </t>
  </si>
  <si>
    <t xml:space="preserve">1690
</t>
  </si>
  <si>
    <t xml:space="preserve">SALA-2017-1690-GESTS-8419
</t>
  </si>
  <si>
    <t xml:space="preserve">CINEMA SOTTORIVA
</t>
  </si>
  <si>
    <t xml:space="preserve">0060020366201;
</t>
  </si>
  <si>
    <t xml:space="preserve">Vercelli
</t>
  </si>
  <si>
    <t xml:space="preserve">Varallo
</t>
  </si>
  <si>
    <t xml:space="preserve">VIA DON BOSCO
</t>
  </si>
  <si>
    <t xml:space="preserve">MONOSALA SOTTORIVA, 370, No; ;
</t>
  </si>
  <si>
    <t>CONS-2018-59376-NIA-00002</t>
  </si>
  <si>
    <t>pagato il 15 06 2020</t>
  </si>
  <si>
    <t>DOM-2018-15390-NIA-00001</t>
  </si>
  <si>
    <t xml:space="preserve">2020-06-19
Saldo
17228.00;
</t>
  </si>
  <si>
    <t> CQVNGL41H08D508V </t>
  </si>
  <si>
    <t> 00670240746 </t>
  </si>
  <si>
    <t>acquaviva.cinema@virgilio.it</t>
  </si>
  <si>
    <t> 143364 </t>
  </si>
  <si>
    <t>ANGELO ACQUAVIVA</t>
  </si>
  <si>
    <t>acquaviva.cinema@pec.it</t>
  </si>
  <si>
    <t>VIA CAPPUCCINI</t>
  </si>
  <si>
    <t> 70017 </t>
  </si>
  <si>
    <t>Putignano</t>
  </si>
  <si>
    <t> 0804414060 </t>
  </si>
  <si>
    <t>ACQUAVIVA ANGELO</t>
  </si>
  <si>
    <t>CQVNGL41H08D508V</t>
  </si>
  <si>
    <t>VIA MUSCO,54</t>
  </si>
  <si>
    <t>VIA CAPPUCCINI -  28 </t>
  </si>
  <si>
    <t xml:space="preserve">184
182
</t>
  </si>
  <si>
    <t xml:space="preserve">SALA-2017-184-GESTS-4717
SALA-2017-182-GESTS-4717
</t>
  </si>
  <si>
    <t xml:space="preserve">CINEMA AUDITORIUM
SALA MARGHERITA
</t>
  </si>
  <si>
    <t xml:space="preserve">0700250180358;
0700350232478; 0700350232482;
</t>
  </si>
  <si>
    <t xml:space="preserve">PUGLIA
PUGLIA
</t>
  </si>
  <si>
    <t xml:space="preserve">Bari
Bari
</t>
  </si>
  <si>
    <t xml:space="preserve">Locorotondo
Putignano
</t>
  </si>
  <si>
    <t xml:space="preserve">VIA VITTORINO DA FELTRE
VIA CAPPUCCINI
</t>
  </si>
  <si>
    <t xml:space="preserve">N. 1
N. 28
</t>
  </si>
  <si>
    <t xml:space="preserve">1
2
</t>
  </si>
  <si>
    <t xml:space="preserve">AUDITORIUM, 174, No; ;
SCHERMO 1, 254, No; ; SCHERMO 2, 40, No; ;
</t>
  </si>
  <si>
    <t>CONS-2018-59378-NIA-00002</t>
  </si>
  <si>
    <t>DOM-2018-16211-NIA-00001</t>
  </si>
  <si>
    <t xml:space="preserve">2020-08-04
Saldo
8137.00;
</t>
  </si>
  <si>
    <t> 02013680208 </t>
  </si>
  <si>
    <t>azzurra@ilcinemadelcarbone.it</t>
  </si>
  <si>
    <t> 223194 </t>
  </si>
  <si>
    <t>CIRCOLO CINEMATOGRAFICO IL CINEMA DEL CARBONE APS</t>
  </si>
  <si>
    <t>cinemadelcarbone@pec.it</t>
  </si>
  <si>
    <t> 5/11 </t>
  </si>
  <si>
    <t> 46100 </t>
  </si>
  <si>
    <t> 0376369860 </t>
  </si>
  <si>
    <t>Baboni Anna Maria</t>
  </si>
  <si>
    <t>BBNNMR71B43B110X</t>
  </si>
  <si>
    <t>Via Marconi 1 bis</t>
  </si>
  <si>
    <t> 46014</t>
  </si>
  <si>
    <t>Castellucchio</t>
  </si>
  <si>
    <t>via Oberdan -  5/11 </t>
  </si>
  <si>
    <t xml:space="preserve">606
</t>
  </si>
  <si>
    <t xml:space="preserve">SALA-2017-606-GESTS-6741
</t>
  </si>
  <si>
    <t xml:space="preserve">Il cinema del carbone
</t>
  </si>
  <si>
    <t xml:space="preserve">0120301103512;
</t>
  </si>
  <si>
    <t xml:space="preserve">via Oberdan
</t>
  </si>
  <si>
    <t xml:space="preserve">Il cinema del carbone, 99, No; ;
</t>
  </si>
  <si>
    <t>CONS-2018-59379-NIA-00002</t>
  </si>
  <si>
    <t>DOM-2018-15693-NIA-00001</t>
  </si>
  <si>
    <t xml:space="preserve">2020-07-13
Saldo
7695.00;
</t>
  </si>
  <si>
    <t> 01910020013 </t>
  </si>
  <si>
    <t>CINEMATOGRAFI EPOREDIESI DI F.MARCELLINO E C.</t>
  </si>
  <si>
    <t>eporediesi@pec.it</t>
  </si>
  <si>
    <t> 10015 </t>
  </si>
  <si>
    <t>Ivrea</t>
  </si>
  <si>
    <t>VIA PIAVE -  3 </t>
  </si>
  <si>
    <t xml:space="preserve">724
</t>
  </si>
  <si>
    <t xml:space="preserve">SALA-2017-724-GESTS-7008
</t>
  </si>
  <si>
    <t xml:space="preserve">POLITEAMA
</t>
  </si>
  <si>
    <t xml:space="preserve">0051080213291;
</t>
  </si>
  <si>
    <t xml:space="preserve">Ivrea
</t>
  </si>
  <si>
    <t xml:space="preserve">VIA PIAVE
</t>
  </si>
  <si>
    <t xml:space="preserve">POLITEAMA, 425, No; ;
</t>
  </si>
  <si>
    <t>CONS-2018-59380-NIA-00002</t>
  </si>
  <si>
    <t>PAGAMENTO 20/07/2020</t>
  </si>
  <si>
    <t>DOM-2018-15740-NIA-00001</t>
  </si>
  <si>
    <t xml:space="preserve">2020-07-20
Saldo
11911.00;
</t>
  </si>
  <si>
    <t> 81000110627 </t>
  </si>
  <si>
    <t> 00633490628 </t>
  </si>
  <si>
    <t>cinemamodernissimotelese@tin.it</t>
  </si>
  <si>
    <t> 50017 </t>
  </si>
  <si>
    <t>Benevento</t>
  </si>
  <si>
    <t>CINEMA TEATRO MODERNISSIMO</t>
  </si>
  <si>
    <t>cinemamodernissimotelese@pec.it</t>
  </si>
  <si>
    <t>Via Garibaldi</t>
  </si>
  <si>
    <t> 38 </t>
  </si>
  <si>
    <t> 82037 </t>
  </si>
  <si>
    <t>Telese Terme</t>
  </si>
  <si>
    <t> 0824976106 </t>
  </si>
  <si>
    <t>Luongo Jose Vicente</t>
  </si>
  <si>
    <t>LNGJVC62A29Z614O</t>
  </si>
  <si>
    <t>Via Garibaldi 34</t>
  </si>
  <si>
    <t> 82037</t>
  </si>
  <si>
    <t>Via Garibaldi -  38 </t>
  </si>
  <si>
    <t xml:space="preserve">1083
</t>
  </si>
  <si>
    <t xml:space="preserve">SALA-2017-1083-GESTS-7638
</t>
  </si>
  <si>
    <t xml:space="preserve">Cinema Teatro Modernissimo
</t>
  </si>
  <si>
    <t xml:space="preserve">0660710231126;
</t>
  </si>
  <si>
    <t xml:space="preserve">Benevento
</t>
  </si>
  <si>
    <t xml:space="preserve">Telese Terme
</t>
  </si>
  <si>
    <t xml:space="preserve">38
</t>
  </si>
  <si>
    <t xml:space="preserve">monosala, 470, No; ;
</t>
  </si>
  <si>
    <t>CONS-2018-59383-NIA-00002</t>
  </si>
  <si>
    <t>Rinuncia</t>
  </si>
  <si>
    <t>RICHIESTA RINUNCIA DA PARTE DELL'ESERCENTE COME DA PEC DEL 10/10/2019 PROT. 14384</t>
  </si>
  <si>
    <t>DOM-2018-15262-NIA-00001</t>
  </si>
  <si>
    <t> 80002370395 </t>
  </si>
  <si>
    <t> 02387230390 </t>
  </si>
  <si>
    <t>cinemajolly_ravenna@libero.it</t>
  </si>
  <si>
    <t> REA RA - 203165 </t>
  </si>
  <si>
    <t>PARROCCHIA SAN ROCCO</t>
  </si>
  <si>
    <t>cinemajolly_ravenna@pec.it</t>
  </si>
  <si>
    <t>Via Castel San Pietro</t>
  </si>
  <si>
    <t> 054464680 </t>
  </si>
  <si>
    <t>Szczepaniak Pawel Wlodzimierz</t>
  </si>
  <si>
    <t>SZCPLW84C10Z127B</t>
  </si>
  <si>
    <t>Via Castel San Pietro n.26</t>
  </si>
  <si>
    <t> 48121</t>
  </si>
  <si>
    <t>Via Castel San Pietro -  26 </t>
  </si>
  <si>
    <t xml:space="preserve">331
</t>
  </si>
  <si>
    <t xml:space="preserve">SALA-2017-331-GESTS-6121
</t>
  </si>
  <si>
    <t xml:space="preserve">0380140224418;
</t>
  </si>
  <si>
    <t xml:space="preserve">Via R. Serra
</t>
  </si>
  <si>
    <t>CONS-2018-59385-NIA-00002</t>
  </si>
  <si>
    <t>DOM-2018-15101-NIA-00001</t>
  </si>
  <si>
    <t xml:space="preserve">2020-06-18
Saldo
2446.00;
</t>
  </si>
  <si>
    <t> 03943910962 </t>
  </si>
  <si>
    <t>tomasetti@lumierefilm.it</t>
  </si>
  <si>
    <t> 1713436 </t>
  </si>
  <si>
    <t>PARTECIPAZIONI LUMIERE SRL</t>
  </si>
  <si>
    <t>partecipazioni.lumiere@pec.it</t>
  </si>
  <si>
    <t> 0243912100 </t>
  </si>
  <si>
    <t>VIA DEGLI OLIVETANI 12</t>
  </si>
  <si>
    <t xml:space="preserve">1379
</t>
  </si>
  <si>
    <t xml:space="preserve">SALA-2017-1379-GESTS-7987
</t>
  </si>
  <si>
    <t xml:space="preserve">ARIANTEO VILLA REALE
</t>
  </si>
  <si>
    <t xml:space="preserve">0131480189819;
</t>
  </si>
  <si>
    <t xml:space="preserve">Monza
</t>
  </si>
  <si>
    <t xml:space="preserve">VIALE MARGHERITA DI SAVOIA
</t>
  </si>
  <si>
    <t xml:space="preserve">SALA UNICA, 604, No; ;
</t>
  </si>
  <si>
    <t>CONS-2018-59386-NIA-00002</t>
  </si>
  <si>
    <t>DOM-2018-15099-NIA-00001</t>
  </si>
  <si>
    <t xml:space="preserve">1374
</t>
  </si>
  <si>
    <t xml:space="preserve">SALA-2017-1374-GESTS-7987
</t>
  </si>
  <si>
    <t xml:space="preserve">METROPOL SPAZIOCINEMA
</t>
  </si>
  <si>
    <t xml:space="preserve">0131480216916; 0131480216954; 0131480216955;
</t>
  </si>
  <si>
    <t xml:space="preserve">124
</t>
  </si>
  <si>
    <t xml:space="preserve">SALA 1, 502, No; ; SALA 2, 270, No; ; SALA 3, 270, No; ;
</t>
  </si>
  <si>
    <t>CONS-2018-59387-NIA-00002</t>
  </si>
  <si>
    <t>DOM-2018-15973-NIA-00001</t>
  </si>
  <si>
    <t> 01811720265 </t>
  </si>
  <si>
    <t>cinemacristallo.od@libero.it</t>
  </si>
  <si>
    <t> 171119 </t>
  </si>
  <si>
    <t>OPITERGINA SPETTACOLI S.N.C. DI CASONATO PAOLO E FABIO</t>
  </si>
  <si>
    <t>cinemacristallo.od@pec.artigianato.org</t>
  </si>
  <si>
    <t>VIA GARIBALDI</t>
  </si>
  <si>
    <t> 31046 </t>
  </si>
  <si>
    <t>Oderzo</t>
  </si>
  <si>
    <t> 0422712163 </t>
  </si>
  <si>
    <t>CASONATO PAOLO</t>
  </si>
  <si>
    <t>CSNPLA83S17F770O</t>
  </si>
  <si>
    <t>VIA TABACCHI, 11</t>
  </si>
  <si>
    <t> 31040</t>
  </si>
  <si>
    <t>Chiarano</t>
  </si>
  <si>
    <t>VIA GARIBALDI -  44 </t>
  </si>
  <si>
    <t xml:space="preserve">1050
</t>
  </si>
  <si>
    <t xml:space="preserve">SALA-2017-1050-GESTS-7596
</t>
  </si>
  <si>
    <t xml:space="preserve">CINEMA CRISTALLO
</t>
  </si>
  <si>
    <t xml:space="preserve">0220500219631;
</t>
  </si>
  <si>
    <t xml:space="preserve">Oderzo
</t>
  </si>
  <si>
    <t xml:space="preserve">VIA GARIBALDI
</t>
  </si>
  <si>
    <t xml:space="preserve">44
</t>
  </si>
  <si>
    <t xml:space="preserve">CRISTALLO, 548, No; ;
</t>
  </si>
  <si>
    <t>CONS-2018-59390-NIA-00002</t>
  </si>
  <si>
    <t>DOM-2018-16114-NIA-00001</t>
  </si>
  <si>
    <t xml:space="preserve">2020-07-20
Saldo
3826.00;
</t>
  </si>
  <si>
    <t> 08808081213 </t>
  </si>
  <si>
    <t>fsangiovanni@hotmail.com</t>
  </si>
  <si>
    <t> Na - 986671 </t>
  </si>
  <si>
    <t>PREMIERE SRL</t>
  </si>
  <si>
    <t>premiersrl2017@pec.it</t>
  </si>
  <si>
    <t>Via G. Porzio CDN isola g/2</t>
  </si>
  <si>
    <t> 80141 </t>
  </si>
  <si>
    <t> 3355782147 </t>
  </si>
  <si>
    <t>Sangiovanni Alessandro</t>
  </si>
  <si>
    <t>SNGLSN83S10F839E</t>
  </si>
  <si>
    <t>Via Posillipo 42</t>
  </si>
  <si>
    <t> 80123</t>
  </si>
  <si>
    <t>Via G. Porzio CDN isola g/2 -  4 </t>
  </si>
  <si>
    <t xml:space="preserve">5131
</t>
  </si>
  <si>
    <t xml:space="preserve">SALA-2018-5131-GESTS-16108
</t>
  </si>
  <si>
    <t xml:space="preserve">Cinema Posillipo
</t>
  </si>
  <si>
    <t xml:space="preserve">0680501092751;
</t>
  </si>
  <si>
    <t xml:space="preserve">Via Posillipo
</t>
  </si>
  <si>
    <t xml:space="preserve">monosala, 200, No; ;
</t>
  </si>
  <si>
    <t>CONS-2018-59394-NIA-00002</t>
  </si>
  <si>
    <t>pagato il 24/07/2020</t>
  </si>
  <si>
    <t>DOM-2018-14391-NIA-00001</t>
  </si>
  <si>
    <t xml:space="preserve">2020-07-24
Saldo
13268.00;
</t>
  </si>
  <si>
    <t> 01083930592 </t>
  </si>
  <si>
    <t>info@aristongaeta.it</t>
  </si>
  <si>
    <t> 43904 </t>
  </si>
  <si>
    <t>ARISTON SRL</t>
  </si>
  <si>
    <t>cineariston@pec.it</t>
  </si>
  <si>
    <t>Piazza della Libertà</t>
  </si>
  <si>
    <t> 04024 </t>
  </si>
  <si>
    <t>Gaeta</t>
  </si>
  <si>
    <t> 3391123862 </t>
  </si>
  <si>
    <t>Simeone Rita</t>
  </si>
  <si>
    <t>SMNRTI56T51D843Y</t>
  </si>
  <si>
    <t>Via Maresca 9</t>
  </si>
  <si>
    <t> 04024</t>
  </si>
  <si>
    <t>Piazza della Libertà -  19 </t>
  </si>
  <si>
    <t xml:space="preserve">287
3030
</t>
  </si>
  <si>
    <t xml:space="preserve">SALA-2017-287-GESTS-4515
SALA-2017-3030-GESTS-4515
</t>
  </si>
  <si>
    <t xml:space="preserve">ARISTON
ARENA NAUTILUS
</t>
  </si>
  <si>
    <t xml:space="preserve">0560090228558; 0560091565888;
0560090203003;
</t>
  </si>
  <si>
    <t xml:space="preserve">Gaeta
Gaeta
</t>
  </si>
  <si>
    <t xml:space="preserve">PIAZZA DELLA LIBERTA'
Via Amalfi
</t>
  </si>
  <si>
    <t xml:space="preserve">19
snc
</t>
  </si>
  <si>
    <t xml:space="preserve">ROSSA, 648, No; ; BLU, 48, No; ;
Sala 1, 300, Sì; ;
</t>
  </si>
  <si>
    <t>CONS-2018-59397-NIA-00002</t>
  </si>
  <si>
    <t>DOM-2018-15963-NIA-00001</t>
  </si>
  <si>
    <t xml:space="preserve">2020-07-15
Saldo
3674.00;
</t>
  </si>
  <si>
    <t> 91004690029 </t>
  </si>
  <si>
    <t> 01417940028 </t>
  </si>
  <si>
    <t>parrocchia.borgosesia@gmail.com</t>
  </si>
  <si>
    <t> 195635 </t>
  </si>
  <si>
    <t>PARROCCHIA SANTI PIETRO E PAOLO</t>
  </si>
  <si>
    <t>parrocchia.borgosesia@pec.it</t>
  </si>
  <si>
    <t>VIA SORELLE CALDERINI</t>
  </si>
  <si>
    <t> 13011 </t>
  </si>
  <si>
    <t>Borgosesia</t>
  </si>
  <si>
    <t> 016322248 </t>
  </si>
  <si>
    <t>CERUTTI GIANLUIGI</t>
  </si>
  <si>
    <t>CRTGLG60L02B019W</t>
  </si>
  <si>
    <t>VIA SORELLE CALDERINI 9</t>
  </si>
  <si>
    <t> 13011</t>
  </si>
  <si>
    <t>VIA SORELLE CALDERINI -  9 </t>
  </si>
  <si>
    <t xml:space="preserve">688
</t>
  </si>
  <si>
    <t xml:space="preserve">SALA-2017-688-GESTS-6949
</t>
  </si>
  <si>
    <t xml:space="preserve">0060160214036;
</t>
  </si>
  <si>
    <t xml:space="preserve">Borgosesia
</t>
  </si>
  <si>
    <t xml:space="preserve">VIA GIORDANO
</t>
  </si>
  <si>
    <t xml:space="preserve">SCHERMO UNICO, 473, No; ;
</t>
  </si>
  <si>
    <t>CONS-2018-59402-NIA-00002</t>
  </si>
  <si>
    <t>PAGATO IL 15 06 2020</t>
  </si>
  <si>
    <t>DOM-2018-14927-NIA-00001</t>
  </si>
  <si>
    <t xml:space="preserve">2020-06-15
Acconto
10416.00;
</t>
  </si>
  <si>
    <t> 03100620123 </t>
  </si>
  <si>
    <t>direzione@mastercine.pellicosaronno.it</t>
  </si>
  <si>
    <t>MASTERCINE S.A.S. DI VALERIA MASTRORILLI E C.</t>
  </si>
  <si>
    <t>Società di persone - Società semplice</t>
  </si>
  <si>
    <t>mastercine_sas@pec.it</t>
  </si>
  <si>
    <t>Via Silvio Pellico</t>
  </si>
  <si>
    <t> 21047 </t>
  </si>
  <si>
    <t>Saronno</t>
  </si>
  <si>
    <t> 3351381096 </t>
  </si>
  <si>
    <t>Mastrorilli Valeria</t>
  </si>
  <si>
    <t>MSTVLR90H62B639Z</t>
  </si>
  <si>
    <t>VIA PASUBIO 7</t>
  </si>
  <si>
    <t> 21020</t>
  </si>
  <si>
    <t>Brebbia</t>
  </si>
  <si>
    <t>Via Silvio Pellico -  4 </t>
  </si>
  <si>
    <t xml:space="preserve">902
903
904
</t>
  </si>
  <si>
    <t xml:space="preserve">SALA-2017-902-GESTS-7357
SALA-2017-903-GESTS-7357
SALA-2017-904-GESTS-7357
</t>
  </si>
  <si>
    <t xml:space="preserve">Cinema SILVIO PELLICO
Cinema PREALPI
Arena CASA MORANDI
</t>
  </si>
  <si>
    <t xml:space="preserve">0160970217495;
0160971592383;
0160970634057;
</t>
  </si>
  <si>
    <t xml:space="preserve">Varese
Varese
Varese
</t>
  </si>
  <si>
    <t xml:space="preserve">Saronno
Saronno
Saronno
</t>
  </si>
  <si>
    <t xml:space="preserve">Via Silvio Pellico
Piazza Prealpi
Via Varese
</t>
  </si>
  <si>
    <t xml:space="preserve">4
1
snc
</t>
  </si>
  <si>
    <t xml:space="preserve">Sì
Sì
No
</t>
  </si>
  <si>
    <t xml:space="preserve">Cinema Silvio Pellico, 400, No; ;
Cinema PREALPI, 250, No; ;
Arena CASA MORANDI, 199, No; ;
</t>
  </si>
  <si>
    <t>CONS-2018-59407-NIA-00002</t>
  </si>
  <si>
    <t>INTEGRA-DOM-2018-14353-NIA-00002</t>
  </si>
  <si>
    <t xml:space="preserve">2020-06-04
Saldo
14438.00;
</t>
  </si>
  <si>
    <t> 06670940722 </t>
  </si>
  <si>
    <t>ibfsrlbari@gmail.com</t>
  </si>
  <si>
    <t> 502350 </t>
  </si>
  <si>
    <t>IBF S.R.L.</t>
  </si>
  <si>
    <t>ibf.srl@legalmail.it</t>
  </si>
  <si>
    <t>VIA DELLA RESISTENZA</t>
  </si>
  <si>
    <t> 188 </t>
  </si>
  <si>
    <t> 70125 </t>
  </si>
  <si>
    <t> 0805648584 </t>
  </si>
  <si>
    <t>59.14.00 - - 90.04.00 - 56.30.00</t>
  </si>
  <si>
    <t>LIUZZI ANTONIETTA</t>
  </si>
  <si>
    <t>LZZNNT78T61F915H</t>
  </si>
  <si>
    <t>VIA SPARANO N. 51</t>
  </si>
  <si>
    <t> 70121</t>
  </si>
  <si>
    <t>VIA DELLA RESISTENZA -  188 </t>
  </si>
  <si>
    <t xml:space="preserve">91
92
</t>
  </si>
  <si>
    <t xml:space="preserve">SALA-2017-91-GESTS-2962
SALA-2017-92-GESTS-2962
</t>
  </si>
  <si>
    <t xml:space="preserve">CINEMA TEATRO DEI TRULLI
CITTADELLA DEGLI ARTISTI
</t>
  </si>
  <si>
    <t xml:space="preserve">0700031078199; 0700031495508;
0700291461683;
</t>
  </si>
  <si>
    <t xml:space="preserve">Alberobello
Molfetta
</t>
  </si>
  <si>
    <t xml:space="preserve">VIA UNGARETTI
VIA MADONNA DEI MARTIRI
</t>
  </si>
  <si>
    <t xml:space="preserve">26/A
775
</t>
  </si>
  <si>
    <t xml:space="preserve">SALA TRULLI, 336, No; ; SALA ARENA, 70, No; ;
SALA ARTISTI, 194, No; ;
</t>
  </si>
  <si>
    <t>CONS-2018-59408-NIA-00002</t>
  </si>
  <si>
    <t>PAGATO IL 12/06/2020</t>
  </si>
  <si>
    <t>DOM-2018-14908-NIA-00001</t>
  </si>
  <si>
    <t xml:space="preserve">2020-06-12
Saldo
6087.00;
</t>
  </si>
  <si>
    <t> 93022590389 </t>
  </si>
  <si>
    <t> 01303600389 </t>
  </si>
  <si>
    <t>francescaaudino@arciferrara.org</t>
  </si>
  <si>
    <t> 186914 </t>
  </si>
  <si>
    <t>ARCI FERRARA APS</t>
  </si>
  <si>
    <t>associazionearciferrara@cert.arciferrara.org</t>
  </si>
  <si>
    <t>via della cittadella</t>
  </si>
  <si>
    <t>Audino Francesca</t>
  </si>
  <si>
    <t>DNAFNC91L70D548R</t>
  </si>
  <si>
    <t>Via Bellaria 15</t>
  </si>
  <si>
    <t>via della cittadella -  18/a </t>
  </si>
  <si>
    <t xml:space="preserve">244
</t>
  </si>
  <si>
    <t xml:space="preserve">SALA-2017-244-GESTS-5843
</t>
  </si>
  <si>
    <t xml:space="preserve">Sala Boldini
</t>
  </si>
  <si>
    <t xml:space="preserve">0330080223027;
</t>
  </si>
  <si>
    <t xml:space="preserve">VIA PREVIATI
</t>
  </si>
  <si>
    <t xml:space="preserve">monosala, 370, No; ;
</t>
  </si>
  <si>
    <t>INTEGRA-CONS-2018-59411-NIA-00003</t>
  </si>
  <si>
    <t>DOM-2018-15569-NIA-00001</t>
  </si>
  <si>
    <t xml:space="preserve">2020-07-15
Saldo
7114.00;
</t>
  </si>
  <si>
    <t> 02428570986 </t>
  </si>
  <si>
    <t>segreteria@bresciamusei.com</t>
  </si>
  <si>
    <t> REA 448721 </t>
  </si>
  <si>
    <t>FONDAZIONE BRESCIA MUSEI</t>
  </si>
  <si>
    <t>bresciamusei@pec.bresciamusei.com</t>
  </si>
  <si>
    <t>Via Musei</t>
  </si>
  <si>
    <t> 030.8174200 </t>
  </si>
  <si>
    <t>59.14.00 - - 91.02.00 - 82.30.00</t>
  </si>
  <si>
    <t>Bazoli Francesca</t>
  </si>
  <si>
    <t>BZLFNC68B47B157T</t>
  </si>
  <si>
    <t>Piazza del Foro, 10</t>
  </si>
  <si>
    <t>via Musei -  81 </t>
  </si>
  <si>
    <t xml:space="preserve">2295
</t>
  </si>
  <si>
    <t xml:space="preserve">SALA-2017-2295-GESTS-6219
</t>
  </si>
  <si>
    <t xml:space="preserve">Nuovo Eden
</t>
  </si>
  <si>
    <t xml:space="preserve">0090220872898;
</t>
  </si>
  <si>
    <t xml:space="preserve">Via Nino Bixio
</t>
  </si>
  <si>
    <t xml:space="preserve">monosala, 217, No; ;
</t>
  </si>
  <si>
    <t>CONS-2018-59423-NIA-00002</t>
  </si>
  <si>
    <t>DOM-2018-15872-NIA-00001</t>
  </si>
  <si>
    <t xml:space="preserve">2020-07-24
Saldo
3963.00;
</t>
  </si>
  <si>
    <t> 88000750179 </t>
  </si>
  <si>
    <t> 01797260989 </t>
  </si>
  <si>
    <t>robertoventurini65@gmail.com</t>
  </si>
  <si>
    <t> 403055 </t>
  </si>
  <si>
    <t>PARROCCHIA DI SAN LORENZO</t>
  </si>
  <si>
    <t>parrocchiamanerbio@pec.it</t>
  </si>
  <si>
    <t>VIA BONINSEGNA</t>
  </si>
  <si>
    <t> 25025 </t>
  </si>
  <si>
    <t>Manerbio</t>
  </si>
  <si>
    <t> 0309938138 </t>
  </si>
  <si>
    <t>TUCCINARDI ALESSANDRO</t>
  </si>
  <si>
    <t>TCCLSN65C04D940Q</t>
  </si>
  <si>
    <t>PIAZZA BONINSEGNA</t>
  </si>
  <si>
    <t> 3</t>
  </si>
  <si>
    <t>VIA BONINSEGNA -  3 </t>
  </si>
  <si>
    <t xml:space="preserve">963
</t>
  </si>
  <si>
    <t xml:space="preserve">SALA-2017-963-GESTS-7463
</t>
  </si>
  <si>
    <t xml:space="preserve">0090840215048;
</t>
  </si>
  <si>
    <t xml:space="preserve">Manerbio
</t>
  </si>
  <si>
    <t xml:space="preserve">PIAZZA BIANCHI
</t>
  </si>
  <si>
    <t xml:space="preserve">MONOSALA, 496, No; ;
</t>
  </si>
  <si>
    <t>CONS-2018-59424-NIA-00002</t>
  </si>
  <si>
    <t>INTEGRA-DOM-2018-15296-NIA-00002</t>
  </si>
  <si>
    <t xml:space="preserve">2020-08-04
Saldo
18266.00;
</t>
  </si>
  <si>
    <t> MMRFRZ66L21G273Y </t>
  </si>
  <si>
    <t> 05134210821 </t>
  </si>
  <si>
    <t>cine.gaudium@libero.it</t>
  </si>
  <si>
    <t> Pa-238256 </t>
  </si>
  <si>
    <t>GAUDIUM CINEMA DI AMMIRATA FABRIZIO</t>
  </si>
  <si>
    <t>posta@pec.cinemagaudium.it</t>
  </si>
  <si>
    <t>via Damiani Almeyda,</t>
  </si>
  <si>
    <t> 32-34 </t>
  </si>
  <si>
    <t> 90141 </t>
  </si>
  <si>
    <t> 091341535 </t>
  </si>
  <si>
    <t>Ammirata Fabrizio</t>
  </si>
  <si>
    <t>MMRFRZ66L21G273Y</t>
  </si>
  <si>
    <t>via Valdemone, 44</t>
  </si>
  <si>
    <t>via Damiani Almeyda, -  32-34 </t>
  </si>
  <si>
    <t xml:space="preserve">888
889
</t>
  </si>
  <si>
    <t xml:space="preserve">SALA-2017-888-GESTS-7327
SALA-2017-889-GESTS-7327
</t>
  </si>
  <si>
    <t xml:space="preserve">Cinema Gaudium
Cine Iulii Gaudium
</t>
  </si>
  <si>
    <t xml:space="preserve">0850500234172;
0850501190924;
</t>
  </si>
  <si>
    <t xml:space="preserve">via Almeyda
via Almeyda
</t>
  </si>
  <si>
    <t xml:space="preserve">32
34
</t>
  </si>
  <si>
    <t xml:space="preserve">Gaudium, 394, No; ;
Iulii Gaudium, 109, No; ;
</t>
  </si>
  <si>
    <t>CONS-2018-59427-NIA-00002</t>
  </si>
  <si>
    <t>DOM-2018-15906-NIA-00001</t>
  </si>
  <si>
    <t xml:space="preserve">2020-07-15
Saldo
6078.00;
</t>
  </si>
  <si>
    <t> 00921250502 </t>
  </si>
  <si>
    <t>info@multisalaodeon.com</t>
  </si>
  <si>
    <t> 88432 </t>
  </si>
  <si>
    <t>BULLERI DANIELE E TRIVELLA MARCO GESTIONE CINEMATOGRAFICA SNC</t>
  </si>
  <si>
    <t>bulleridaniele@pec.it</t>
  </si>
  <si>
    <t>Piazza S. Paolo all'Orto</t>
  </si>
  <si>
    <t> 56127 </t>
  </si>
  <si>
    <t> 050540168 </t>
  </si>
  <si>
    <t>Bulleri Daniele</t>
  </si>
  <si>
    <t>BLLDNL59R01G702D</t>
  </si>
  <si>
    <t>VIA S. AGOSTINO 45</t>
  </si>
  <si>
    <t> 56121</t>
  </si>
  <si>
    <t>Piazza S. Paolo all'Orto -  18 </t>
  </si>
  <si>
    <t xml:space="preserve">271
277
</t>
  </si>
  <si>
    <t xml:space="preserve">SALA-2017-271-GESTS-5934
SALA-2017-277-GESTS-5934
</t>
  </si>
  <si>
    <t xml:space="preserve">Multisala Odeon
Cinema Arno
</t>
  </si>
  <si>
    <t xml:space="preserve">0460250226281; 0460250226282; 0460250226235; 0460250226283; 0460251674252;
0460250226230;
</t>
  </si>
  <si>
    <t xml:space="preserve">Pisa
Pisa
</t>
  </si>
  <si>
    <t xml:space="preserve">Piazza S. Paolo all'Orto
Via Conte Fazio
</t>
  </si>
  <si>
    <t xml:space="preserve">18
snc
</t>
  </si>
  <si>
    <t xml:space="preserve">5
1
</t>
  </si>
  <si>
    <t xml:space="preserve">Sala Venezia, 276, No; ; Sala Amalfi, 145, No; ; Sala Pisa, 303, No; ; Sala Genova, 148, No; ; Sala Kinzica, 42, No; ;
Cinema Arno, 150, No; ;
</t>
  </si>
  <si>
    <t>CONS-2018-59436-NIA-00002</t>
  </si>
  <si>
    <t>DOM-2018-14442-NIA-00001</t>
  </si>
  <si>
    <t xml:space="preserve">2020-06-09
Saldo
4778.00;
</t>
  </si>
  <si>
    <t> 83002820138 </t>
  </si>
  <si>
    <t> 01651290130 </t>
  </si>
  <si>
    <t>kdm.cferrari-galbiate@virgilio.it</t>
  </si>
  <si>
    <t> 317887 </t>
  </si>
  <si>
    <t>PARROCCHIA SAN GIOVANNI EVANGELISTA</t>
  </si>
  <si>
    <t>parrocchia.galbiate@pec.it</t>
  </si>
  <si>
    <t>LARGO INDIPENDENZA</t>
  </si>
  <si>
    <t> 23851 </t>
  </si>
  <si>
    <t>Galbiate</t>
  </si>
  <si>
    <t> 0341540215 </t>
  </si>
  <si>
    <t>REBECCHI ERASMO RICCARDO</t>
  </si>
  <si>
    <t>RBCRMR68M17F205S</t>
  </si>
  <si>
    <t>LARGO INDIPENDENZA, 1</t>
  </si>
  <si>
    <t> 23851</t>
  </si>
  <si>
    <t>LARGO INDIPENDENZA -  1 </t>
  </si>
  <si>
    <t xml:space="preserve">86
</t>
  </si>
  <si>
    <t xml:space="preserve">SALA-2017-86-GESTS-2854
</t>
  </si>
  <si>
    <t xml:space="preserve">CINE-TEATRO CARD FERRARI
</t>
  </si>
  <si>
    <t xml:space="preserve">0970830017531;
</t>
  </si>
  <si>
    <t xml:space="preserve">Galbiate
</t>
  </si>
  <si>
    <t xml:space="preserve">LARGO INDIPENDENZA
</t>
  </si>
  <si>
    <t xml:space="preserve">CINE-TEATRO CARD FERRARI, 160, No; ;
</t>
  </si>
  <si>
    <t>CONS-2018-59437-NIA-00002</t>
  </si>
  <si>
    <t>DOM-2018-14138-NIA-00001</t>
  </si>
  <si>
    <t> DRSGPP54A01F005T </t>
  </si>
  <si>
    <t> 01298120872 </t>
  </si>
  <si>
    <t>giusedur@tin.it</t>
  </si>
  <si>
    <t> 109220 </t>
  </si>
  <si>
    <t>ELEPHANT SUD SERVICE BY D URSO GIUSEPPE</t>
  </si>
  <si>
    <t>dursogiuseppe@arubapec.it</t>
  </si>
  <si>
    <t>Via Etnea</t>
  </si>
  <si>
    <t> 198 </t>
  </si>
  <si>
    <t> 0957273773 </t>
  </si>
  <si>
    <t>D’Urso Giuseppe</t>
  </si>
  <si>
    <t>DRSGPP54A01F005T</t>
  </si>
  <si>
    <t>Via Case Nuove 3/C</t>
  </si>
  <si>
    <t> 95030</t>
  </si>
  <si>
    <t>Via Case Nuove -  198 </t>
  </si>
  <si>
    <t xml:space="preserve">147
</t>
  </si>
  <si>
    <t xml:space="preserve">SALA-2017-147-GESTS-3857
</t>
  </si>
  <si>
    <t xml:space="preserve">Cinema Metropolitan
</t>
  </si>
  <si>
    <t xml:space="preserve">0820490233840;
</t>
  </si>
  <si>
    <t xml:space="preserve">Trecastagni
</t>
  </si>
  <si>
    <t xml:space="preserve">Corso Europa
</t>
  </si>
  <si>
    <t xml:space="preserve">72
</t>
  </si>
  <si>
    <t xml:space="preserve">Metropolitan, 700, No; ;
</t>
  </si>
  <si>
    <t>CONS-2018-59439-NIA-00002</t>
  </si>
  <si>
    <t>DOM-2018-15715-NIA-00001</t>
  </si>
  <si>
    <t xml:space="preserve">2020-08-07
Saldo
4012.00;
</t>
  </si>
  <si>
    <t> 80033370109 </t>
  </si>
  <si>
    <t> 01165140995 </t>
  </si>
  <si>
    <t>amministrazione@nuovocinemapalmaro.it</t>
  </si>
  <si>
    <t> 464585 </t>
  </si>
  <si>
    <t>parrocchia.assunta@pcert.postecert.it</t>
  </si>
  <si>
    <t>Via Nostra Signora Assunta</t>
  </si>
  <si>
    <t> 16157 </t>
  </si>
  <si>
    <t> 0106196040 </t>
  </si>
  <si>
    <t>Rusca Giorgio</t>
  </si>
  <si>
    <t>RSCGRG81C27D969Q</t>
  </si>
  <si>
    <t>Via Piero Calamandrei 5/1</t>
  </si>
  <si>
    <t> 16158</t>
  </si>
  <si>
    <t>Via Nostra Signora Assunta -  3 </t>
  </si>
  <si>
    <t xml:space="preserve">1252
</t>
  </si>
  <si>
    <t xml:space="preserve">SALA-2017-1252-GESTS-7845
</t>
  </si>
  <si>
    <t xml:space="preserve">Nuovo Cinema Palmaro
</t>
  </si>
  <si>
    <t xml:space="preserve">0280250221715;
</t>
  </si>
  <si>
    <t xml:space="preserve">Via Pra'
</t>
  </si>
  <si>
    <t xml:space="preserve">164 rosso
</t>
  </si>
  <si>
    <t>CONS-2018-59451-NIA-00002</t>
  </si>
  <si>
    <t>DOM-2018-14988-NIA-00001</t>
  </si>
  <si>
    <t xml:space="preserve">2020-07-24
Saldo
20876.00;
</t>
  </si>
  <si>
    <t> 00339370272 </t>
  </si>
  <si>
    <t>circuitocinema@comune.venezia.it</t>
  </si>
  <si>
    <t>COMUNE DI VENEZIA - CIRCUITO CINEMA VENEZIA</t>
  </si>
  <si>
    <t>cultura@pec.comune.venezia.it</t>
  </si>
  <si>
    <t>San Marco</t>
  </si>
  <si>
    <t> 4137 </t>
  </si>
  <si>
    <t> 30124 </t>
  </si>
  <si>
    <t> 0412747140 </t>
  </si>
  <si>
    <t>Casarin Michele</t>
  </si>
  <si>
    <t>CSRMHL67A01L736K</t>
  </si>
  <si>
    <t>Vicolo Privato Felisati 6</t>
  </si>
  <si>
    <t>Santa Croce -  4137 </t>
  </si>
  <si>
    <t xml:space="preserve">669
</t>
  </si>
  <si>
    <t xml:space="preserve">SALA-2017-669-GESTS-6905
</t>
  </si>
  <si>
    <t xml:space="preserve">Giorgione Movie d'essai
</t>
  </si>
  <si>
    <t xml:space="preserve">0230420467837; 0230420467838;
</t>
  </si>
  <si>
    <t xml:space="preserve">Cannaregio
</t>
  </si>
  <si>
    <t xml:space="preserve">4612
</t>
  </si>
  <si>
    <t xml:space="preserve">Sala A, 213, No; ; Sala B, 74, No; ;
</t>
  </si>
  <si>
    <t>CONS-2018-59456-NIA-00002</t>
  </si>
  <si>
    <t>INTEGRA-DOM-2018-14863-NIA-00002</t>
  </si>
  <si>
    <t xml:space="preserve">2020-08-04
Saldo
9266.00;
</t>
  </si>
  <si>
    <t> 02137440737 </t>
  </si>
  <si>
    <t>danielefusco@cinemabellarmino.com</t>
  </si>
  <si>
    <t> TA-124384 </t>
  </si>
  <si>
    <t>ARENA DEL SOLE S.A.S. DI ROUSSIER FUSCO DANIELE</t>
  </si>
  <si>
    <t>arenadelsolesnc@pec.buffetti.it</t>
  </si>
  <si>
    <t>Via Cavour</t>
  </si>
  <si>
    <t> 74123 </t>
  </si>
  <si>
    <t> 3388316438 </t>
  </si>
  <si>
    <t>Roussier Fusco Daniele</t>
  </si>
  <si>
    <t>RSSDNL70P01L219A</t>
  </si>
  <si>
    <t>Via Cavour n.24</t>
  </si>
  <si>
    <t> 74123</t>
  </si>
  <si>
    <t>Via Cavour -  24 </t>
  </si>
  <si>
    <t xml:space="preserve">452
</t>
  </si>
  <si>
    <t xml:space="preserve">SALA-2017-452-GESTS-6373
</t>
  </si>
  <si>
    <t xml:space="preserve">CINEMA BELLARMINO
</t>
  </si>
  <si>
    <t xml:space="preserve">0740270425845;
</t>
  </si>
  <si>
    <t xml:space="preserve">CORSO ITALIA
</t>
  </si>
  <si>
    <t xml:space="preserve">sn
</t>
  </si>
  <si>
    <t xml:space="preserve">BELLARMINO - SCHERMO UNICO, 137, No; ;
</t>
  </si>
  <si>
    <t>CONS-2018-59457-NIA-00002</t>
  </si>
  <si>
    <t>INTEGRA-DOM-2018-15428-NIA-00002</t>
  </si>
  <si>
    <t xml:space="preserve">2020-07-17
Saldo
3858.00;
</t>
  </si>
  <si>
    <t> 91507870151 </t>
  </si>
  <si>
    <t> 10255530155 </t>
  </si>
  <si>
    <t>cinema.teatro@argentia.it</t>
  </si>
  <si>
    <t> 1810124 </t>
  </si>
  <si>
    <t>PARROCCHIA DEI SANTI MM PROTASO E GERVASO</t>
  </si>
  <si>
    <t>santiprotasoegervaso@pec.chiesadigorgonzola.it</t>
  </si>
  <si>
    <t>Piazza della Chiesa</t>
  </si>
  <si>
    <t> 20064 </t>
  </si>
  <si>
    <t>Gorgonzola</t>
  </si>
  <si>
    <t> 0295300616 </t>
  </si>
  <si>
    <t>Zago Paolo Giuseppe Giulio</t>
  </si>
  <si>
    <t>ZGAPGS59R25F205Q</t>
  </si>
  <si>
    <t>Via Renzo e Lucia, 9</t>
  </si>
  <si>
    <t> 20100</t>
  </si>
  <si>
    <t>Piazza della Chiesa -  1 </t>
  </si>
  <si>
    <t xml:space="preserve">SALA-2017-151-GESTS-1983
</t>
  </si>
  <si>
    <t xml:space="preserve">SALA ARGENTIA
</t>
  </si>
  <si>
    <t xml:space="preserve">0131070216289;
</t>
  </si>
  <si>
    <t xml:space="preserve">Gorgonzola
</t>
  </si>
  <si>
    <t xml:space="preserve">SALA ARGENTIA, 728, No; ;
</t>
  </si>
  <si>
    <t>CONS-2018-59460-NIA-00002</t>
  </si>
  <si>
    <t>DOM-2018-16204-NIA-00001</t>
  </si>
  <si>
    <t xml:space="preserve">2020-08-07
Saldo
7703.00;
</t>
  </si>
  <si>
    <t> 01196220881 </t>
  </si>
  <si>
    <t>info@cinemagolden.it</t>
  </si>
  <si>
    <t> RG 100914 </t>
  </si>
  <si>
    <t>Ragusa</t>
  </si>
  <si>
    <t>G. &amp; G. CINEMA-TEATRI-ARENE S.R.L.</t>
  </si>
  <si>
    <t>gegcinema@pec.it</t>
  </si>
  <si>
    <t>VIA ADUA</t>
  </si>
  <si>
    <t> 204/C </t>
  </si>
  <si>
    <t> 97019 </t>
  </si>
  <si>
    <t>Vittoria</t>
  </si>
  <si>
    <t> 0932981137 </t>
  </si>
  <si>
    <t>Gambina Giuseppe</t>
  </si>
  <si>
    <t>GMBGPP60H28M088O</t>
  </si>
  <si>
    <t>Via Carlo Alberto, 163</t>
  </si>
  <si>
    <t> 97019</t>
  </si>
  <si>
    <t>VIA ADUA -  204/C </t>
  </si>
  <si>
    <t xml:space="preserve">951
952
953
954
</t>
  </si>
  <si>
    <t xml:space="preserve">SALA-2017-951-GESTS-7454
SALA-2017-952-GESTS-7454
SALA-2017-953-GESTS-7454
SALA-2017-954-GESTS-7454
</t>
  </si>
  <si>
    <t xml:space="preserve">MULTISALA GOLDEN
Cinema Golden Hall
Cinema Lumière
Arena Giardino d'estate
</t>
  </si>
  <si>
    <t xml:space="preserve">0860120234395; 0860121015087;
0860120234394;
0860090576771;
0860100209329;
</t>
  </si>
  <si>
    <t xml:space="preserve">SICILIA
SICILIA
SICILIA
SICILIA
</t>
  </si>
  <si>
    <t xml:space="preserve">Ragusa
Ragusa
Ragusa
Ragusa
</t>
  </si>
  <si>
    <t xml:space="preserve">Vittoria
Vittoria
Ragusa
Santa Croce Camerina
</t>
  </si>
  <si>
    <t xml:space="preserve">VIA ADUA
Via Failla ang. Via Senia
via Archimede
Piazza Favorita
</t>
  </si>
  <si>
    <t xml:space="preserve">204/C
SN
214
SN
</t>
  </si>
  <si>
    <t xml:space="preserve">
</t>
  </si>
  <si>
    <t xml:space="preserve">No
No
No
No
</t>
  </si>
  <si>
    <t xml:space="preserve">2
1
1
1
</t>
  </si>
  <si>
    <t xml:space="preserve">sala 1, 285, No; ; sala 2, 175, No; ;
sala 1, 470, No; ;
sala 1, 185, No; ;
sala 1, 600, No; ;
</t>
  </si>
  <si>
    <t>CONS-2018-59465-NIA-00002</t>
  </si>
  <si>
    <t>DOM-2018-14475-NIA-00001</t>
  </si>
  <si>
    <t xml:space="preserve">2020-07-15
Saldo
22013.00;
</t>
  </si>
  <si>
    <t> 05977260487 </t>
  </si>
  <si>
    <t>FCV.SRL7@GMAIL.COM</t>
  </si>
  <si>
    <t> 590240 </t>
  </si>
  <si>
    <t>F.C.V. SRL</t>
  </si>
  <si>
    <t>FCV@PEC.IT</t>
  </si>
  <si>
    <t>VIA DE' BARUCCI</t>
  </si>
  <si>
    <t> 50127 </t>
  </si>
  <si>
    <t> 055308315 </t>
  </si>
  <si>
    <t>GAINI VALENTINA</t>
  </si>
  <si>
    <t>GNAVNT82T59D403N</t>
  </si>
  <si>
    <t>VIA MAESTRIO DEL LAVORO 21</t>
  </si>
  <si>
    <t> 50059</t>
  </si>
  <si>
    <t>Vinci</t>
  </si>
  <si>
    <t>VIA DE' BARUCCI -  12 </t>
  </si>
  <si>
    <t xml:space="preserve">389
390
394
396
408
</t>
  </si>
  <si>
    <t xml:space="preserve">SALA-2017-389-GESTS-6257
SALA-2017-390-GESTS-6257
SALA-2017-394-GESTS-6257
SALA-2017-396-GESTS-6257
SALA-2017-408-GESTS-6257
</t>
  </si>
  <si>
    <t xml:space="preserve">MULTISALA PRINCIPE
MULTISALA FIAMMA
MULTISALA LUX
SUPERCINEMA LAMI
MULTISALA CINE 8
</t>
  </si>
  <si>
    <t xml:space="preserve">0410170225163; 0410170225255;
0410170225150; 0410170225256;
0470140226557; 0470140226558; 0470141441525; 0470140226559;
0460320226358; 0460320226359; 0460320226360; 0460320611572; 0460320611574;
0400260546053; 0400260546055; 0400260546056; 0400260546057; 0400260546058; 0400260546059; 0400260546060; 0400260546061;
</t>
  </si>
  <si>
    <t xml:space="preserve">TOSCANA
TOSCANA
TOSCANA
TOSCANA
TOSCANA
</t>
  </si>
  <si>
    <t xml:space="preserve">Firenze
Firenze
Pistoia
Pisa
Arezzo
</t>
  </si>
  <si>
    <t xml:space="preserve">Firenze
Firenze
Pistoia
Santa Croce sull'Arno
Montevarchi
</t>
  </si>
  <si>
    <t xml:space="preserve">VIALE MATTEOTTI
VIA PACINOTTI
CORSO ANTONIO GRAMSCI
VIA PROVINCIALE FRANCESCA SUD
VIA FARNIA
</t>
  </si>
  <si>
    <t xml:space="preserve">13R
13R
3
10/12
30
</t>
  </si>
  <si>
    <t xml:space="preserve">2
2
4
5
8
</t>
  </si>
  <si>
    <t xml:space="preserve">SALA TERRA, 350, No; ; SALA FUOCO, 150, No; ;
SALA ACQUA, 340, No; ; SALA ARIA, 140, No; ;
SALA SOLE, 330, No; ; SALA LUNA, 148, No; ; SALA PLUTONE, 148, No; ; SALA SATURNO, 148, No; ;
SALA UNO, 450, No; ; SALA DUE, 250, No; ; SALA TRE, 150, No; ; SALA QUATTRO, 150, No; ; SALA CINQUE, 100, No; ;
SALA UNO, 193, No; ; SALA DUE, 193, No; ; SALA TRE, 334, No; ; SALA QUATTRO, 118, No; ; SALA CINQUE, 103, No; ; SALA SEI, 103, No; ; SALA SETTE, 98, No; ; SALA OTTO, 98, No; ;
</t>
  </si>
  <si>
    <t>CONS-2018-59467-NIA-00002</t>
  </si>
  <si>
    <t>DOM-2018-16187-NIA-00001</t>
  </si>
  <si>
    <t xml:space="preserve">2020-07-17
Saldo
18264.00;
</t>
  </si>
  <si>
    <t> 02613580543 </t>
  </si>
  <si>
    <t>cinegatti@libero.it</t>
  </si>
  <si>
    <t> 229367 </t>
  </si>
  <si>
    <t>CINEGATTI SNC DI GATTI MAURO E MIRCO</t>
  </si>
  <si>
    <t>cinegatti@pec.it</t>
  </si>
  <si>
    <t>Via della Torricella</t>
  </si>
  <si>
    <t> 06122 </t>
  </si>
  <si>
    <t> 07544877 </t>
  </si>
  <si>
    <t>gatti mauro</t>
  </si>
  <si>
    <t>gttmra69t28g478m</t>
  </si>
  <si>
    <t>via placido acquacotta,14</t>
  </si>
  <si>
    <t> 06125</t>
  </si>
  <si>
    <t>Via della Torricella -  15 </t>
  </si>
  <si>
    <t xml:space="preserve">982
983
984
</t>
  </si>
  <si>
    <t xml:space="preserve">SALA-2017-982-GESTS-7507
SALA-2017-983-GESTS-7507
SALA-2017-984-GESTS-7507
</t>
  </si>
  <si>
    <t xml:space="preserve">Cinematografo Sant' Angelo
Cinema Méliés
Arena estiva Giardini del Frontone
</t>
  </si>
  <si>
    <t xml:space="preserve">0490390112997;
0490391281413;
0490390201119;
</t>
  </si>
  <si>
    <t xml:space="preserve">Via Lucida
Via della Viola
Borgo XX Giugno
</t>
  </si>
  <si>
    <t xml:space="preserve">6
1
snc
</t>
  </si>
  <si>
    <t xml:space="preserve">monosala, 101, No; ;
monosala, 88, No; ;
monosala, 900, No; ;
</t>
  </si>
  <si>
    <t>CONS-2018-59468-NIA-00002</t>
  </si>
  <si>
    <t>INTEGRA-DOM-2018-15312-NIA-00002</t>
  </si>
  <si>
    <t> 00373340439 </t>
  </si>
  <si>
    <t>circolocittadinocingoli@gmail.com</t>
  </si>
  <si>
    <t> 22120 </t>
  </si>
  <si>
    <t>CIRCOLO CITTADINO SOC. COOP. A R.L.</t>
  </si>
  <si>
    <t>circolocittadinosoccoop@legalmail.it</t>
  </si>
  <si>
    <t>Corso Garibaldi</t>
  </si>
  <si>
    <t> 62011 </t>
  </si>
  <si>
    <t>Cingoli</t>
  </si>
  <si>
    <t> 0733602499 </t>
  </si>
  <si>
    <t>TITTARELLI SAMUELE</t>
  </si>
  <si>
    <t>TTTSML73T23C704J</t>
  </si>
  <si>
    <t>Corso Garibaldi 37</t>
  </si>
  <si>
    <t> 62011</t>
  </si>
  <si>
    <t>Corso Garibaldi -  37 </t>
  </si>
  <si>
    <t xml:space="preserve">3826
</t>
  </si>
  <si>
    <t xml:space="preserve">SALA-2018-3826-GESTS-15314
</t>
  </si>
  <si>
    <t xml:space="preserve">cinema Farnese
</t>
  </si>
  <si>
    <t xml:space="preserve">0530120227948;
</t>
  </si>
  <si>
    <t xml:space="preserve">Cingoli
</t>
  </si>
  <si>
    <t xml:space="preserve">corso Garibaldi
</t>
  </si>
  <si>
    <t xml:space="preserve">monosala, 312, No; ;
</t>
  </si>
  <si>
    <t>CONS-2018-59469-NIA-00002</t>
  </si>
  <si>
    <t>DOM-2018-15524-NIA-00001</t>
  </si>
  <si>
    <t xml:space="preserve">2020-06-19
Saldo
9949.00;
</t>
  </si>
  <si>
    <t> 00259010528 </t>
  </si>
  <si>
    <t>info@cinemanuovopendola.it</t>
  </si>
  <si>
    <t> 68442 </t>
  </si>
  <si>
    <t>NUOVA IMMAGINE SOC. COOP.</t>
  </si>
  <si>
    <t>cinemanuovopendola@pec.it</t>
  </si>
  <si>
    <t>Via S. Quirico</t>
  </si>
  <si>
    <t> 53100 </t>
  </si>
  <si>
    <t> 057743012 </t>
  </si>
  <si>
    <t>Pasqualini Aurelio</t>
  </si>
  <si>
    <t>PSQRLA49B20C447X</t>
  </si>
  <si>
    <t>Strada Chiantigiana 129</t>
  </si>
  <si>
    <t> 53100</t>
  </si>
  <si>
    <t>Via S. Quirico -  13 </t>
  </si>
  <si>
    <t xml:space="preserve">248
</t>
  </si>
  <si>
    <t xml:space="preserve">SALA-2017-248-GESTS-5854
</t>
  </si>
  <si>
    <t xml:space="preserve">Cinema Nuovo Pendola
</t>
  </si>
  <si>
    <t xml:space="preserve">0480320226734;
</t>
  </si>
  <si>
    <t xml:space="preserve">Via S. Quirico
</t>
  </si>
  <si>
    <t xml:space="preserve">Cinema Nuovo Pendola, 223, No; ;
</t>
  </si>
  <si>
    <t>CONS-2018-59477-NIA-00002</t>
  </si>
  <si>
    <t>DOM-2018-15571-NIA-00001</t>
  </si>
  <si>
    <t xml:space="preserve">2020-08-12
Saldo
6141.00;
</t>
  </si>
  <si>
    <t> 00696610104 </t>
  </si>
  <si>
    <t>cinemaolimpiazeni@libero.it</t>
  </si>
  <si>
    <t> IM96211 </t>
  </si>
  <si>
    <t>Imperia</t>
  </si>
  <si>
    <t>S.E.C. SOCIETA' ESERCIZIO CINEMATOGRAFI SAS DI VENCHI AUGUSTO &amp; C</t>
  </si>
  <si>
    <t>secsasdivenchia@pec.it</t>
  </si>
  <si>
    <t>Via Luigi Cadorna</t>
  </si>
  <si>
    <t> 18012 </t>
  </si>
  <si>
    <t>Bordighera</t>
  </si>
  <si>
    <t> 0184261955 </t>
  </si>
  <si>
    <t>Venchi Augusto</t>
  </si>
  <si>
    <t>VNCGST58P06I138E</t>
  </si>
  <si>
    <t>Via Cesare Balbo, 15</t>
  </si>
  <si>
    <t> 18012</t>
  </si>
  <si>
    <t>Via Luigi Cadorna -  3 </t>
  </si>
  <si>
    <t xml:space="preserve">886
887
</t>
  </si>
  <si>
    <t xml:space="preserve">SALA-2017-886-GESTS-7320
SALA-2017-887-GESTS-7320
</t>
  </si>
  <si>
    <t xml:space="preserve">Cinema Olimpia
Multisala Zeni
</t>
  </si>
  <si>
    <t xml:space="preserve">0290050221960;
0290051264640; 0290051264653;
</t>
  </si>
  <si>
    <t xml:space="preserve">LIGURIA
LIGURIA
</t>
  </si>
  <si>
    <t xml:space="preserve">Imperia
Imperia
</t>
  </si>
  <si>
    <t xml:space="preserve">Bordighera
Bordighera
</t>
  </si>
  <si>
    <t xml:space="preserve">Via Luigi Cadorna
Via Sant'Ampelio
</t>
  </si>
  <si>
    <t xml:space="preserve">3
4
</t>
  </si>
  <si>
    <t xml:space="preserve">monosala, 245, No; ;
sala 1, 134, No; ; sala 2, 83, No; ;
</t>
  </si>
  <si>
    <t>CONS-2018-59490-NIA-00002</t>
  </si>
  <si>
    <t>DOM-2018-15613-NIA-00001</t>
  </si>
  <si>
    <t xml:space="preserve">2020-07-13
Saldo
33461.00;
</t>
  </si>
  <si>
    <t> 06500830580 </t>
  </si>
  <si>
    <t> 01561411008 </t>
  </si>
  <si>
    <t>marinavitozzi@gmail.com</t>
  </si>
  <si>
    <t> RM - 530455 </t>
  </si>
  <si>
    <t>EMME CINEMATOGRAFICA S.R.L.</t>
  </si>
  <si>
    <t>emmecinematograficasrl@pec.it</t>
  </si>
  <si>
    <t>VIA VICENZA</t>
  </si>
  <si>
    <t> 5/a </t>
  </si>
  <si>
    <t> 00185 </t>
  </si>
  <si>
    <t> 064463061 </t>
  </si>
  <si>
    <t>Fiorito Mario</t>
  </si>
  <si>
    <t>FRTMRA47P05A691Q</t>
  </si>
  <si>
    <t>Via della Pedica 149 a</t>
  </si>
  <si>
    <t> 00046</t>
  </si>
  <si>
    <t>Grottaferrata</t>
  </si>
  <si>
    <t>VIA VICENZA -  5/a </t>
  </si>
  <si>
    <t xml:space="preserve">1269
</t>
  </si>
  <si>
    <t xml:space="preserve">SALA-2017-1269-GESTS-7853
</t>
  </si>
  <si>
    <t xml:space="preserve">TIBUR
</t>
  </si>
  <si>
    <t xml:space="preserve">0580900229695; 0580900229696;
</t>
  </si>
  <si>
    <t xml:space="preserve">Roma
</t>
  </si>
  <si>
    <t xml:space="preserve">VIA DEGLI ETRUSCHI
</t>
  </si>
  <si>
    <t xml:space="preserve">36
</t>
  </si>
  <si>
    <t xml:space="preserve">SALA 1, 200, No; ; SALA 2, 130, No; ;
</t>
  </si>
  <si>
    <t>CONS-2018-59505-NIA-00002</t>
  </si>
  <si>
    <t>DOM-2018-15994-NIA-00001</t>
  </si>
  <si>
    <t xml:space="preserve">2020-08-07
Saldo
11326.00;
</t>
  </si>
  <si>
    <t> RSSRNN59C25A512T </t>
  </si>
  <si>
    <t> 01877460616 </t>
  </si>
  <si>
    <t>cinevictorclub@virgilio.it</t>
  </si>
  <si>
    <t>CINEMA VITTORIA DI RUSSO ERMANNO</t>
  </si>
  <si>
    <t>cinemavittoria@pec.it</t>
  </si>
  <si>
    <t>PIAZZA VITTORIO EMANUELE</t>
  </si>
  <si>
    <t> 81031 </t>
  </si>
  <si>
    <t>Aversa</t>
  </si>
  <si>
    <t> 0818901612 </t>
  </si>
  <si>
    <t>Russo Ermanno</t>
  </si>
  <si>
    <t>RSSRNN59C25A512T</t>
  </si>
  <si>
    <t>VIA MERANO N. 1</t>
  </si>
  <si>
    <t> 81055</t>
  </si>
  <si>
    <t>Santa Maria Capua Vetere</t>
  </si>
  <si>
    <t>PIAZZA VITTORIO EMANUELE -  38 </t>
  </si>
  <si>
    <t xml:space="preserve">2381
</t>
  </si>
  <si>
    <t xml:space="preserve">SALA-2017-2381-GESTS-10729
</t>
  </si>
  <si>
    <t xml:space="preserve">Cinema Vittoria
</t>
  </si>
  <si>
    <t xml:space="preserve">0670070231141;
</t>
  </si>
  <si>
    <t xml:space="preserve">Caserta
</t>
  </si>
  <si>
    <t xml:space="preserve">Aversa
</t>
  </si>
  <si>
    <t xml:space="preserve">Piazza Vittorio Emanuele
</t>
  </si>
  <si>
    <t xml:space="preserve">37/38
</t>
  </si>
  <si>
    <t xml:space="preserve">Vittoria, 259, No; ;
</t>
  </si>
  <si>
    <t>CONS-2018-59507-NIA-00002</t>
  </si>
  <si>
    <t>DOM-2018-14342-NIA-00001</t>
  </si>
  <si>
    <t xml:space="preserve">2020-06-04
Saldo
10834.00;
</t>
  </si>
  <si>
    <t> 00132130352 </t>
  </si>
  <si>
    <t>900@multisala900.it</t>
  </si>
  <si>
    <t> 44279 </t>
  </si>
  <si>
    <t>COOPERATIVA NOVECENTO</t>
  </si>
  <si>
    <t>multisala900@pec.it</t>
  </si>
  <si>
    <t>VIA DEL CRISTO</t>
  </si>
  <si>
    <t> 42025 </t>
  </si>
  <si>
    <t>Cavriago</t>
  </si>
  <si>
    <t> 0522372015 </t>
  </si>
  <si>
    <t>CAMPIOLI ANDREA</t>
  </si>
  <si>
    <t>CMPNDR73E11H223E</t>
  </si>
  <si>
    <t>VIA SPAGGIARI 10</t>
  </si>
  <si>
    <t> 42025</t>
  </si>
  <si>
    <t>VIA DEL CRISTO -  5 </t>
  </si>
  <si>
    <t xml:space="preserve">1266
</t>
  </si>
  <si>
    <t xml:space="preserve">SALA-2017-1266-GESTS-5825
</t>
  </si>
  <si>
    <t xml:space="preserve">Cooperativa novecento
</t>
  </si>
  <si>
    <t xml:space="preserve">0390170224599; 0390170224598;
</t>
  </si>
  <si>
    <t xml:space="preserve">Cavriago
</t>
  </si>
  <si>
    <t xml:space="preserve">Via del Cristo
</t>
  </si>
  <si>
    <t xml:space="preserve">ROSSA, 253, No; ; VERDE, 108, No; ;
</t>
  </si>
  <si>
    <t>CONS-2018-59511-NIA-00002</t>
  </si>
  <si>
    <t>DOM-2018-15743-NIA-00001</t>
  </si>
  <si>
    <t xml:space="preserve">2020-08-07
Saldo
4274.00;
</t>
  </si>
  <si>
    <t> VRLPLA45E03I436L </t>
  </si>
  <si>
    <t> 01023380437 </t>
  </si>
  <si>
    <t>p.verolini@libero.it</t>
  </si>
  <si>
    <t> AN-110733 </t>
  </si>
  <si>
    <t>CINEMA COMUNALE DI VEROLINI PAOLO</t>
  </si>
  <si>
    <t>CINEVEROLINI@LEGALMAIL.IT</t>
  </si>
  <si>
    <t> 34 </t>
  </si>
  <si>
    <t> 60022 </t>
  </si>
  <si>
    <t>Castelfidardo</t>
  </si>
  <si>
    <t> 071780063 </t>
  </si>
  <si>
    <t>VIA MATTEOTTI -  34 </t>
  </si>
  <si>
    <t xml:space="preserve">1361
</t>
  </si>
  <si>
    <t xml:space="preserve">SALA-2017-1361-GESTS-7957
</t>
  </si>
  <si>
    <t xml:space="preserve">0510090388516;
</t>
  </si>
  <si>
    <t xml:space="preserve">Castelfidardo
</t>
  </si>
  <si>
    <t xml:space="preserve">MONOSCHERMO, 498, No; ;
</t>
  </si>
  <si>
    <t>CONS-2018-59513-NIA-00002</t>
  </si>
  <si>
    <t>DOM-2018-15620-NIA-00001</t>
  </si>
  <si>
    <t xml:space="preserve">2020-07-15
Saldo
4148.00;
</t>
  </si>
  <si>
    <t> CLVCRD51H15E366M </t>
  </si>
  <si>
    <t> 00495890881 </t>
  </si>
  <si>
    <t>cinemavision@libero.it</t>
  </si>
  <si>
    <t> 75429 </t>
  </si>
  <si>
    <t>CINEMAVISION DOTT. CALVO CORRADO</t>
  </si>
  <si>
    <t>cinemavision@mlcert.it</t>
  </si>
  <si>
    <t>VIA ETNA</t>
  </si>
  <si>
    <t> 97014 </t>
  </si>
  <si>
    <t>Ispica</t>
  </si>
  <si>
    <t> 3382380278 </t>
  </si>
  <si>
    <t>CALVO CORRADO</t>
  </si>
  <si>
    <t>CLVCRD51H15E366M</t>
  </si>
  <si>
    <t>VIA ETNA 2</t>
  </si>
  <si>
    <t> 97014</t>
  </si>
  <si>
    <t>VIA ETNA -  2 </t>
  </si>
  <si>
    <t xml:space="preserve">1563
</t>
  </si>
  <si>
    <t xml:space="preserve">SALA-2017-1563-GESTS-4323
</t>
  </si>
  <si>
    <t xml:space="preserve">cinema diana
</t>
  </si>
  <si>
    <t xml:space="preserve">0860080234357;
</t>
  </si>
  <si>
    <t xml:space="preserve">Ragusa
</t>
  </si>
  <si>
    <t xml:space="preserve">Pozzallo
</t>
  </si>
  <si>
    <t xml:space="preserve">VIA SCICLI
</t>
  </si>
  <si>
    <t xml:space="preserve">DIANA, 299, No; ;
</t>
  </si>
  <si>
    <t>CONS-2018-59517-NIA-00002</t>
  </si>
  <si>
    <t>INTEGRA-DOM-2018-16083-NIA-00003</t>
  </si>
  <si>
    <t> 98501400018 </t>
  </si>
  <si>
    <t> 06106270017 </t>
  </si>
  <si>
    <t>cineteatrosanlorenzo@alice.it</t>
  </si>
  <si>
    <t> 942524 </t>
  </si>
  <si>
    <t>PARROCCHIA SAN LORENZO MARTIRE</t>
  </si>
  <si>
    <t>sanlorenzo_gia@pec.it</t>
  </si>
  <si>
    <t>via Ospedale</t>
  </si>
  <si>
    <t> 10094 </t>
  </si>
  <si>
    <t>Giaveno</t>
  </si>
  <si>
    <t> 0119376127 </t>
  </si>
  <si>
    <t>SIBONA Lorenzo</t>
  </si>
  <si>
    <t>SBNLNZ61M31F053O</t>
  </si>
  <si>
    <t>Via Ospedale ,2</t>
  </si>
  <si>
    <t> 10094</t>
  </si>
  <si>
    <t>via Ospedale -  2 </t>
  </si>
  <si>
    <t xml:space="preserve">1572
</t>
  </si>
  <si>
    <t xml:space="preserve">SALA-2017-1572-GESTS-8254
</t>
  </si>
  <si>
    <t xml:space="preserve">Parrocchia San Lorenzo Martire
</t>
  </si>
  <si>
    <t xml:space="preserve">0051010213275;
</t>
  </si>
  <si>
    <t xml:space="preserve">Giaveno
</t>
  </si>
  <si>
    <t xml:space="preserve">via Ospedale
</t>
  </si>
  <si>
    <t xml:space="preserve">cinema teatro San Lorenzo, 348, No; ;
</t>
  </si>
  <si>
    <t>CONS-2018-59518-NIA-00002</t>
  </si>
  <si>
    <t>DOM-2018-14887-NIA-00001</t>
  </si>
  <si>
    <t xml:space="preserve">2020-06-15
Saldo
12997.00;
</t>
  </si>
  <si>
    <t> 91050800118 </t>
  </si>
  <si>
    <t> 01084410115 </t>
  </si>
  <si>
    <t>ilnuovocinemasp@gmail.com</t>
  </si>
  <si>
    <t> SP-105297  </t>
  </si>
  <si>
    <t>FILM CLUB PIETRO GERMI</t>
  </si>
  <si>
    <t>ilnuovocinema@legalmail.it</t>
  </si>
  <si>
    <t>Via Colombo</t>
  </si>
  <si>
    <t> 99 </t>
  </si>
  <si>
    <t> 19121 </t>
  </si>
  <si>
    <t> 018724422 </t>
  </si>
  <si>
    <t>Andreini Silvano</t>
  </si>
  <si>
    <t>NDRSVN61S04E463F</t>
  </si>
  <si>
    <t>Via Carso 50</t>
  </si>
  <si>
    <t>Via Colombo -  99 </t>
  </si>
  <si>
    <t xml:space="preserve">316
</t>
  </si>
  <si>
    <t xml:space="preserve">SALA-2017-316-GESTS-2453
</t>
  </si>
  <si>
    <t xml:space="preserve">Cinema Il Nuovo
</t>
  </si>
  <si>
    <t xml:space="preserve">0300150222153;
</t>
  </si>
  <si>
    <t xml:space="preserve">Via Colombo
</t>
  </si>
  <si>
    <t xml:space="preserve">Il Nuovo, 220, No; ;
</t>
  </si>
  <si>
    <t>CONS-2018-59521-NIA-00002</t>
  </si>
  <si>
    <t>DOM-2018-16130-NIA-00001</t>
  </si>
  <si>
    <t xml:space="preserve">2020-08-07
Saldo
13365.00;
</t>
  </si>
  <si>
    <t> 91001010445 </t>
  </si>
  <si>
    <t> 01090960442 </t>
  </si>
  <si>
    <t>info@cinemamargherita.com</t>
  </si>
  <si>
    <t> AP159835 </t>
  </si>
  <si>
    <t>Ascoli Piceno</t>
  </si>
  <si>
    <t>CINEMA MARGHERITA - PARROCCHIA S. BASSO CUPRA MARITTIMA - SALA DELLA COMUNITA'</t>
  </si>
  <si>
    <t>cinemamargherita@onepec.it</t>
  </si>
  <si>
    <t>VIA CAVOUR</t>
  </si>
  <si>
    <t> 63064 </t>
  </si>
  <si>
    <t>Cupra Marittima</t>
  </si>
  <si>
    <t> 0735778983 </t>
  </si>
  <si>
    <t>Traini Roberto</t>
  </si>
  <si>
    <t>TRNRRT82H29H769Z</t>
  </si>
  <si>
    <t>Via Dei Mille, 31</t>
  </si>
  <si>
    <t> 63074</t>
  </si>
  <si>
    <t>San Benedetto del Tronto</t>
  </si>
  <si>
    <t>VIA CAVOUR -  23 </t>
  </si>
  <si>
    <t xml:space="preserve">2249
2251
2254
</t>
  </si>
  <si>
    <t xml:space="preserve">SALA-2017-2249-GESTS-10119
SALA-2017-2251-GESTS-10119
SALA-2017-2254-GESTS-10119
</t>
  </si>
  <si>
    <t xml:space="preserve">CINEMA MARGHERITA -Parrocchia San Basso
CINEMA IN GIARDINO
CINE-TEATRO CONCORDIA
</t>
  </si>
  <si>
    <t xml:space="preserve">0520170227745;
0520231065225;
0520650905364;
</t>
  </si>
  <si>
    <t xml:space="preserve">MARCHE
MARCHE
MARCHE
</t>
  </si>
  <si>
    <t xml:space="preserve">Ascoli Piceno
Ascoli Piceno
Ascoli Piceno
</t>
  </si>
  <si>
    <t xml:space="preserve">Cupra Marittima
Grottammare
San Benedetto del Tronto
</t>
  </si>
  <si>
    <t xml:space="preserve">VIA CAVOUR
Via Marconi
Largo Mazzini
</t>
  </si>
  <si>
    <t xml:space="preserve">27
50
1
</t>
  </si>
  <si>
    <t xml:space="preserve">Sì
Sì
Sì
</t>
  </si>
  <si>
    <t xml:space="preserve">Sala Cinema Margherita, 165, No; ;
Arena Parco Comunale, 280, Sì; ;
Sala Cine -Teatro Concordia, 315, No; ;
</t>
  </si>
  <si>
    <t>CONS-2018-59523-NIA-00002</t>
  </si>
  <si>
    <t>DOM-2018-15113-NIA-00001</t>
  </si>
  <si>
    <t xml:space="preserve">2020-06-18
Acconto
3171.00;
</t>
  </si>
  <si>
    <t> 94518030153 </t>
  </si>
  <si>
    <t> 00989700968 </t>
  </si>
  <si>
    <t>info@sangiuseppeonline.it</t>
  </si>
  <si>
    <t> MB - 1761022 </t>
  </si>
  <si>
    <t>PARROCCHIA SAN BARTOLOMEO</t>
  </si>
  <si>
    <t>parrocchiasanbartolomeo@pec.it</t>
  </si>
  <si>
    <t>piazza Roma</t>
  </si>
  <si>
    <t> 20861 </t>
  </si>
  <si>
    <t>Brugherio</t>
  </si>
  <si>
    <t> 039870002 </t>
  </si>
  <si>
    <t>CAPRA ALBERTO MARIA</t>
  </si>
  <si>
    <t>CPRLRT59P10F704U</t>
  </si>
  <si>
    <t>Piazza Roma 24</t>
  </si>
  <si>
    <t> 20861</t>
  </si>
  <si>
    <t>piazza Roma -  24 </t>
  </si>
  <si>
    <t xml:space="preserve">328
</t>
  </si>
  <si>
    <t xml:space="preserve">SALA-2017-328-GESTS-6104
</t>
  </si>
  <si>
    <t xml:space="preserve">CINEMA TEATRO SAN GIUSEPPE
</t>
  </si>
  <si>
    <t xml:space="preserve">0130340216070;
</t>
  </si>
  <si>
    <t xml:space="preserve">Brugherio
</t>
  </si>
  <si>
    <t xml:space="preserve">VIA ITALIA
</t>
  </si>
  <si>
    <t xml:space="preserve">76
</t>
  </si>
  <si>
    <t xml:space="preserve">CINEMA TEATRO SAN GIUSEPPE, 677, No; ;
</t>
  </si>
  <si>
    <t>CONS-2018-59525-NIA-00002</t>
  </si>
  <si>
    <t>PAGAMENTO 15/06/2020</t>
  </si>
  <si>
    <t>DOM-2018-12313-NIA-00001</t>
  </si>
  <si>
    <t xml:space="preserve">2020-06-15
Saldo
5461.00;
</t>
  </si>
  <si>
    <t> 05225170827 </t>
  </si>
  <si>
    <t>info@cinemadifrancesca.it</t>
  </si>
  <si>
    <t> 242596 </t>
  </si>
  <si>
    <t>CINEMA DI FRANCESCA S.A.S. DI DI FRANCESCA ANGELA E CATERINA</t>
  </si>
  <si>
    <t>cinemadifrancesca@pec.it</t>
  </si>
  <si>
    <t>Corso Ruggero</t>
  </si>
  <si>
    <t> 65 </t>
  </si>
  <si>
    <t> 90015 </t>
  </si>
  <si>
    <t>Cefalù</t>
  </si>
  <si>
    <t> 0921923330 </t>
  </si>
  <si>
    <t>Di Francesca Caterina</t>
  </si>
  <si>
    <t>dfrcrn48e67c421b</t>
  </si>
  <si>
    <t>Via Gagini 4</t>
  </si>
  <si>
    <t> 90015</t>
  </si>
  <si>
    <t>Corso Ruggero -  65 </t>
  </si>
  <si>
    <t xml:space="preserve">43
</t>
  </si>
  <si>
    <t xml:space="preserve">SALA-2017-43-GESTS-2249
</t>
  </si>
  <si>
    <t xml:space="preserve">Cinema Di Francesca
</t>
  </si>
  <si>
    <t xml:space="preserve">0850240234126;
</t>
  </si>
  <si>
    <t xml:space="preserve">Palermo
</t>
  </si>
  <si>
    <t xml:space="preserve">Cefalù
</t>
  </si>
  <si>
    <t xml:space="preserve">Corso Ruggero
</t>
  </si>
  <si>
    <t xml:space="preserve">Unica, 154, No; ;
</t>
  </si>
  <si>
    <t>CONS-2018-59528-NIA-00002</t>
  </si>
  <si>
    <t>DOM-2018-14334-NIA-00001</t>
  </si>
  <si>
    <t xml:space="preserve">2020-06-09
Saldo
6783.00;
</t>
  </si>
  <si>
    <t> 07647610158 </t>
  </si>
  <si>
    <t>bfabel@inwind.it</t>
  </si>
  <si>
    <t> 1172782 </t>
  </si>
  <si>
    <t>CINEPROPOSTA</t>
  </si>
  <si>
    <t>cineproposta@pec.it</t>
  </si>
  <si>
    <t>CORSO ITALIA</t>
  </si>
  <si>
    <t> 20025 </t>
  </si>
  <si>
    <t>Legnano</t>
  </si>
  <si>
    <t> 3282063586 </t>
  </si>
  <si>
    <t>BELLARIA MARINO</t>
  </si>
  <si>
    <t>BLLMRN53D19E514Q</t>
  </si>
  <si>
    <t>VIA VENEZIA 7</t>
  </si>
  <si>
    <t> 20020</t>
  </si>
  <si>
    <t>Villa Cortese</t>
  </si>
  <si>
    <t>CORSO MAGENTA -  43 </t>
  </si>
  <si>
    <t xml:space="preserve">808
</t>
  </si>
  <si>
    <t xml:space="preserve">SALA-2017-808-GESTS-6857
</t>
  </si>
  <si>
    <t xml:space="preserve">SALA RATTI
</t>
  </si>
  <si>
    <t xml:space="preserve">0131170059320;
</t>
  </si>
  <si>
    <t xml:space="preserve">Legnano
</t>
  </si>
  <si>
    <t xml:space="preserve">CORSO MAGENTA
</t>
  </si>
  <si>
    <t xml:space="preserve">MONOSALA, 180, No; ;
</t>
  </si>
  <si>
    <t>CONS-2018-59531-NIA-00002</t>
  </si>
  <si>
    <t>DOM-2018-14670-NIA-00001</t>
  </si>
  <si>
    <t xml:space="preserve">2020-06-12
Saldo
15161.00;
</t>
  </si>
  <si>
    <t> 07681510587 </t>
  </si>
  <si>
    <t> 01839431002 </t>
  </si>
  <si>
    <t>cinemadeipiccoli@tiscali.it</t>
  </si>
  <si>
    <t> RM 624960 </t>
  </si>
  <si>
    <t>CINEMA DEI PICCOLI SNC DI ROBERTO FIORENZA E C.</t>
  </si>
  <si>
    <t>cinemadeipiccoli@pec.it</t>
  </si>
  <si>
    <t>VIALE DELLA PINETA</t>
  </si>
  <si>
    <t> 00197 </t>
  </si>
  <si>
    <t> 068553485 </t>
  </si>
  <si>
    <t>Fiorenza Roberto</t>
  </si>
  <si>
    <t>FRNRRT57T18H501M</t>
  </si>
  <si>
    <t>Via Monte Fantino 4</t>
  </si>
  <si>
    <t> 00141</t>
  </si>
  <si>
    <t>VIALE DELLA PINETA -  15 </t>
  </si>
  <si>
    <t xml:space="preserve">579
</t>
  </si>
  <si>
    <t xml:space="preserve">SALA-2017-579-GESTS-6603
</t>
  </si>
  <si>
    <t xml:space="preserve">DEI PICCOLI
</t>
  </si>
  <si>
    <t xml:space="preserve">0580900229093;
</t>
  </si>
  <si>
    <t xml:space="preserve">VIALE DELLA PINETA
</t>
  </si>
  <si>
    <t xml:space="preserve">monosala, 63, No; ;
</t>
  </si>
  <si>
    <t>CONS-2018-59532-NIA-00002</t>
  </si>
  <si>
    <t>DOM-2018-15442-NIA-00001</t>
  </si>
  <si>
    <t xml:space="preserve">2020-08-04
Saldo
20070.00;
</t>
  </si>
  <si>
    <t> 08200870585 </t>
  </si>
  <si>
    <t> 01987371000 </t>
  </si>
  <si>
    <t>palma.fabio@tiscali.it</t>
  </si>
  <si>
    <t> 647410 </t>
  </si>
  <si>
    <t>PALMA S.N.C. DI PALMA FABIO E MARCO</t>
  </si>
  <si>
    <t>palma.fabio@pec.it</t>
  </si>
  <si>
    <t>VIALE GARIBALDI</t>
  </si>
  <si>
    <t> 109 </t>
  </si>
  <si>
    <t> 00069 </t>
  </si>
  <si>
    <t>Trevignano Romano</t>
  </si>
  <si>
    <t> 069999014 </t>
  </si>
  <si>
    <t>PALMA FABIO</t>
  </si>
  <si>
    <t>PLMFBA57C16H501U</t>
  </si>
  <si>
    <t>VIA GARIBALDI, 109</t>
  </si>
  <si>
    <t> 00069</t>
  </si>
  <si>
    <t>VIALE GARIBALDI -  109 </t>
  </si>
  <si>
    <t xml:space="preserve">1464
</t>
  </si>
  <si>
    <t xml:space="preserve">SALA-2017-1464-GESTS-8088
</t>
  </si>
  <si>
    <t xml:space="preserve">CINEMA PALMA
</t>
  </si>
  <si>
    <t xml:space="preserve">0581050229894; 0581050682346;
</t>
  </si>
  <si>
    <t xml:space="preserve">Trevignano Romano
</t>
  </si>
  <si>
    <t xml:space="preserve">109
</t>
  </si>
  <si>
    <t xml:space="preserve">SALA 1, 155, No; ; SALA 2, 56, No; ;
</t>
  </si>
  <si>
    <t>CONS-2018-59535-NIA-00002</t>
  </si>
  <si>
    <t>DOM-2018-15201-NIA-00001</t>
  </si>
  <si>
    <t> 81004780409 </t>
  </si>
  <si>
    <t> 01363380401 </t>
  </si>
  <si>
    <t>multisalaabbondanzacinema@gmail.com</t>
  </si>
  <si>
    <t>ABBONDANZA E BIONDI S.A.S. DI BIONDI A. E C.</t>
  </si>
  <si>
    <t>abbondanzasas@cgn.legalmail.it</t>
  </si>
  <si>
    <t>CORSO G. MAZZINI</t>
  </si>
  <si>
    <t> 51 </t>
  </si>
  <si>
    <t> 47035 </t>
  </si>
  <si>
    <t>Gambettola</t>
  </si>
  <si>
    <t> 054753249 </t>
  </si>
  <si>
    <t>BIONDI ALESSANDRA</t>
  </si>
  <si>
    <t>BNDLSN71P41C573G</t>
  </si>
  <si>
    <t>CORSO G. MAZZINI, 58/2</t>
  </si>
  <si>
    <t> 47035</t>
  </si>
  <si>
    <t>CORSO G. MAZZINI -  51 </t>
  </si>
  <si>
    <t xml:space="preserve">754
</t>
  </si>
  <si>
    <t xml:space="preserve">SALA-2017-754-GESTS-4733
</t>
  </si>
  <si>
    <t xml:space="preserve">MULTISALA ABBONDANZA
</t>
  </si>
  <si>
    <t xml:space="preserve">0340140327126; 0340140327127;
</t>
  </si>
  <si>
    <t xml:space="preserve">Gambettola
</t>
  </si>
  <si>
    <t xml:space="preserve">CORSO G. MAZZINI
</t>
  </si>
  <si>
    <t xml:space="preserve">METROPOL, 390, No; ; CARACOL, 352, No; ;
</t>
  </si>
  <si>
    <t>CONS-2018-59543-NIA-00002</t>
  </si>
  <si>
    <t>DOM-2018-15995-NIA-00001</t>
  </si>
  <si>
    <t xml:space="preserve">2020-07-15
Saldo
15099.00;
</t>
  </si>
  <si>
    <t> 00901920256 </t>
  </si>
  <si>
    <t>info@cinemaitaliabelluno.it</t>
  </si>
  <si>
    <t> 82621 </t>
  </si>
  <si>
    <t>CINEMA ITALIA DI SANGALLI MANUELE &amp; C. SAS</t>
  </si>
  <si>
    <t>cinemaitaliabl@confcommercio.legalmail.it</t>
  </si>
  <si>
    <t> 32100 </t>
  </si>
  <si>
    <t> 0437943164 </t>
  </si>
  <si>
    <t>Sangalli Manuele</t>
  </si>
  <si>
    <t>SNGMNL74A18A757I</t>
  </si>
  <si>
    <t>Via Garibaldi 29</t>
  </si>
  <si>
    <t> 32100</t>
  </si>
  <si>
    <t>Via Garibaldi -  8 </t>
  </si>
  <si>
    <t xml:space="preserve">1470
</t>
  </si>
  <si>
    <t xml:space="preserve">SALA-2017-1470-GESTS-8115
</t>
  </si>
  <si>
    <t xml:space="preserve">0190060218859;
</t>
  </si>
  <si>
    <t xml:space="preserve">Belluno
</t>
  </si>
  <si>
    <t xml:space="preserve">Cinema Italia, 334, No; ;
</t>
  </si>
  <si>
    <t>CONS-2018-59544-NIA-00002</t>
  </si>
  <si>
    <t>DOM-2018-14543-NIA-00001</t>
  </si>
  <si>
    <t xml:space="preserve">2020-06-09
Saldo
13707.00;
</t>
  </si>
  <si>
    <t> 01605000569 </t>
  </si>
  <si>
    <t>coop.laperegina@gmail.com</t>
  </si>
  <si>
    <t> 116013 </t>
  </si>
  <si>
    <t>L'APE REGINA</t>
  </si>
  <si>
    <t>laperegina@pec.it</t>
  </si>
  <si>
    <t>Via Torre Julia de Jacopo</t>
  </si>
  <si>
    <t> 01021 </t>
  </si>
  <si>
    <t>Acquapendente</t>
  </si>
  <si>
    <t> 0763730065 </t>
  </si>
  <si>
    <t>59.14.00 - - 91.01.00 - 91.02.00 - 91.03.00 - 91.04.00 - 47.25.00 - 47.78.32</t>
  </si>
  <si>
    <t>Barberini Emiliano</t>
  </si>
  <si>
    <t>brbmln73h19h501v</t>
  </si>
  <si>
    <t>Via Pio la Torre</t>
  </si>
  <si>
    <t> 01021</t>
  </si>
  <si>
    <t>Via Torre Julia de Jacopo -  snc </t>
  </si>
  <si>
    <t xml:space="preserve">108
109
110
111
112
</t>
  </si>
  <si>
    <t xml:space="preserve">SALA-2017-108-GESTS-3064
SALA-2017-109-GESTS-3064
SALA-2017-110-GESTS-3064
SALA-2017-111-GESTS-3064
SALA-2017-112-GESTS-3064
</t>
  </si>
  <si>
    <t xml:space="preserve">Cinema Olympia
Nuovo Cinema Moderno
Nuvo Cinema Goldoni
Cinema Teatro Verdi
Cinema Teatro Amiatino
</t>
  </si>
  <si>
    <t xml:space="preserve">0590010229988;
0420130225603;
0420140199057;
0430201016529;
0420031451282;
</t>
  </si>
  <si>
    <t xml:space="preserve">LAZIO
TOSCANA
TOSCANA
TOSCANA
TOSCANA
</t>
  </si>
  <si>
    <t xml:space="preserve">Viterbo
Grosseto
Grosseto
Livorno
Grosseto
</t>
  </si>
  <si>
    <t xml:space="preserve">Acquapendente
Manciano
Massa Marittima
San Vincenzo
Castel del Piano
</t>
  </si>
  <si>
    <t xml:space="preserve">Via Contorrivo
Via Marsala
Via Goldoni
Corso V. Emanuele II
Piazza dell'Arcipretura
</t>
  </si>
  <si>
    <t xml:space="preserve">n 5
125
20
n 121
n 2
</t>
  </si>
  <si>
    <t xml:space="preserve">unico, 166, No; ;
unico, 175, No; ;
unico, 99, No; ;
unico, 150, No; ;
unico, 99, No; ;
</t>
  </si>
  <si>
    <t>CONS-2018-59549-NIA-00002</t>
  </si>
  <si>
    <t>PAGAMENTO IL 12/08/2020</t>
  </si>
  <si>
    <t>DOM-2018-15859-NIA-00001</t>
  </si>
  <si>
    <t xml:space="preserve">2020-08-12
Saldo
2658.00;
</t>
  </si>
  <si>
    <t> 91052110359 </t>
  </si>
  <si>
    <t> 01620670354 </t>
  </si>
  <si>
    <t>ganapini@arcire.it</t>
  </si>
  <si>
    <t> 294180 </t>
  </si>
  <si>
    <t>ASSOCIAZIONE ARCI - COMITATO TERRITORIALE DI REGGIO EMILIA APS</t>
  </si>
  <si>
    <t>arcire@pec.it</t>
  </si>
  <si>
    <t>Viale Ramazzini</t>
  </si>
  <si>
    <t> 72 </t>
  </si>
  <si>
    <t> 42124 </t>
  </si>
  <si>
    <t> 0522392137 </t>
  </si>
  <si>
    <t>Catellani Daniele</t>
  </si>
  <si>
    <t>CTLDNL80L31H223F</t>
  </si>
  <si>
    <t>Via Mario Sironi, 36</t>
  </si>
  <si>
    <t> 42122</t>
  </si>
  <si>
    <t>Viale Ramazzini -  72 </t>
  </si>
  <si>
    <t xml:space="preserve">240
</t>
  </si>
  <si>
    <t xml:space="preserve">SALA-2017-240-GESTS-5831
</t>
  </si>
  <si>
    <t xml:space="preserve">Arena Ex Stalloni
</t>
  </si>
  <si>
    <t xml:space="preserve">0390330198256;
</t>
  </si>
  <si>
    <t xml:space="preserve">Via Samarotto
</t>
  </si>
  <si>
    <t xml:space="preserve">10/e
</t>
  </si>
  <si>
    <t xml:space="preserve">Arena Ex Stalloni, 480, No; ;
</t>
  </si>
  <si>
    <t>CONS-2018-59550-NIA-00002</t>
  </si>
  <si>
    <t>DOM-2018-16050-NIA-00001</t>
  </si>
  <si>
    <t xml:space="preserve">2020-08-07
Saldo
5286.00;
</t>
  </si>
  <si>
    <t> 01059200392 </t>
  </si>
  <si>
    <t>cine.europa@gmail.com</t>
  </si>
  <si>
    <t> 175061 </t>
  </si>
  <si>
    <t>PARROCCHIA S. ANTONINO</t>
  </si>
  <si>
    <t>parrocchiasantantonino@pec.it</t>
  </si>
  <si>
    <t>CORSO EUROPA</t>
  </si>
  <si>
    <t> 73 </t>
  </si>
  <si>
    <t> 054630219 </t>
  </si>
  <si>
    <t>GEMINIANI MASSIMO</t>
  </si>
  <si>
    <t>GMNMSM85B12D705Q</t>
  </si>
  <si>
    <t>CORSO EUROPA 73</t>
  </si>
  <si>
    <t> 48108</t>
  </si>
  <si>
    <t>CORSO EUROPA -  73 </t>
  </si>
  <si>
    <t xml:space="preserve">344
</t>
  </si>
  <si>
    <t xml:space="preserve">SALA-2017-344-GESTS-5895
</t>
  </si>
  <si>
    <t xml:space="preserve">0380100224335;
</t>
  </si>
  <si>
    <t xml:space="preserve">VIA S. ANTONINO
</t>
  </si>
  <si>
    <t xml:space="preserve">1, 270, No; ;
</t>
  </si>
  <si>
    <t>CONS-2018-59553-NIA-00002</t>
  </si>
  <si>
    <t>DOM-2018-15136-NIA-00001</t>
  </si>
  <si>
    <t> 94004670157 </t>
  </si>
  <si>
    <t> 00703040964 </t>
  </si>
  <si>
    <t>carlo.barazzetta@gmail.com</t>
  </si>
  <si>
    <t> MI - 1795722 </t>
  </si>
  <si>
    <t>PARROCCHIA SANT'ANDREA APOSTOLO</t>
  </si>
  <si>
    <t>parrocchiacarugate@legalmail.it</t>
  </si>
  <si>
    <t>Via Pio XI</t>
  </si>
  <si>
    <t> 20061 </t>
  </si>
  <si>
    <t>Carugate</t>
  </si>
  <si>
    <t> 029254898 </t>
  </si>
  <si>
    <t>Zambenetti Sergio</t>
  </si>
  <si>
    <t>ZMBSRG55A04D869O</t>
  </si>
  <si>
    <t>Piazza Manzoni 15</t>
  </si>
  <si>
    <t> 20061</t>
  </si>
  <si>
    <t>Piazza Alessandro Manzoni -  13 </t>
  </si>
  <si>
    <t xml:space="preserve">1401
</t>
  </si>
  <si>
    <t xml:space="preserve">SALA-2017-1401-GESTS-8012
</t>
  </si>
  <si>
    <t xml:space="preserve">CineTeatro Don Bosco
</t>
  </si>
  <si>
    <t xml:space="preserve">0130510216113;
</t>
  </si>
  <si>
    <t xml:space="preserve">Carugate
</t>
  </si>
  <si>
    <t xml:space="preserve">Via Pio XI
</t>
  </si>
  <si>
    <t xml:space="preserve">Monoschermo, 422, No; ;
</t>
  </si>
  <si>
    <t>CONS-2018-59554-NIA-00002</t>
  </si>
  <si>
    <t>DOM-2018-15334-NIA-00001</t>
  </si>
  <si>
    <t xml:space="preserve">2020-06-19
Saldo
40549.00;
</t>
  </si>
  <si>
    <t> 80040030019 </t>
  </si>
  <si>
    <t> 02607280019 </t>
  </si>
  <si>
    <t>ufficioventavoli@cinematorino.net</t>
  </si>
  <si>
    <t> 270257 </t>
  </si>
  <si>
    <t>IRPINIA SRL</t>
  </si>
  <si>
    <t>irpinia@pec.cinematorino.net</t>
  </si>
  <si>
    <t>VIA VOLTA</t>
  </si>
  <si>
    <t> 10121 </t>
  </si>
  <si>
    <t> 0118128110 </t>
  </si>
  <si>
    <t>VENTAVOLI GIORDANO</t>
  </si>
  <si>
    <t>VNTGDN61H09L219Z</t>
  </si>
  <si>
    <t>VIA SAN FRANCESCO DA PAOLA 46 SCALA B</t>
  </si>
  <si>
    <t> 10123</t>
  </si>
  <si>
    <t>VIA POMBA -  3 </t>
  </si>
  <si>
    <t xml:space="preserve">185
</t>
  </si>
  <si>
    <t xml:space="preserve">SALA-2017-185-GESTS-5050
</t>
  </si>
  <si>
    <t xml:space="preserve">CINEMA ROMANO
</t>
  </si>
  <si>
    <t xml:space="preserve">0052260569099; 0052260569719; 0052260569721;
</t>
  </si>
  <si>
    <t xml:space="preserve">PIAZZA CASTELLO
</t>
  </si>
  <si>
    <t xml:space="preserve">UNO, 110, No; ; DUE, 238, No; ; TRE, 94, No; ;
</t>
  </si>
  <si>
    <t>CONS-2018-59560-NIA-00002</t>
  </si>
  <si>
    <t>DOM-2018-15899-NIA-00001</t>
  </si>
  <si>
    <t xml:space="preserve">2020-08-04
Saldo
11868.00;
</t>
  </si>
  <si>
    <t> 02716740101 </t>
  </si>
  <si>
    <t> 00190930990 </t>
  </si>
  <si>
    <t>mignonchiavari@gmail.com</t>
  </si>
  <si>
    <t> GE - 291335 </t>
  </si>
  <si>
    <t>GALLOTTI TIZIANA E COLOMBI MASSIMO S.N.C.</t>
  </si>
  <si>
    <t>cinemamignon@pcert.postecert.it</t>
  </si>
  <si>
    <t>VIA MARTIRI LIBERAZIONE</t>
  </si>
  <si>
    <t> 131 </t>
  </si>
  <si>
    <t> 16043 </t>
  </si>
  <si>
    <t>Chiavari</t>
  </si>
  <si>
    <t> 0185309694 </t>
  </si>
  <si>
    <t>VIA MARTIRI LIBERAZIONE -  131 </t>
  </si>
  <si>
    <t xml:space="preserve">302
</t>
  </si>
  <si>
    <t xml:space="preserve">SALA-2017-302-GESTS-5989
</t>
  </si>
  <si>
    <t xml:space="preserve">CINEMA MIGNON
</t>
  </si>
  <si>
    <t xml:space="preserve">0280150221673;
</t>
  </si>
  <si>
    <t xml:space="preserve">Chiavari
</t>
  </si>
  <si>
    <t xml:space="preserve">Via Martiri Liberazione
</t>
  </si>
  <si>
    <t xml:space="preserve">131
</t>
  </si>
  <si>
    <t xml:space="preserve">CINEMA MIGNON, 193, No; ;
</t>
  </si>
  <si>
    <t>CONS-2018-59570-NIA-00002</t>
  </si>
  <si>
    <t>INTEGRA-DOM-2018-15402-NIA-00002</t>
  </si>
  <si>
    <t xml:space="preserve">2020-06-22
Saldo
13340.00;
</t>
  </si>
  <si>
    <t> 80000570053 </t>
  </si>
  <si>
    <t> 01605130069 </t>
  </si>
  <si>
    <t>cinema.alessandrino@libero.it</t>
  </si>
  <si>
    <t> 90256 </t>
  </si>
  <si>
    <t>Alessandria</t>
  </si>
  <si>
    <t>POLITEAMA ALESSANDRINO</t>
  </si>
  <si>
    <t>cinema.alessandrino@goldpec.it</t>
  </si>
  <si>
    <t>VIA VERDI</t>
  </si>
  <si>
    <t> 15121 </t>
  </si>
  <si>
    <t> 0131252644 </t>
  </si>
  <si>
    <t>PASQUALE PAOLO</t>
  </si>
  <si>
    <t>PSQPLA57B04L304Y</t>
  </si>
  <si>
    <t>VIA WAGNER 30</t>
  </si>
  <si>
    <t> 15121</t>
  </si>
  <si>
    <t>Tortona</t>
  </si>
  <si>
    <t>VIA VERDI -  12 </t>
  </si>
  <si>
    <t xml:space="preserve">5674
</t>
  </si>
  <si>
    <t xml:space="preserve">SALA-2017-5674-GESTS-8248
</t>
  </si>
  <si>
    <t xml:space="preserve">MULTISALA KRISTALLI
</t>
  </si>
  <si>
    <t xml:space="preserve">0010020212100; 0010020212099;
</t>
  </si>
  <si>
    <t xml:space="preserve">Alessandria
</t>
  </si>
  <si>
    <t xml:space="preserve">VIA PARINI
</t>
  </si>
  <si>
    <t xml:space="preserve">KUBRICK, 215, No; ; KUROSAWA, 135, No; ;
</t>
  </si>
  <si>
    <t>CONS-2018-59576-NIA-00002</t>
  </si>
  <si>
    <t>DOM-2018-15745-NIA-00001</t>
  </si>
  <si>
    <t xml:space="preserve">2020-07-13
Saldo
13860.00;
</t>
  </si>
  <si>
    <t> 80004530723 </t>
  </si>
  <si>
    <t> 02521180725 </t>
  </si>
  <si>
    <t>direzione@cinemasplendor.eu</t>
  </si>
  <si>
    <t> 472428 </t>
  </si>
  <si>
    <t>PARROCCHIA SS. SACRAMENTO</t>
  </si>
  <si>
    <t>direzione@pec.cinemasplendor.eu</t>
  </si>
  <si>
    <t>via Pasubio</t>
  </si>
  <si>
    <t> 85 </t>
  </si>
  <si>
    <t> 0805425512 </t>
  </si>
  <si>
    <t>Sicolo Giuseppe</t>
  </si>
  <si>
    <t>SCLGPP49A03A893Z</t>
  </si>
  <si>
    <t>via Pasquale Martucci Zecca n.27</t>
  </si>
  <si>
    <t> 70032</t>
  </si>
  <si>
    <t>Bitonto</t>
  </si>
  <si>
    <t>via Pasubio -  85 </t>
  </si>
  <si>
    <t xml:space="preserve">671
</t>
  </si>
  <si>
    <t xml:space="preserve">SALA-2017-671-GESTS-6912
</t>
  </si>
  <si>
    <t xml:space="preserve">Cinema Splendor
</t>
  </si>
  <si>
    <t xml:space="preserve">0700060232231;
</t>
  </si>
  <si>
    <t xml:space="preserve">via Buccari
</t>
  </si>
  <si>
    <t xml:space="preserve">Sala unica, 280, No; ;
</t>
  </si>
  <si>
    <t>CONS-2018-59578-NIA-00002</t>
  </si>
  <si>
    <t>DOM-2018-13067-NIA-00001</t>
  </si>
  <si>
    <t xml:space="preserve">2020-07-17
Saldo
7394.00;
</t>
  </si>
  <si>
    <t> 02709690289 </t>
  </si>
  <si>
    <t>tycoon.pd@gmail.com</t>
  </si>
  <si>
    <t> 41668 </t>
  </si>
  <si>
    <t>CINECIRCOLO GIOVANILE THE LAST TYCOON APS</t>
  </si>
  <si>
    <t>tycoon@pec.it</t>
  </si>
  <si>
    <t>via C. Battisti</t>
  </si>
  <si>
    <t> 88 </t>
  </si>
  <si>
    <t> 35121 </t>
  </si>
  <si>
    <t> 049751894 </t>
  </si>
  <si>
    <t>59.14.00 - - 59.13.00 - 82.30.00</t>
  </si>
  <si>
    <t>Leoni Ezio</t>
  </si>
  <si>
    <t>LNEZEI51P09G224Y</t>
  </si>
  <si>
    <t>via G.Deledda,15</t>
  </si>
  <si>
    <t> 35030</t>
  </si>
  <si>
    <t>Selvazzano Dentro</t>
  </si>
  <si>
    <t>via C. Battisti -  88 </t>
  </si>
  <si>
    <t xml:space="preserve">1479
8787
</t>
  </si>
  <si>
    <t xml:space="preserve">SALA-2017-1479-GESTS-8121
SALA-2017-8787-GESTS-8121
</t>
  </si>
  <si>
    <t xml:space="preserve">IL LUX
Giardino Barbarigo
</t>
  </si>
  <si>
    <t xml:space="preserve">0200600219143;
0200601238638;
</t>
  </si>
  <si>
    <t xml:space="preserve">Padova
Padova
</t>
  </si>
  <si>
    <t xml:space="preserve">via Cavallotti
via del Seminario
</t>
  </si>
  <si>
    <t xml:space="preserve">9
7
</t>
  </si>
  <si>
    <t xml:space="preserve">
Centro Storico
</t>
  </si>
  <si>
    <t xml:space="preserve">sala 1, 240, No; ;
schermo unico, 192, Sì; ;
</t>
  </si>
  <si>
    <t>INTEGRA-CONS-2018-59579-NIA-00003</t>
  </si>
  <si>
    <t>DOM-2018-14572-NIA-00001</t>
  </si>
  <si>
    <t xml:space="preserve">2020-08-04
Saldo
6166.00;
</t>
  </si>
  <si>
    <t> 82002690244 </t>
  </si>
  <si>
    <t> 00529190241 </t>
  </si>
  <si>
    <t>economo@centrogiovanilebassano.it</t>
  </si>
  <si>
    <t> 276460 </t>
  </si>
  <si>
    <t>PARROCCHIA DI S. MARIA IN COLLE</t>
  </si>
  <si>
    <t>parrsmariaincolle@pec.it</t>
  </si>
  <si>
    <t>piazza Castello degli Ezzelini</t>
  </si>
  <si>
    <t> 36061 </t>
  </si>
  <si>
    <t>Bassano del Grappa</t>
  </si>
  <si>
    <t> 0424522482 </t>
  </si>
  <si>
    <t>GUGLIELMI ANDREA</t>
  </si>
  <si>
    <t>GGLNDR74C17L551F</t>
  </si>
  <si>
    <t>PIAZZA CASTELLO DEGLI EZZELINI, 16</t>
  </si>
  <si>
    <t> 36061</t>
  </si>
  <si>
    <t>piazza Castello degli Ezzelini -  16 </t>
  </si>
  <si>
    <t xml:space="preserve">126
127
</t>
  </si>
  <si>
    <t xml:space="preserve">SALA-2017-126-GESTS-3422
SALA-2017-127-GESTS-3422
</t>
  </si>
  <si>
    <t xml:space="preserve">Sala Da Ponte
Sala Martinovich
</t>
  </si>
  <si>
    <t xml:space="preserve">0250120220808;
0250120220822;
</t>
  </si>
  <si>
    <t xml:space="preserve">Bassano del Grappa
Bassano del Grappa
</t>
  </si>
  <si>
    <t xml:space="preserve">p.le Cadorna
via Ognissanti
</t>
  </si>
  <si>
    <t xml:space="preserve">34/a
2
</t>
  </si>
  <si>
    <t xml:space="preserve">Da Ponte, 592, No; ;
Martinovich, 128, No; ;
</t>
  </si>
  <si>
    <t>CONS-2018-59592-NIA-00002</t>
  </si>
  <si>
    <t>DOM-2018-14692-NIA-00001</t>
  </si>
  <si>
    <t xml:space="preserve">2020-08-04
Saldo
3840.00;
</t>
  </si>
  <si>
    <t> 01174700094 </t>
  </si>
  <si>
    <t>pruali@libero.it</t>
  </si>
  <si>
    <t>ONDINA DI NARI ENRICO SNC</t>
  </si>
  <si>
    <t>ondinasas@pec.it</t>
  </si>
  <si>
    <t>vicolo marassi</t>
  </si>
  <si>
    <t> 17024 </t>
  </si>
  <si>
    <t>Finale Ligure</t>
  </si>
  <si>
    <t> 3474639379 </t>
  </si>
  <si>
    <t>nari enrico</t>
  </si>
  <si>
    <t>NRANRC53A04D600C</t>
  </si>
  <si>
    <t> 17024</t>
  </si>
  <si>
    <t>vicolo marassi -  8 </t>
  </si>
  <si>
    <t xml:space="preserve">2359
</t>
  </si>
  <si>
    <t xml:space="preserve">SALA-2017-2359-GESTS-10584
</t>
  </si>
  <si>
    <t xml:space="preserve">CINEMA GUIDO MORETTI
</t>
  </si>
  <si>
    <t xml:space="preserve">0310490682776;
</t>
  </si>
  <si>
    <t xml:space="preserve">Savona
</t>
  </si>
  <si>
    <t xml:space="preserve">Pietra Ligure
</t>
  </si>
  <si>
    <t xml:space="preserve">SALA UNICA, 400, No; ;
</t>
  </si>
  <si>
    <t>CONS-2018-59598-NIA-00002</t>
  </si>
  <si>
    <t>DOM-2018-15914-NIA-00001</t>
  </si>
  <si>
    <t xml:space="preserve">2020-07-15
Saldo
3696.00;
</t>
  </si>
  <si>
    <t> 92029650287 </t>
  </si>
  <si>
    <t> 01129190284 </t>
  </si>
  <si>
    <t>cinemaesperia.pd@gmail.com</t>
  </si>
  <si>
    <t> 342214 </t>
  </si>
  <si>
    <t>PARROCCHIA DI S. MARIA ASSUNTA IN CHIESANUOVA</t>
  </si>
  <si>
    <t>chiesanuova@pec.parrocchiachiesanuova.it</t>
  </si>
  <si>
    <t>Via Chiesanuova</t>
  </si>
  <si>
    <t> 90 </t>
  </si>
  <si>
    <t> 35136 </t>
  </si>
  <si>
    <t> 0498714746 </t>
  </si>
  <si>
    <t>Bodin Florindo</t>
  </si>
  <si>
    <t>BDNFRN62A13F161I</t>
  </si>
  <si>
    <t>Via N. Tartaglia, 6</t>
  </si>
  <si>
    <t> 35136</t>
  </si>
  <si>
    <t>Via Chiesanuova -  90 </t>
  </si>
  <si>
    <t xml:space="preserve">709
</t>
  </si>
  <si>
    <t xml:space="preserve">SALA-2017-709-GESTS-6983
</t>
  </si>
  <si>
    <t xml:space="preserve">Cinema Esperia
</t>
  </si>
  <si>
    <t xml:space="preserve">0200600219152;
</t>
  </si>
  <si>
    <t xml:space="preserve">Via Chiesanuova
</t>
  </si>
  <si>
    <t xml:space="preserve">90
</t>
  </si>
  <si>
    <t xml:space="preserve">Cinema Esperia, 299, No; ;
</t>
  </si>
  <si>
    <t>INTEGRA-CONS-2018-59600-NIA-00003</t>
  </si>
  <si>
    <t>DOM-2018-15585-NIA-00001</t>
  </si>
  <si>
    <t> 92003070122 </t>
  </si>
  <si>
    <t> 02979910128 </t>
  </si>
  <si>
    <t>info@santamanzio.it</t>
  </si>
  <si>
    <t> VARESE - 295171 </t>
  </si>
  <si>
    <t>PARROCCHIA SS. VITO E MODESTO</t>
  </si>
  <si>
    <t>cinesantamanzio@pec.it</t>
  </si>
  <si>
    <t>via San Giovanni Bosco</t>
  </si>
  <si>
    <t> 21028 </t>
  </si>
  <si>
    <t>Travedona-Monate</t>
  </si>
  <si>
    <t> 3713052639 </t>
  </si>
  <si>
    <t>ALDEGHERI LUIGINO</t>
  </si>
  <si>
    <t>LDGLGN53T23C605A</t>
  </si>
  <si>
    <t>via San Giovanni Bosco 20</t>
  </si>
  <si>
    <t> 21028</t>
  </si>
  <si>
    <t>via San Giovanni Bosco -  6 </t>
  </si>
  <si>
    <t xml:space="preserve">875
</t>
  </si>
  <si>
    <t xml:space="preserve">SALA-2017-875-GESTS-5434
</t>
  </si>
  <si>
    <t xml:space="preserve">cineteatro santamanzio
</t>
  </si>
  <si>
    <t xml:space="preserve">0161060634508;
</t>
  </si>
  <si>
    <t xml:space="preserve">Varese
</t>
  </si>
  <si>
    <t xml:space="preserve">Travedona-Monate
</t>
  </si>
  <si>
    <t xml:space="preserve">via santa caterina
</t>
  </si>
  <si>
    <t xml:space="preserve">42
</t>
  </si>
  <si>
    <t xml:space="preserve">monosala, 98, No; ;
</t>
  </si>
  <si>
    <t>CONS-2018-59602-NIA-00002</t>
  </si>
  <si>
    <t>DOM-2018-15631-NIA-00001</t>
  </si>
  <si>
    <t xml:space="preserve">2020-07-15
Saldo
4439.00;
</t>
  </si>
  <si>
    <t> 01044410338 </t>
  </si>
  <si>
    <t>bobbio@cinemalegrazie.it</t>
  </si>
  <si>
    <t> PC-123706 </t>
  </si>
  <si>
    <t>LANTERNA MAGICA S.A.S. DI BERNARDI STEFANO &amp; CO.</t>
  </si>
  <si>
    <t>cinemateatrolegrazie@pec.it</t>
  </si>
  <si>
    <t>contrada dell'ospedale</t>
  </si>
  <si>
    <t> 29022 </t>
  </si>
  <si>
    <t>Bobbio</t>
  </si>
  <si>
    <t> 0523937249 </t>
  </si>
  <si>
    <t>BERNARDI STEFANO</t>
  </si>
  <si>
    <t>BRNSFN56S21A176G</t>
  </si>
  <si>
    <t>Via Mincio, 5</t>
  </si>
  <si>
    <t> 20139</t>
  </si>
  <si>
    <t>contrada dell'ospedale -  2 </t>
  </si>
  <si>
    <t xml:space="preserve">1509
</t>
  </si>
  <si>
    <t xml:space="preserve">SALA-2017-1509-GESTS-8173
</t>
  </si>
  <si>
    <t xml:space="preserve">Lanterna Magica s.a.s. di Stefano Bernardi &amp;Co.
</t>
  </si>
  <si>
    <t xml:space="preserve">0370050197287;
</t>
  </si>
  <si>
    <t xml:space="preserve">Bobbio
</t>
  </si>
  <si>
    <t xml:space="preserve">contrada dell'ospedale
</t>
  </si>
  <si>
    <t xml:space="preserve">Schermo unico - Le Grazie, 196, No; ;
</t>
  </si>
  <si>
    <t>CONS-2018-59615-NIA-00002</t>
  </si>
  <si>
    <t>DOM-2018-15109-NIA-00001</t>
  </si>
  <si>
    <t xml:space="preserve">2020-06-22
Acconto
15511.00;
</t>
  </si>
  <si>
    <t> 92003800411 </t>
  </si>
  <si>
    <t> 01470880418 </t>
  </si>
  <si>
    <t>simone.bonci@libero.it</t>
  </si>
  <si>
    <t> 144494 </t>
  </si>
  <si>
    <t>PARROCCHIA SAN CARLO BORROMEO</t>
  </si>
  <si>
    <t>parrocchiasancarlo@pec.it</t>
  </si>
  <si>
    <t>Via Carnevali</t>
  </si>
  <si>
    <t> 0721452900 </t>
  </si>
  <si>
    <t>Gomez Guerrero Josè Jaime</t>
  </si>
  <si>
    <t>GMZJJM83L09Z604G</t>
  </si>
  <si>
    <t>Via Carnevali, 19</t>
  </si>
  <si>
    <t>Via Carnevali -  19 </t>
  </si>
  <si>
    <t xml:space="preserve">1219
</t>
  </si>
  <si>
    <t xml:space="preserve">SALA-2017-1219-GESTS-7793
</t>
  </si>
  <si>
    <t xml:space="preserve">Multisala Solaris
</t>
  </si>
  <si>
    <t xml:space="preserve">0540410228303; 0540410228304; 0540410228305;
</t>
  </si>
  <si>
    <t xml:space="preserve">Via Turati
</t>
  </si>
  <si>
    <t xml:space="preserve">SALA A, 128, No; ; SALA B, 89, No; ; SALA C, 56, No; ;
</t>
  </si>
  <si>
    <t>CONS-2018-59616-NIA-00002</t>
  </si>
  <si>
    <t>DOM-2018-15307-NIA-00001</t>
  </si>
  <si>
    <t xml:space="preserve">2020-07-15
Saldo
4610.00;
</t>
  </si>
  <si>
    <t> 04326070481 </t>
  </si>
  <si>
    <t>cinemaolimpia@gmail.com</t>
  </si>
  <si>
    <t> 595285 </t>
  </si>
  <si>
    <t>ASSOCIAZIONE CINEMA OLIMPIA APS</t>
  </si>
  <si>
    <t>associneolimpia@pec.it</t>
  </si>
  <si>
    <t> 77 </t>
  </si>
  <si>
    <t> 50028 </t>
  </si>
  <si>
    <t>Barberino Tavarnelle</t>
  </si>
  <si>
    <t> 0558050616 </t>
  </si>
  <si>
    <t>Cavuoti Marisa</t>
  </si>
  <si>
    <t>CVTMRS66T43L067D</t>
  </si>
  <si>
    <t>Piazza della Repubblica n. 4</t>
  </si>
  <si>
    <t> 50028</t>
  </si>
  <si>
    <t>Tavarnelle Val di Pesa</t>
  </si>
  <si>
    <t>Via Roma -  77 </t>
  </si>
  <si>
    <t xml:space="preserve">738
</t>
  </si>
  <si>
    <t xml:space="preserve">SALA-2017-738-GESTS-7040
</t>
  </si>
  <si>
    <t xml:space="preserve">Cinema Olimpia
</t>
  </si>
  <si>
    <t xml:space="preserve">0410450172787;
</t>
  </si>
  <si>
    <t xml:space="preserve">Tavarnelle Val di Pesa
</t>
  </si>
  <si>
    <t xml:space="preserve">77
</t>
  </si>
  <si>
    <t xml:space="preserve">Schermo 1, 99, No; ;
</t>
  </si>
  <si>
    <t>CONS-2018-59618-NIA-00002</t>
  </si>
  <si>
    <t>DOM-2018-16251-NIA-00001</t>
  </si>
  <si>
    <t xml:space="preserve">2020-07-24
Saldo
22856.00;
</t>
  </si>
  <si>
    <t> 02224900155 </t>
  </si>
  <si>
    <t>mail@claudioplebani.com</t>
  </si>
  <si>
    <t> 919435 </t>
  </si>
  <si>
    <t>IMMOBILIARE COLIBRI SAS DI ALBERTO MASSIRONE E C.</t>
  </si>
  <si>
    <t>immobiliarecolibri@pec.it</t>
  </si>
  <si>
    <t>Via Valpetrosa</t>
  </si>
  <si>
    <t> 3803144717 </t>
  </si>
  <si>
    <t>Plebani Claudio</t>
  </si>
  <si>
    <t>PLBCLD86H19A794S</t>
  </si>
  <si>
    <t>Via San Rocco, 5</t>
  </si>
  <si>
    <t> 20135</t>
  </si>
  <si>
    <t>Via Valpetrosa -  5 </t>
  </si>
  <si>
    <t xml:space="preserve">1375
</t>
  </si>
  <si>
    <t xml:space="preserve">SALA-2017-1375-GESTS-7993
</t>
  </si>
  <si>
    <t xml:space="preserve">CINEMA CENTRALE
</t>
  </si>
  <si>
    <t xml:space="preserve">0131450216461; 0131450216553;
</t>
  </si>
  <si>
    <t xml:space="preserve">30/32
</t>
  </si>
  <si>
    <t xml:space="preserve">SALA 1, 96, No; ; SALA 2, 80, No; ;
</t>
  </si>
  <si>
    <t>CONS-2018-59619-NIA-00002</t>
  </si>
  <si>
    <t>DOM-2018-16071-NIA-00001</t>
  </si>
  <si>
    <t xml:space="preserve">2020-07-17
Saldo
19217.00;
</t>
  </si>
  <si>
    <t> 03620950109 </t>
  </si>
  <si>
    <t>info@cinemagenovacentro.it</t>
  </si>
  <si>
    <t> 365443 </t>
  </si>
  <si>
    <t>E.M. &amp; C. ENTERTAINMENT MANAGEMENT E CONSULTING SRL</t>
  </si>
  <si>
    <t>ufficio.emcsrl@cert.telecompec.it</t>
  </si>
  <si>
    <t>CORSO SARDEGNA</t>
  </si>
  <si>
    <t> 16142 </t>
  </si>
  <si>
    <t> 0105761893 </t>
  </si>
  <si>
    <t>59.14.00 - - 90.02.09</t>
  </si>
  <si>
    <t>Cuciniello Luigi</t>
  </si>
  <si>
    <t>CCNLGU62M12D969J</t>
  </si>
  <si>
    <t>Via Nizza 8/12 Sc D</t>
  </si>
  <si>
    <t> 16145</t>
  </si>
  <si>
    <t>CORSO SARDEGNA -  44 </t>
  </si>
  <si>
    <t xml:space="preserve">711
721
</t>
  </si>
  <si>
    <t xml:space="preserve">SALA-2017-711-GESTS-6980
SALA-2017-721-GESTS-6980
</t>
  </si>
  <si>
    <t xml:space="preserve">MULTISALA AMERICA
CINEMA RITZ D'ESSAI
</t>
  </si>
  <si>
    <t xml:space="preserve">0280250221802; 0280250221801;
0280250221803;
</t>
  </si>
  <si>
    <t xml:space="preserve">Genova
Genova
</t>
  </si>
  <si>
    <t xml:space="preserve">Via Colombo
Piazza Leopardi
</t>
  </si>
  <si>
    <t xml:space="preserve">11
5
</t>
  </si>
  <si>
    <t xml:space="preserve">Sala B, 144, No; ; Sala A, 370, No; ;
Monosala, 324, No; ;
</t>
  </si>
  <si>
    <t>CONS-2018-59620-NIA-00002</t>
  </si>
  <si>
    <t>DOM-2018-15462-NIA-00001</t>
  </si>
  <si>
    <t xml:space="preserve">2020-07-17
Saldo
14146.00;
</t>
  </si>
  <si>
    <t> 07570150636 </t>
  </si>
  <si>
    <t>acampora_pasquale@libero.it</t>
  </si>
  <si>
    <t> 631359 </t>
  </si>
  <si>
    <t>ODEON S.A.S. DI PASQUALE ACAMPORA &amp; C.</t>
  </si>
  <si>
    <t>odeonsas@pec.it</t>
  </si>
  <si>
    <t>CORSO GARIBALDI</t>
  </si>
  <si>
    <t> 330 </t>
  </si>
  <si>
    <t> 80139 </t>
  </si>
  <si>
    <t> 3382267753 </t>
  </si>
  <si>
    <t>ACAMPORA PASQUALE</t>
  </si>
  <si>
    <t>CMPPQL77P21F839Z</t>
  </si>
  <si>
    <t>VIA DOMENICO FONTANA</t>
  </si>
  <si>
    <t>CORSO GARIBALDI -  330 </t>
  </si>
  <si>
    <t xml:space="preserve">1018
</t>
  </si>
  <si>
    <t xml:space="preserve">SALA-2017-1018-GESTS-5807
</t>
  </si>
  <si>
    <t xml:space="preserve">Multisala SAVOIA
</t>
  </si>
  <si>
    <t xml:space="preserve">0680510542480; 0680510542481; 0680510542482;
</t>
  </si>
  <si>
    <t xml:space="preserve">Nola
</t>
  </si>
  <si>
    <t xml:space="preserve">Via Marciano
</t>
  </si>
  <si>
    <t xml:space="preserve">41
</t>
  </si>
  <si>
    <t xml:space="preserve">Sala 1, 295, No; ; Sala 2, 100, No; ; Sala 3, 112, No; ;
</t>
  </si>
  <si>
    <t>CONS-2018-59624-NIA-00002</t>
  </si>
  <si>
    <t>DOM-2018-15978-NIA-00001</t>
  </si>
  <si>
    <t xml:space="preserve">2020-07-17
Saldo
3061.00;
</t>
  </si>
  <si>
    <t> 94001340176 </t>
  </si>
  <si>
    <t> 01510730987 </t>
  </si>
  <si>
    <t>ufficio.gloria@gmail.com</t>
  </si>
  <si>
    <t> BS-400339 </t>
  </si>
  <si>
    <t>PARROCCHIA DI S. MARIA ASSUNTA</t>
  </si>
  <si>
    <t>parrocchia.montichiari@pec.it</t>
  </si>
  <si>
    <t>Piazzetta Basilica Minore</t>
  </si>
  <si>
    <t> 25018 </t>
  </si>
  <si>
    <t>Montichiari</t>
  </si>
  <si>
    <t> 0309650439 </t>
  </si>
  <si>
    <t>CANCARINI CESARE</t>
  </si>
  <si>
    <t>CNCCSR62R25D918I</t>
  </si>
  <si>
    <t> 1</t>
  </si>
  <si>
    <t>Piazzetta Basilica Minore -  1 </t>
  </si>
  <si>
    <t xml:space="preserve">1964
</t>
  </si>
  <si>
    <t xml:space="preserve">SALA-2017-1964-GESTS-9321
</t>
  </si>
  <si>
    <t xml:space="preserve">Cinema Teatro Gloria
</t>
  </si>
  <si>
    <t xml:space="preserve">0090900215061;
</t>
  </si>
  <si>
    <t xml:space="preserve">Montichiari
</t>
  </si>
  <si>
    <t xml:space="preserve">Via San Pietro
</t>
  </si>
  <si>
    <t xml:space="preserve">Sala Unica, 496, No; ;
</t>
  </si>
  <si>
    <t>CONS-2018-58957-NIA-00002</t>
  </si>
  <si>
    <t>DOM-2018-14703-NIA-00001</t>
  </si>
  <si>
    <t xml:space="preserve">2020-06-15
Saldo
8106.00;
</t>
  </si>
  <si>
    <t> 80088550589 </t>
  </si>
  <si>
    <t> 02122551001 </t>
  </si>
  <si>
    <t>terrico@tiscali.it</t>
  </si>
  <si>
    <t> RM-1271965 </t>
  </si>
  <si>
    <t>PARROCCHIA SANT'IPPOLITO</t>
  </si>
  <si>
    <t>parrocchiasantippolito@legalmail.it</t>
  </si>
  <si>
    <t>Via di Sant'Ippolito</t>
  </si>
  <si>
    <t> 56 </t>
  </si>
  <si>
    <t> 00162 </t>
  </si>
  <si>
    <t> 0644232891 </t>
  </si>
  <si>
    <t>Asta Manlio</t>
  </si>
  <si>
    <t>STAMNL53M25H501O</t>
  </si>
  <si>
    <t>Via Gaetano Koch 68</t>
  </si>
  <si>
    <t> 00128</t>
  </si>
  <si>
    <t>Via di Sant'Ippolito -  56 </t>
  </si>
  <si>
    <t xml:space="preserve">254
</t>
  </si>
  <si>
    <t xml:space="preserve">SALA-2017-254-GESTS-5888
</t>
  </si>
  <si>
    <t xml:space="preserve">DELLE PROVINCIE
</t>
  </si>
  <si>
    <t xml:space="preserve">0580900610867;
</t>
  </si>
  <si>
    <t xml:space="preserve">Viale delle Provincie
</t>
  </si>
  <si>
    <t xml:space="preserve">unico, 351, No; ;
</t>
  </si>
  <si>
    <t>CONS-2018-58958-NIA-00002</t>
  </si>
  <si>
    <t>DOM-2018-16180-NIA-00001</t>
  </si>
  <si>
    <t xml:space="preserve">2020-07-17
Saldo
18813.00;
2020-07-17
Saldo
18813.00;
</t>
  </si>
  <si>
    <t> 04792390876 </t>
  </si>
  <si>
    <t> 319483 </t>
  </si>
  <si>
    <t>ACHAB SRL</t>
  </si>
  <si>
    <t>achab@arubapec.it</t>
  </si>
  <si>
    <t>VIA A. DE CURTIS</t>
  </si>
  <si>
    <t> 095530218 </t>
  </si>
  <si>
    <t>VIA E.A.PANTANO, 112</t>
  </si>
  <si>
    <t>VIA A. DE CURTIS -  14 </t>
  </si>
  <si>
    <t xml:space="preserve">1412
</t>
  </si>
  <si>
    <t xml:space="preserve">SALA-2017-1412-GESTS-8023
</t>
  </si>
  <si>
    <t xml:space="preserve">KING MULTISALA
</t>
  </si>
  <si>
    <t xml:space="preserve">0820150233732; 0820150575678;
</t>
  </si>
  <si>
    <t xml:space="preserve">VIA DE CURTIS
</t>
  </si>
  <si>
    <t xml:space="preserve">SALA 1, 264, No; ; SALA 2, 66, No; ;
</t>
  </si>
  <si>
    <t>CONS-2018-58959-NIA-00002</t>
  </si>
  <si>
    <t>DOM-2018-15326-NIA-00001</t>
  </si>
  <si>
    <t xml:space="preserve">2020-08-04
Saldo
160902.00;
</t>
  </si>
  <si>
    <t> 11303551003 </t>
  </si>
  <si>
    <t>lelemadison@icloud.com</t>
  </si>
  <si>
    <t> 1293046 </t>
  </si>
  <si>
    <t>MMRCINEMA SRL</t>
  </si>
  <si>
    <t>mmrcinema@pec.it</t>
  </si>
  <si>
    <t>via bonn</t>
  </si>
  <si>
    <t> 42 </t>
  </si>
  <si>
    <t> 00144 </t>
  </si>
  <si>
    <t> 065417926 </t>
  </si>
  <si>
    <t>59.14.00 - - 59.13.00</t>
  </si>
  <si>
    <t>FONTANA DAVIDE</t>
  </si>
  <si>
    <t>FNTDVD74L23C858F</t>
  </si>
  <si>
    <t>VIALE ROMA, 50</t>
  </si>
  <si>
    <t> 00049</t>
  </si>
  <si>
    <t>Velletri</t>
  </si>
  <si>
    <t>via bonn -  42 </t>
  </si>
  <si>
    <t xml:space="preserve">1207
4594
</t>
  </si>
  <si>
    <t xml:space="preserve">SALA-2017-1207-GESTS-7646
SALA-2017-4594-GESTS-7646
</t>
  </si>
  <si>
    <t xml:space="preserve">Multisala Madison
Madison Cineworld
</t>
  </si>
  <si>
    <t xml:space="preserve">0580900229118; 0580900229122; 0580900229386; 0580900229387; 0580900409163; 0580900229063; 0580900409306; 0580900617595;
0890480616708; 0890480616709; 0890480616710; 0890480616852; 0890480616854; 0890480616856; 0890480616858; 0890480616859;
</t>
  </si>
  <si>
    <t xml:space="preserve">LAZIO
SARDEGNA
</t>
  </si>
  <si>
    <t xml:space="preserve">Roma
Carbonia-Iglesias
</t>
  </si>
  <si>
    <t xml:space="preserve">Roma
Iglesias
</t>
  </si>
  <si>
    <t xml:space="preserve">Via Chiabrera
Via Cavalier San Filippo
</t>
  </si>
  <si>
    <t xml:space="preserve">121
snc
</t>
  </si>
  <si>
    <t xml:space="preserve">8
8
</t>
  </si>
  <si>
    <t xml:space="preserve">Sala 01, 120, No; ; Sala 02, 150, No; ; Sala 03, 150, No; ; Sala 04, 80, No; ; Sala 05, 78, No; ; Sala 06, 91, No; ; Sala 07, 72, No; ; Sala 08, 70, No; ;
Sala 01, 116, No; ; Sala 02, 116, No; ; Sala 03, 168, No; ; Sala 04, 168, No; ; Sala 05, 196, No; ; Sala 06, 196, No; ; Sala 07, 260, No; ; Sala 08, 260, No; ;
</t>
  </si>
  <si>
    <t>CONS-2018-58960-NIA-00002</t>
  </si>
  <si>
    <t>DOM-2018-14355-NIA-00001</t>
  </si>
  <si>
    <t xml:space="preserve">2020-06-12
Saldo
1872.00;
</t>
  </si>
  <si>
    <t> 02640760589 </t>
  </si>
  <si>
    <t> 01093111001 </t>
  </si>
  <si>
    <t>anec@agisanec.lazio.it</t>
  </si>
  <si>
    <t> 226759 </t>
  </si>
  <si>
    <t>AGIS LAZIO SRL</t>
  </si>
  <si>
    <t>agislaziosrl@pec.it</t>
  </si>
  <si>
    <t>Via Vicenza</t>
  </si>
  <si>
    <t> 064451208 </t>
  </si>
  <si>
    <t>Consalvi Giuseppe</t>
  </si>
  <si>
    <t>CNSGPP67A29H501Q</t>
  </si>
  <si>
    <t>Via Ercole De Santis</t>
  </si>
  <si>
    <t> 00045</t>
  </si>
  <si>
    <t>Genzano di Roma</t>
  </si>
  <si>
    <t>Via Vicenza -  5/a </t>
  </si>
  <si>
    <t xml:space="preserve">354
</t>
  </si>
  <si>
    <t xml:space="preserve">SALA-2017-354-GESTS-6194
</t>
  </si>
  <si>
    <t xml:space="preserve">arena NOTTI DI CINEMA A PIAZZA VITTORIO
</t>
  </si>
  <si>
    <t xml:space="preserve">0580901640741; 0580901640749;
</t>
  </si>
  <si>
    <t xml:space="preserve">Piazza Vittorio Emanuele II
</t>
  </si>
  <si>
    <t xml:space="preserve">Sala Nicolini, 923, No; ; Sala Bucci, 600, Sì; ;
</t>
  </si>
  <si>
    <t>CONS-2018-58962-NIA-00002</t>
  </si>
  <si>
    <t>DOM-2018-15927-NIA-00001</t>
  </si>
  <si>
    <t> 01461140475 </t>
  </si>
  <si>
    <t>atalante.cinema@gmail.com</t>
  </si>
  <si>
    <t>L'ATALANTE</t>
  </si>
  <si>
    <t>atalante.scarl@pec.it</t>
  </si>
  <si>
    <t>VIA NAZARIO SAURO</t>
  </si>
  <si>
    <t> 61 </t>
  </si>
  <si>
    <t> 51039 </t>
  </si>
  <si>
    <t> 0573705002 </t>
  </si>
  <si>
    <t>VIA NAZARIO SAURO, 61</t>
  </si>
  <si>
    <t>VIA NAZARIO SAURO -  61 </t>
  </si>
  <si>
    <t xml:space="preserve">2232
</t>
  </si>
  <si>
    <t xml:space="preserve">SALA-2017-2232-GESTS-10096
</t>
  </si>
  <si>
    <t xml:space="preserve">0470120645334; 0470120645335;
</t>
  </si>
  <si>
    <t xml:space="preserve">Pescia
</t>
  </si>
  <si>
    <t xml:space="preserve">piazza Matteotti
</t>
  </si>
  <si>
    <t xml:space="preserve">Sala Rossa, 149, No; ; Sala Blu, 137, No; ;
</t>
  </si>
  <si>
    <t>CONS-2018-58963-NIA-00002</t>
  </si>
  <si>
    <t>DOM-2018-15858-NIA-00001</t>
  </si>
  <si>
    <t xml:space="preserve">2020-07-24
Saldo
439515.00;
</t>
  </si>
  <si>
    <t> 05099391004 </t>
  </si>
  <si>
    <t>paola.onorati@circuitocinema.biz</t>
  </si>
  <si>
    <t> 839126 </t>
  </si>
  <si>
    <t>CIRCUITO CINEMA</t>
  </si>
  <si>
    <t>circuitocinema@pecimprese.it</t>
  </si>
  <si>
    <t>Via delle Quattro Fontane</t>
  </si>
  <si>
    <t> 00184 </t>
  </si>
  <si>
    <t> 064745725 </t>
  </si>
  <si>
    <t>D'Andrea Gabriele</t>
  </si>
  <si>
    <t>DNDGRL81A09H501K</t>
  </si>
  <si>
    <t>Via Chiana 87</t>
  </si>
  <si>
    <t> 00184</t>
  </si>
  <si>
    <t>Via delle Quattro Fontane -  23 </t>
  </si>
  <si>
    <t xml:space="preserve">367
368
381
403
409
411
420
437
438
</t>
  </si>
  <si>
    <t xml:space="preserve">SALA-2017-367-GESTS-6215
SALA-2017-368-GESTS-6215
SALA-2017-381-GESTS-6215
SALA-2017-403-GESTS-6215
SALA-2017-409-GESTS-6215
SALA-2017-411-GESTS-6215
SALA-2017-420-GESTS-6215
SALA-2017-437-GESTS-6215
SALA-2017-438-GESTS-6215
</t>
  </si>
  <si>
    <t xml:space="preserve">4 FONTANE
EURCINE
GIULIO CESARE
KING
MAESTOSO
MIGNON
NUOVO OLIMPIA
FLORA
FIORELLA
</t>
  </si>
  <si>
    <t xml:space="preserve">0580900229281; 0580900229282; 0580900229283; 0580900229653;
0580900229107; 0580900229749; 0580900229747; 0580900229748; 0580901660554; 0580901660553; 0580901660552;
0580900229189; 0580900229261; 0580900229262; 0580901432287; 0580901432289; 0580901432291; 0580901432292;
0580900229629; 0580901656716; 0580900229628;
0580900236984; 0580900236986; 0580900237023; 0580900236987;
0580900229706; 0580900229707;
0580900229285; 0580900229286;
0410170225164; 0410170225170;
0410170250712; 0410170103655;
</t>
  </si>
  <si>
    <t xml:space="preserve">LAZIO
LAZIO
LAZIO
LAZIO
LAZIO
LAZIO
LAZIO
TOSCANA
TOSCANA
</t>
  </si>
  <si>
    <t xml:space="preserve">Roma
Roma
Roma
Roma
Roma
Roma
Roma
Firenze
Firenze
</t>
  </si>
  <si>
    <t xml:space="preserve">VIA DELLE QUATTRO FONTANE
Via Liszt
Viale Giulio Cesare
Via Fogliano
Via Appia Nuova
Via Viterbo
vIA IN LUCINA
PIAZZA DALMAZIA
Via Gabriele D'Annunzio
</t>
  </si>
  <si>
    <t xml:space="preserve">23
32
229
37
229
11
16/G
2R
15
</t>
  </si>
  <si>
    <t xml:space="preserve">
</t>
  </si>
  <si>
    <t xml:space="preserve">No
No
No
No
No
No
No
No
No
</t>
  </si>
  <si>
    <t xml:space="preserve">4
7
7
3
4
2
2
2
2
</t>
  </si>
  <si>
    <t xml:space="preserve">SALA 1, 330, No; ; SALA 2, 236, No; ; SALA 3, 125, No; ; SALA 4, 68, No; ;
SALA 1, 223, No; ; SALA 2, 223, No; ; SALA 3, 149, No; ; SALA 4, 109, No; ; SALA 5, 63, No; ; SALA 6, 63, No; ; SALA 7, 80, No; ;
SALA 1, 115, No; ; SALA 2, 73, No; ; SALA 3, 225, No; ; SALA 4, 61, No; ; SALA 5, 199, No; ; SALA 6, 69, No; ; SALA 7, 70, No; ;
SALA 1, 220, No; ; SALA 2, 148, No; ; SALA 3, 105, No; ;
SALA 1, 602, No; ; SALA 2, 141, No; ; SALA 3, 128, No; ; SALA 4, 141, No; ;
SALA 1, 314, No; ; SALA 2, 101, No; ;
SALA A, 187, No; ; SALA B, 66, No; ;
SALA A, 168, No; ; SALA B, 443, No; ;
FIESOLE, 187, No; ; ZANCHI, 252, No; ;
</t>
  </si>
  <si>
    <t>CONS-2018-58964-NIA-00002</t>
  </si>
  <si>
    <t>DOM-2018-15614-NIA-00001</t>
  </si>
  <si>
    <t xml:space="preserve">2020-07-17
Saldo
18708.00;
</t>
  </si>
  <si>
    <t> 01992710689 </t>
  </si>
  <si>
    <t>adriatico.cinema@gmail.com</t>
  </si>
  <si>
    <t> CH - 185324 </t>
  </si>
  <si>
    <t>SOCIETA' COOPERATIVA ADRIATICO COMUNICAZIONE</t>
  </si>
  <si>
    <t>adriaticocomunicazione@legalmail.it</t>
  </si>
  <si>
    <t>CONTRADA SANTA CALCAGNA</t>
  </si>
  <si>
    <t> 66020 </t>
  </si>
  <si>
    <t>Rocca San Giovanni</t>
  </si>
  <si>
    <t> 0872712245 </t>
  </si>
  <si>
    <t>ZITELLA ANTONIO</t>
  </si>
  <si>
    <t>ZTLNTN61A20Z401K</t>
  </si>
  <si>
    <t>VIA DE GASPERI, 4</t>
  </si>
  <si>
    <t> 65015</t>
  </si>
  <si>
    <t>Montesilvano</t>
  </si>
  <si>
    <t>CONTRADA SANTA CALCAGNA -  30 </t>
  </si>
  <si>
    <t xml:space="preserve">1676
</t>
  </si>
  <si>
    <t xml:space="preserve">SALA-2017-1676-GESTS-8409
</t>
  </si>
  <si>
    <t xml:space="preserve">CIAKCITY LANCIANO
</t>
  </si>
  <si>
    <t xml:space="preserve">0610450617038; 0610460617037; 0610450617035; 0610450617033;
</t>
  </si>
  <si>
    <t xml:space="preserve">Chieti
</t>
  </si>
  <si>
    <t xml:space="preserve">Lanciano
</t>
  </si>
  <si>
    <t xml:space="preserve">VIA BELLISARIO
</t>
  </si>
  <si>
    <t xml:space="preserve">SALA 4, 104, No; ; SALA 3, 155, No; ; SALA 2, 386, No; ; SALA 1, 680, No; ;
</t>
  </si>
  <si>
    <t>CONS-2018-58965-NIA-00002</t>
  </si>
  <si>
    <t>DOM-2018-13710-NIA-00001</t>
  </si>
  <si>
    <t xml:space="preserve">2020-07-24
Saldo
40102.00;
</t>
  </si>
  <si>
    <t> 03520550827 </t>
  </si>
  <si>
    <t>cinema.aurora@neomedia.it</t>
  </si>
  <si>
    <t>AURORA DI GIAMBANCO FRANCESCA &amp; C.S.N.C.</t>
  </si>
  <si>
    <t>auroragiambanco@pec.it</t>
  </si>
  <si>
    <t>VIA TOMMASO NATALE</t>
  </si>
  <si>
    <t> 177 </t>
  </si>
  <si>
    <t> 90147 </t>
  </si>
  <si>
    <t> 091533192 </t>
  </si>
  <si>
    <t>GIAMBANCO FRANCESCA</t>
  </si>
  <si>
    <t>GMBFNC58E47B780C</t>
  </si>
  <si>
    <t>VIA U.R. 27 n. 7</t>
  </si>
  <si>
    <t> 90145</t>
  </si>
  <si>
    <t>VIA TOMMASO NATALE -  177 </t>
  </si>
  <si>
    <t xml:space="preserve">978
979
</t>
  </si>
  <si>
    <t xml:space="preserve">SALA-2017-978-GESTS-4337
SALA-2017-979-GESTS-4337
</t>
  </si>
  <si>
    <t xml:space="preserve">Cinema AURORA
Cinema Igiea Lido
</t>
  </si>
  <si>
    <t xml:space="preserve">0850500525144; 0850500234196; 0850500234193;
0850500234184;
</t>
  </si>
  <si>
    <t xml:space="preserve">Via Tommaso Natale
Via Ammiraglio Rizzo
</t>
  </si>
  <si>
    <t xml:space="preserve">177
13
</t>
  </si>
  <si>
    <t xml:space="preserve">3
1
</t>
  </si>
  <si>
    <t xml:space="preserve">Sala 1, 400, No; ; Sala 2, 101, No; ; Sala 3, 150, No; ;
Sala unica, 312, No; ;
</t>
  </si>
  <si>
    <t>CONS-2018-58966-NIA-00002</t>
  </si>
  <si>
    <t>DOM-2018-15610-NIA-00001</t>
  </si>
  <si>
    <t xml:space="preserve">2020-07-15
Saldo
42867.00;
</t>
  </si>
  <si>
    <t> 04531941005 </t>
  </si>
  <si>
    <t>annarita_72@yahoo.it</t>
  </si>
  <si>
    <t> RM - 779424 </t>
  </si>
  <si>
    <t>INTRASTEVERE S.R.L.</t>
  </si>
  <si>
    <t>intrasteveresrl@messaggipec.it</t>
  </si>
  <si>
    <t>Via della Pedica 149 A</t>
  </si>
  <si>
    <t xml:space="preserve">666
</t>
  </si>
  <si>
    <t xml:space="preserve">SALA-2017-666-GESTS-6135
</t>
  </si>
  <si>
    <t xml:space="preserve">INTRASTEVERE
</t>
  </si>
  <si>
    <t xml:space="preserve">0580900229267; 0580900229268; 0580900229269;
</t>
  </si>
  <si>
    <t xml:space="preserve">VICOLO MORONI
</t>
  </si>
  <si>
    <t xml:space="preserve">3/a
</t>
  </si>
  <si>
    <t xml:space="preserve">SALA 1, 209, No; ; SALA 2, 114, No; ; SALA 3, 32, No; ;
</t>
  </si>
  <si>
    <t>CONS-2018-58967-NIA-00002</t>
  </si>
  <si>
    <t>ammessa alla qualifica d'essai</t>
  </si>
  <si>
    <t>DOM-2018-15331-NIA-00001</t>
  </si>
  <si>
    <t> 10708491005 </t>
  </si>
  <si>
    <t>info@barberinifilm.it</t>
  </si>
  <si>
    <t> 1251205 </t>
  </si>
  <si>
    <t>JOLLY FILM CENTER SRL</t>
  </si>
  <si>
    <t>jollyfc@legalmail.it</t>
  </si>
  <si>
    <t>Via Barletta</t>
  </si>
  <si>
    <t> 00192 </t>
  </si>
  <si>
    <t> 0644360614 </t>
  </si>
  <si>
    <t>Ricciarelli Giampaolo</t>
  </si>
  <si>
    <t>RCCGPL71S17H501Z</t>
  </si>
  <si>
    <t>Via Vito Sinisi, 44</t>
  </si>
  <si>
    <t> 00189</t>
  </si>
  <si>
    <t>Via Barletta -  29 </t>
  </si>
  <si>
    <t xml:space="preserve">783
</t>
  </si>
  <si>
    <t xml:space="preserve">SALA-2017-783-GESTS-7166
</t>
  </si>
  <si>
    <t xml:space="preserve">Multisala Jolly
</t>
  </si>
  <si>
    <t xml:space="preserve">0580900229702; 0580900229703; 0580900229704; 0580900229705;
</t>
  </si>
  <si>
    <t xml:space="preserve">Via Giano della Bella
</t>
  </si>
  <si>
    <t xml:space="preserve">Sala 01, 240, No; ; Sala 02, 150, No; ; Sala 03, 110, No; ; Sala 04, 90, No; ;
</t>
  </si>
  <si>
    <t>CONS-2018-58968-NIA-00002</t>
  </si>
  <si>
    <t>DOM-2018-16210-NIA-00001</t>
  </si>
  <si>
    <t xml:space="preserve">2020-08-07
Saldo
8675.00;
</t>
  </si>
  <si>
    <t> 00385680715 </t>
  </si>
  <si>
    <t>cfpcicolella@virgilio.it</t>
  </si>
  <si>
    <t>CICOLELLA TURISMO SPETTACOLO C.T.S. S.R.L.</t>
  </si>
  <si>
    <t>cicolellaturismospettacolo@interfreepec.it</t>
  </si>
  <si>
    <t>Via Podgora</t>
  </si>
  <si>
    <t> 71121 </t>
  </si>
  <si>
    <t> 0881776827 </t>
  </si>
  <si>
    <t>Cicolella Paolo Francesco</t>
  </si>
  <si>
    <t>CCLPFR68A15D643T</t>
  </si>
  <si>
    <t>Via Montegrappa,57</t>
  </si>
  <si>
    <t> 71121</t>
  </si>
  <si>
    <t>Via Podgora -  12 </t>
  </si>
  <si>
    <t xml:space="preserve">142
</t>
  </si>
  <si>
    <t xml:space="preserve">SALA-2017-142-GESTS-3712
</t>
  </si>
  <si>
    <t xml:space="preserve">LALTROCINEMA CICOLELLA
</t>
  </si>
  <si>
    <t xml:space="preserve">0720230417983;
</t>
  </si>
  <si>
    <t xml:space="preserve">Via Duomo
</t>
  </si>
  <si>
    <t xml:space="preserve">7/9/11
</t>
  </si>
  <si>
    <t xml:space="preserve">Laltrocinema Cicolella, 342, No; ;
</t>
  </si>
  <si>
    <t>CONS-2018-58973-NIA-00002</t>
  </si>
  <si>
    <t>DOM-2018-16131-NIA-00001</t>
  </si>
  <si>
    <t xml:space="preserve">2020-09-17
Saldo
45344.00;
</t>
  </si>
  <si>
    <t> 04131581003 </t>
  </si>
  <si>
    <t>greenwichcont@gmail.com</t>
  </si>
  <si>
    <t> 735314 </t>
  </si>
  <si>
    <t>GREENWICH SRL</t>
  </si>
  <si>
    <t>greenwich@pecimprese.it</t>
  </si>
  <si>
    <t>VIA G. B. BODONI</t>
  </si>
  <si>
    <t> 59 </t>
  </si>
  <si>
    <t> 00153 </t>
  </si>
  <si>
    <t> 065745825 </t>
  </si>
  <si>
    <t>FEFE' FABIO</t>
  </si>
  <si>
    <t>FFEFBA50M27H501Y</t>
  </si>
  <si>
    <t>VIA DELLA SCROFA 30</t>
  </si>
  <si>
    <t> 00186</t>
  </si>
  <si>
    <t>VIA G. B. BODONI -  59 </t>
  </si>
  <si>
    <t xml:space="preserve">1060
</t>
  </si>
  <si>
    <t xml:space="preserve">SALA-2017-1060-GESTS-7613
</t>
  </si>
  <si>
    <t xml:space="preserve">GREENWICH
</t>
  </si>
  <si>
    <t xml:space="preserve">0580900229257; 0580900229260; 0580900229258;
</t>
  </si>
  <si>
    <t xml:space="preserve">VIA G. B. BODONI
</t>
  </si>
  <si>
    <t xml:space="preserve">59
</t>
  </si>
  <si>
    <t xml:space="preserve">SALA 1, 190, No; ; SALA 2, 145, No; ; SALA 3, 49, No; ;
</t>
  </si>
  <si>
    <t>CONS-2018-58977-NIA-00002</t>
  </si>
  <si>
    <t>pagamento in data 25 09 2020</t>
  </si>
  <si>
    <t>DOM-2018-14907-NIA-00001</t>
  </si>
  <si>
    <t xml:space="preserve">2020-09-25
Saldo
40964.00;
</t>
  </si>
  <si>
    <t> 92000900370 </t>
  </si>
  <si>
    <t> 03383790379 </t>
  </si>
  <si>
    <t>mostracinemalibero@cineteca.bologna.it</t>
  </si>
  <si>
    <t> BO289672 </t>
  </si>
  <si>
    <t>ENTE MOSTRA INTERNAZIONALE DEL CINEMA LIBERO</t>
  </si>
  <si>
    <t>mostracinemalibero@pec.it</t>
  </si>
  <si>
    <t>VIA RIVA DI RENO</t>
  </si>
  <si>
    <t> 40122 </t>
  </si>
  <si>
    <t> 0512194838 </t>
  </si>
  <si>
    <t>Testa Gian Paolo</t>
  </si>
  <si>
    <t>TSTGPL27L04F240C</t>
  </si>
  <si>
    <t>LOCALITA' FORNELLI, 36</t>
  </si>
  <si>
    <t> 40046</t>
  </si>
  <si>
    <t>Porretta Terme</t>
  </si>
  <si>
    <t>VIA RIVA DI RENO -  72 </t>
  </si>
  <si>
    <t xml:space="preserve">515
516
517
526
</t>
  </si>
  <si>
    <t xml:space="preserve">SALA-2018-515-GESTS-16171
SALA-2018-516-GESTS-16171
SALA-2018-517-GESTS-16171
SALA-2018-526-GESTS-16171
</t>
  </si>
  <si>
    <t xml:space="preserve">CINEMA LUMIERE
SALA CERVI
SALA AUDITORIUM - LABORATORI DELLE ARTI UNIBO
ARENA GRAN RENO
</t>
  </si>
  <si>
    <t xml:space="preserve">0320060329965; 0320060329423;
0320060913222;
0320061372725;
0320100034534;
</t>
  </si>
  <si>
    <t xml:space="preserve">EMILIA-ROMAGNA
EMILIA-ROMAGNA
EMILIA-ROMAGNA
EMILIA-ROMAGNA
</t>
  </si>
  <si>
    <t xml:space="preserve">Bologna
Bologna
Bologna
Bologna
</t>
  </si>
  <si>
    <t xml:space="preserve">Bologna
Bologna
Bologna
Casalecchio di Reno
</t>
  </si>
  <si>
    <t xml:space="preserve">PIAZZETTA PIER PAOLO PASOLINI
VIA RIVA DI RENO
PIAZZETTA PIER PAOLO PASOLINI
Via Marilyn Monroe
</t>
  </si>
  <si>
    <t xml:space="preserve">2B
72
5B
2
</t>
  </si>
  <si>
    <t xml:space="preserve">SALA MASTROIANNI, 175, No; ; SALA SCORSESE, 145, No; ;
SALA CERVI, 62, No; ;
SALA AUDITORIUM UNIBO, 218, No; ;
ARENA GRAN RENO, 650, Sì; ;
</t>
  </si>
  <si>
    <t>CONS-2018-58978-NIA-00002</t>
  </si>
  <si>
    <t>DOM-2018-14481-NIA-00001</t>
  </si>
  <si>
    <t xml:space="preserve">2020-06-15
Saldo
16785.00;
</t>
  </si>
  <si>
    <t> TMLRRG57S26B586R </t>
  </si>
  <si>
    <t> 01249520022 </t>
  </si>
  <si>
    <t>cinemaverdicandelo@gmail.com</t>
  </si>
  <si>
    <t> 178143 </t>
  </si>
  <si>
    <t>Biella</t>
  </si>
  <si>
    <t>TOMELLERI ARRIGO</t>
  </si>
  <si>
    <t>arrigo.tomelleri@legalmail.it</t>
  </si>
  <si>
    <t>VIA MOGLIA</t>
  </si>
  <si>
    <t> 36 </t>
  </si>
  <si>
    <t> 13878 </t>
  </si>
  <si>
    <t>Candelo</t>
  </si>
  <si>
    <t> 0152536417 </t>
  </si>
  <si>
    <t>Tomelleri Arrigo</t>
  </si>
  <si>
    <t>TMLRRG57S26B586R</t>
  </si>
  <si>
    <t>VIA FIORITA, 17</t>
  </si>
  <si>
    <t> 13878</t>
  </si>
  <si>
    <t>VIA MOGLIA -  36 </t>
  </si>
  <si>
    <t xml:space="preserve">1556
</t>
  </si>
  <si>
    <t xml:space="preserve">SALA-2017-1556-GESTS-8252
</t>
  </si>
  <si>
    <t xml:space="preserve">CINEMA VERDI
</t>
  </si>
  <si>
    <t xml:space="preserve">0960270235569; 0960270966453;
</t>
  </si>
  <si>
    <t xml:space="preserve">Biella
</t>
  </si>
  <si>
    <t xml:space="preserve">Candelo
</t>
  </si>
  <si>
    <t xml:space="preserve">Via Marco Pozzo
</t>
  </si>
  <si>
    <t xml:space="preserve">1- ORSO, 137, No; ; 2 - BELVEDERE, 148, No; ;
</t>
  </si>
  <si>
    <t>CONS-2018-58979-NIA-00002</t>
  </si>
  <si>
    <t>DOM-2018-15317-NIA-00001</t>
  </si>
  <si>
    <t xml:space="preserve">2020-06-18
Acconto
17841.00;
</t>
  </si>
  <si>
    <t> 07662900583 </t>
  </si>
  <si>
    <t> 01834711002 </t>
  </si>
  <si>
    <t>sacherfilm@sacherfilm.eu</t>
  </si>
  <si>
    <t> 625682 </t>
  </si>
  <si>
    <t>SACHER FILM</t>
  </si>
  <si>
    <t>sacherfilm@pec.it</t>
  </si>
  <si>
    <t>Via Raffaello Giovagnoli</t>
  </si>
  <si>
    <t> 00152 </t>
  </si>
  <si>
    <t> 065745353 </t>
  </si>
  <si>
    <t>Moretti Giovanni</t>
  </si>
  <si>
    <t>MRTGNN53M19B220X</t>
  </si>
  <si>
    <t>Via Felice Cavallotti, 54</t>
  </si>
  <si>
    <t> 00152</t>
  </si>
  <si>
    <t>Via Raffaello Giovagnoli -  6 </t>
  </si>
  <si>
    <t xml:space="preserve">SALA-2017-61-GESTS-2625
</t>
  </si>
  <si>
    <t xml:space="preserve">cinema nuovo sacher
</t>
  </si>
  <si>
    <t xml:space="preserve">0580900229089; 0580900203914;
</t>
  </si>
  <si>
    <t xml:space="preserve">Largo Ascianghi
</t>
  </si>
  <si>
    <t xml:space="preserve">SALA AL CHIUSO, 300, No; ; ARENA, 500, No; ;
</t>
  </si>
  <si>
    <t>CONS-2018-58980-NIA-00002</t>
  </si>
  <si>
    <t>DOM-2018-15118-NIA-00001</t>
  </si>
  <si>
    <t xml:space="preserve">2020-06-18
Saldo
22982.00;
</t>
  </si>
  <si>
    <t> 11916860155 </t>
  </si>
  <si>
    <t>amministrazione@cinetecamilano.it</t>
  </si>
  <si>
    <t> MI-1668482 </t>
  </si>
  <si>
    <t>FONDAZIONE CINETECA ITALIANA</t>
  </si>
  <si>
    <t>matteo.pavesi@pec.cinetecamilano.it</t>
  </si>
  <si>
    <t>viale Fulvio Testi</t>
  </si>
  <si>
    <t> 121 </t>
  </si>
  <si>
    <t> 20162 </t>
  </si>
  <si>
    <t> 0287242114 </t>
  </si>
  <si>
    <t>Cineteca</t>
  </si>
  <si>
    <t>91.02.00 - - 59.14.00</t>
  </si>
  <si>
    <t>Pavesi Matteo Luca</t>
  </si>
  <si>
    <t>PVSMTL68A21G220J</t>
  </si>
  <si>
    <t>via Pellizza da Volpedo</t>
  </si>
  <si>
    <t> 14</t>
  </si>
  <si>
    <t>viale Fulvio Testi -  121 </t>
  </si>
  <si>
    <t xml:space="preserve">658
659
</t>
  </si>
  <si>
    <t xml:space="preserve">SALA-2017-658-GESTS-5815
SALA-2017-659-GESTS-5815
</t>
  </si>
  <si>
    <t xml:space="preserve">Area Metropolis 2.0
Spazio Oberdan
</t>
  </si>
  <si>
    <t xml:space="preserve">0131650216999; 0131650217000;
0131450216764;
</t>
  </si>
  <si>
    <t xml:space="preserve">Paderno Dugnano
Milano
</t>
  </si>
  <si>
    <t xml:space="preserve">via Oslavia
via Tadino ang. V.le Vittorio Veneto
</t>
  </si>
  <si>
    <t xml:space="preserve">8
sn
</t>
  </si>
  <si>
    <t xml:space="preserve">Sala Chaplin, 185, No; ; Sala Pasolini, 124, No; ;
Cinema Spazio Oberdan, 193, No; ;
</t>
  </si>
  <si>
    <t>CONS-2018-58981-NIA-00002</t>
  </si>
  <si>
    <t>DOM-2018-15495-NIA-00001</t>
  </si>
  <si>
    <t xml:space="preserve">2020-07-20
Saldo
23192.00;
</t>
  </si>
  <si>
    <t> 02652610920 </t>
  </si>
  <si>
    <t>spaziodissea@gmail.com</t>
  </si>
  <si>
    <t> CA - 214249 </t>
  </si>
  <si>
    <t>Cagliari</t>
  </si>
  <si>
    <t>SPAZIO 2001 SOC. COOP. A R.L.</t>
  </si>
  <si>
    <t>spazio.2001@pec.confcooperative.it</t>
  </si>
  <si>
    <t>VIALE TRIESTE</t>
  </si>
  <si>
    <t> 84 </t>
  </si>
  <si>
    <t> 09123 </t>
  </si>
  <si>
    <t>SARDEGNA</t>
  </si>
  <si>
    <t> 0708582676 </t>
  </si>
  <si>
    <t>MEDDA TIZIANA</t>
  </si>
  <si>
    <t>MDDTZN61S64E088C</t>
  </si>
  <si>
    <t>VIA NAPOLI 86</t>
  </si>
  <si>
    <t> 09124</t>
  </si>
  <si>
    <t>VIALE TRIESTE -  84 </t>
  </si>
  <si>
    <t xml:space="preserve">365
</t>
  </si>
  <si>
    <t xml:space="preserve">SALA-2017-365-GESTS-6221
</t>
  </si>
  <si>
    <t xml:space="preserve">CINEMA ODISSEA
</t>
  </si>
  <si>
    <t xml:space="preserve">0890220234656; 0890220234657;
</t>
  </si>
  <si>
    <t xml:space="preserve">SARDEGNA
</t>
  </si>
  <si>
    <t xml:space="preserve">Cagliari
</t>
  </si>
  <si>
    <t xml:space="preserve">VIALE TRIESTE
</t>
  </si>
  <si>
    <t xml:space="preserve">84
</t>
  </si>
  <si>
    <t xml:space="preserve">SALA KUBRICK, 120, No; ; SALA TRUFFAUT, 45, No; ;
</t>
  </si>
  <si>
    <t>CONS-2018-58982-NIA-00002</t>
  </si>
  <si>
    <t>PAGATO IL 17 07 2020</t>
  </si>
  <si>
    <t>DOM-2018-15396-NIA-00001</t>
  </si>
  <si>
    <t xml:space="preserve">2020-07-17
Saldo
71231.00;
</t>
  </si>
  <si>
    <t> 08689360017 </t>
  </si>
  <si>
    <t> 993036 </t>
  </si>
  <si>
    <t>CIRCUITO CINEMA TORINO SRL</t>
  </si>
  <si>
    <t>pec@pec.cinematorino.net</t>
  </si>
  <si>
    <t>VIA POMBA</t>
  </si>
  <si>
    <t>VIA POMBA -  7 </t>
  </si>
  <si>
    <t xml:space="preserve">180
181
</t>
  </si>
  <si>
    <t xml:space="preserve">SALA-2017-180-GESTS-5043
SALA-2017-181-GESTS-5043
</t>
  </si>
  <si>
    <t xml:space="preserve">CINEMA ELISEO
NAZIONALE
</t>
  </si>
  <si>
    <t xml:space="preserve">0052260213565; 0052260213612; 0052260213613;
0052260213585; 0052260213671;
</t>
  </si>
  <si>
    <t xml:space="preserve">VIA MONGINEVRO
VIA POMBA
</t>
  </si>
  <si>
    <t xml:space="preserve">42
7
</t>
  </si>
  <si>
    <t xml:space="preserve">3
2
</t>
  </si>
  <si>
    <t xml:space="preserve">GRANDE, 384, No; ; BLU, 146, No; ; ROSSO, 175, No; ;
UNO, 308, No; ; DUE, 179, No; ;
</t>
  </si>
  <si>
    <t>CONS-2018-58983-NIA-00002</t>
  </si>
  <si>
    <t>DOM-2018-12054-NIA-00001</t>
  </si>
  <si>
    <t xml:space="preserve">2020-07-17
Saldo
197278.00;
</t>
  </si>
  <si>
    <t xml:space="preserve">562
</t>
  </si>
  <si>
    <t xml:space="preserve">SALA-2017-562-GESTS-6565
</t>
  </si>
  <si>
    <t xml:space="preserve">ANTEO PALAZZO DEL CINEMA
</t>
  </si>
  <si>
    <t xml:space="preserve">0131451654447; 0131451654450; 0131451654453; 0131451654448; 0131451654451; 0134145165444; 0131451654449; 0131451654454; 0131451654446; 0131451654452;
</t>
  </si>
  <si>
    <t xml:space="preserve">PIAZZA XXV APRILE
</t>
  </si>
  <si>
    <t xml:space="preserve">SALA ABADAN, 53, No; ; SALA ABANELLA, 57, No; ; SALA ASTORIA, 82, No; ; SALA ASTRA, 187, No; ; SALA DE AMICIS, 52, No; ; SALA EXCELSIOR, 341, No; ; SALA NOBEL, 18, No; ; SALA OBRAZ, 66, No; ; SALA PRESIDENT, 179, No; ; SALA RUBINO, 87, No; ;
</t>
  </si>
  <si>
    <t>CONS-2018-58984-NIA-00002</t>
  </si>
  <si>
    <t>DOM-2018-15478-NIA-00001</t>
  </si>
  <si>
    <t xml:space="preserve">2020-07-17
Saldo
19246.00;
</t>
  </si>
  <si>
    <t xml:space="preserve">1148
</t>
  </si>
  <si>
    <t xml:space="preserve">SALA-2017-1148-GESTS-6565
</t>
  </si>
  <si>
    <t xml:space="preserve">ARIOSTO SPAZIOCINEMA
</t>
  </si>
  <si>
    <t xml:space="preserve">0131450216453;
</t>
  </si>
  <si>
    <t xml:space="preserve">VIA ARIOSTO
</t>
  </si>
  <si>
    <t xml:space="preserve">SALA UNICA, 205, No; ;
</t>
  </si>
  <si>
    <t>CONS-2018-58985-NIA-00002</t>
  </si>
  <si>
    <t>DOM-2018-14304-NIA-00001</t>
  </si>
  <si>
    <t xml:space="preserve">2020-06-12
Saldo
32839.00;
</t>
  </si>
  <si>
    <t> 02332960463 </t>
  </si>
  <si>
    <t>direzione@paimei.it</t>
  </si>
  <si>
    <t> 217168 </t>
  </si>
  <si>
    <t>PAI MEI SRL</t>
  </si>
  <si>
    <t>paimei@pec.it</t>
  </si>
  <si>
    <t>Viale San Concordio</t>
  </si>
  <si>
    <t> 1270 </t>
  </si>
  <si>
    <t> 55100 </t>
  </si>
  <si>
    <t> 058353484 </t>
  </si>
  <si>
    <t>Larini Fabrizio</t>
  </si>
  <si>
    <t>LRNFRZ60H09F035Y</t>
  </si>
  <si>
    <t>VIALE SAN CONCORDIO 1270</t>
  </si>
  <si>
    <t> 55100</t>
  </si>
  <si>
    <t>Viale San Concordio -  1270 </t>
  </si>
  <si>
    <t xml:space="preserve">219
223
225
228
</t>
  </si>
  <si>
    <t xml:space="preserve">SALA-2017-219-GESTS-5745
SALA-2017-223-GESTS-5745
SALA-2017-225-GESTS-5745
SALA-2017-228-GESTS-5745
</t>
  </si>
  <si>
    <t xml:space="preserve">CINEMA CENTRALE
CINEMA LA GRAN GUARDIA
ARENA ARDENZA
CINEMA EDEN
</t>
  </si>
  <si>
    <t xml:space="preserve">0440330226009;
0430091365976; 0430091365977;
0430090199288;
0440330226010;
</t>
  </si>
  <si>
    <t xml:space="preserve">TOSCANA
TOSCANA
TOSCANA
TOSCANA
</t>
  </si>
  <si>
    <t xml:space="preserve">Lucca
Livorno
Livorno
Lucca
</t>
  </si>
  <si>
    <t xml:space="preserve">Viareggio
Livorno
Livorno
Viareggio
</t>
  </si>
  <si>
    <t xml:space="preserve">Via Cesare Battisti
Via del Giglio
Piazza Sforzini
Viale Regina Margherita
</t>
  </si>
  <si>
    <t xml:space="preserve">67
18
17
22
</t>
  </si>
  <si>
    <t xml:space="preserve">1
2
1
1
</t>
  </si>
  <si>
    <t xml:space="preserve">UNICO, 200, No; ;
1, 148, No; ; 2, 138, No; ;
UNICO, 500, Sì; ;
UNICO, 672, No; ;
</t>
  </si>
  <si>
    <t>CONS-2018-58986-NIA-00002</t>
  </si>
  <si>
    <t>DOM-2018-15494-NIA-00001</t>
  </si>
  <si>
    <t xml:space="preserve">2020-07-17
Saldo
2526.00;
</t>
  </si>
  <si>
    <t xml:space="preserve">1217
</t>
  </si>
  <si>
    <t xml:space="preserve">SALA-2017-1217-GESTS-6565
</t>
  </si>
  <si>
    <t xml:space="preserve">ARIANTEO VILLA GHIRLANDA
</t>
  </si>
  <si>
    <t xml:space="preserve">0130770189433;
</t>
  </si>
  <si>
    <t xml:space="preserve">Cinisello Balsamo
</t>
  </si>
  <si>
    <t xml:space="preserve">PARCO DI VILLA GHIRLANDA, VIA FROVA
</t>
  </si>
  <si>
    <t xml:space="preserve">SALA UNICA, 1200, No; ;
</t>
  </si>
  <si>
    <t>CONS-2018-58987-NIA-00002</t>
  </si>
  <si>
    <t>DOM-2018-14352-NIA-00001</t>
  </si>
  <si>
    <t xml:space="preserve">2020-06-12
Saldo
21362.00;
</t>
  </si>
  <si>
    <t> 00576350581 </t>
  </si>
  <si>
    <t> 00913401006 </t>
  </si>
  <si>
    <t>info@cinemafarnese.it</t>
  </si>
  <si>
    <t> 330215 </t>
  </si>
  <si>
    <t>NICOLINA S.R.L. A SOCIO UNICO</t>
  </si>
  <si>
    <t>nicolinasrl@pec.it</t>
  </si>
  <si>
    <t>piazza campo de fiori</t>
  </si>
  <si>
    <t> 00186 </t>
  </si>
  <si>
    <t> 066864395 </t>
  </si>
  <si>
    <t>amadei fabio</t>
  </si>
  <si>
    <t>mdafba73a24h501b</t>
  </si>
  <si>
    <t>via di grotta pinta 19</t>
  </si>
  <si>
    <t>piazza campo de fiori -  56 </t>
  </si>
  <si>
    <t xml:space="preserve">217
</t>
  </si>
  <si>
    <t xml:space="preserve">SALA-2017-217-GESTS-5716
</t>
  </si>
  <si>
    <t xml:space="preserve">FARNESE
</t>
  </si>
  <si>
    <t xml:space="preserve">0580900229079;
</t>
  </si>
  <si>
    <t xml:space="preserve">PIAZZA CAMPO DE' FIORI
</t>
  </si>
  <si>
    <t xml:space="preserve">FARNESE, 296, No; ;
</t>
  </si>
  <si>
    <t>CONS-2018-58988-NIA-00002</t>
  </si>
  <si>
    <t>DOM-2018-15481-NIA-00001</t>
  </si>
  <si>
    <t xml:space="preserve">2020-07-17
Saldo
19829.00;
</t>
  </si>
  <si>
    <t xml:space="preserve">1154
</t>
  </si>
  <si>
    <t xml:space="preserve">SALA-2017-1154-GESTS-6565
</t>
  </si>
  <si>
    <t xml:space="preserve">CAPITOL SPAZIOCINEMA
</t>
  </si>
  <si>
    <t xml:space="preserve">0131480061694; 0131480565361;
</t>
  </si>
  <si>
    <t xml:space="preserve">VIA PENNATI
</t>
  </si>
  <si>
    <t xml:space="preserve">SALA 1, 314, No; ; SALA 2, 205, No; ;
</t>
  </si>
  <si>
    <t>CONS-2018-58991-NIA-00002</t>
  </si>
  <si>
    <t>DOM-2018-15711-NIA-00001</t>
  </si>
  <si>
    <t xml:space="preserve">2020-07-15
Saldo
3926.00;
</t>
  </si>
  <si>
    <t> 00768740482 </t>
  </si>
  <si>
    <t>info@cinemateatroeverest.it</t>
  </si>
  <si>
    <t> FI554251 </t>
  </si>
  <si>
    <t>CIRCOLO ACLI SAN CASCIANO IN VAL DI PESA</t>
  </si>
  <si>
    <t>circoloacli@pec.it</t>
  </si>
  <si>
    <t>piazza Cavour</t>
  </si>
  <si>
    <t> 50026 </t>
  </si>
  <si>
    <t> 0558290345 </t>
  </si>
  <si>
    <t>GHERI MICHELE</t>
  </si>
  <si>
    <t>GHRMHL66P28D612J</t>
  </si>
  <si>
    <t>VIA SCOPETI 61</t>
  </si>
  <si>
    <t>piazza Cavour -  20 </t>
  </si>
  <si>
    <t xml:space="preserve">1399
</t>
  </si>
  <si>
    <t xml:space="preserve">SALA-2017-1399-GESTS-8009
</t>
  </si>
  <si>
    <t xml:space="preserve">CINEMA TEATRO EVEREST
</t>
  </si>
  <si>
    <t xml:space="preserve">0410380267128;
</t>
  </si>
  <si>
    <t xml:space="preserve">San Casciano in Val di Pesa
</t>
  </si>
  <si>
    <t xml:space="preserve">Piazza Cavour
</t>
  </si>
  <si>
    <t xml:space="preserve">unico, 206, No; ;
</t>
  </si>
  <si>
    <t>CONS-2018-58993-NIA-00002</t>
  </si>
  <si>
    <t>DOM-2018-15886-NIA-00001</t>
  </si>
  <si>
    <t xml:space="preserve">2020-08-12
Saldo
16269.00;
</t>
  </si>
  <si>
    <t> 03875860656 </t>
  </si>
  <si>
    <t>segreteria@teatrodellearti.com</t>
  </si>
  <si>
    <t> 326816 </t>
  </si>
  <si>
    <t>CONSORZIO OPERATORI DELLO SPETTACOLO</t>
  </si>
  <si>
    <t>Consorzio (altre forme)</t>
  </si>
  <si>
    <t>teatrodellearti@pec.it</t>
  </si>
  <si>
    <t>via Guerino Grimaldi n. 7</t>
  </si>
  <si>
    <t> 84125 </t>
  </si>
  <si>
    <t> 089221807 </t>
  </si>
  <si>
    <t>testa giuseppina</t>
  </si>
  <si>
    <t>TSTGPP58S65H703X</t>
  </si>
  <si>
    <t>vIA f.LLI DE mATTIA 85</t>
  </si>
  <si>
    <t> 84100</t>
  </si>
  <si>
    <t>via Guerino Grimaldi n. 7 -  7 </t>
  </si>
  <si>
    <t xml:space="preserve">SALA-2017-41-GESTS-2222
</t>
  </si>
  <si>
    <t xml:space="preserve">CINEMA DELLE ARTI
</t>
  </si>
  <si>
    <t xml:space="preserve">0691140578555; 0691140647605;
</t>
  </si>
  <si>
    <t xml:space="preserve">via Guerino Grimaldi n. 7
</t>
  </si>
  <si>
    <t xml:space="preserve">SALA A, 490, No; ; SALA B, 120, No; ;
</t>
  </si>
  <si>
    <t>CONS-2018-58995-NIA-00002</t>
  </si>
  <si>
    <t>DOM-2018-14356-NIA-00001</t>
  </si>
  <si>
    <t xml:space="preserve">2020-06-18
Saldo
6665.00;
</t>
  </si>
  <si>
    <t> 06425660823 </t>
  </si>
  <si>
    <t>cineteatroluxpalermo@libero.it</t>
  </si>
  <si>
    <t> PA - 320243 </t>
  </si>
  <si>
    <t>CULTPALERMO COOP. SOC. ARL</t>
  </si>
  <si>
    <t>cultpalermo@pec.it</t>
  </si>
  <si>
    <t>Via Francesco Paolo Di Blasi</t>
  </si>
  <si>
    <t> 25/27 </t>
  </si>
  <si>
    <t> 90144 </t>
  </si>
  <si>
    <t> 0917842239 </t>
  </si>
  <si>
    <t>Bottiglieri Orazio</t>
  </si>
  <si>
    <t>BTTRZO75A23G273O</t>
  </si>
  <si>
    <t>Via Cappuccini, 42</t>
  </si>
  <si>
    <t> 90129</t>
  </si>
  <si>
    <t>Via Francesco Paolo Di Blasi -  25/27 </t>
  </si>
  <si>
    <t xml:space="preserve">1524
</t>
  </si>
  <si>
    <t xml:space="preserve">SALA-2017-1524-GESTS-8207
</t>
  </si>
  <si>
    <t xml:space="preserve">CINETEATRO LUX
</t>
  </si>
  <si>
    <t xml:space="preserve">0850500234173;
</t>
  </si>
  <si>
    <t xml:space="preserve">Via Francesco Paolo Di Blasi
</t>
  </si>
  <si>
    <t xml:space="preserve">25/27
</t>
  </si>
  <si>
    <t xml:space="preserve">MONOSALA, 420, No; ;
</t>
  </si>
  <si>
    <t>CONS-2018-59001-NIA-00002</t>
  </si>
  <si>
    <t>DOM-2018-15418-NIA-00001</t>
  </si>
  <si>
    <t xml:space="preserve">2020-07-20
Saldo
13715.00;
</t>
  </si>
  <si>
    <t> 06147981002 </t>
  </si>
  <si>
    <t>vincenzoruggieri@yahoo.it</t>
  </si>
  <si>
    <t> 104261 </t>
  </si>
  <si>
    <t>Terni</t>
  </si>
  <si>
    <t>CULT SERVICE 2000 SRL</t>
  </si>
  <si>
    <t>cultservice2000@legalmail.it</t>
  </si>
  <si>
    <t> 05035 </t>
  </si>
  <si>
    <t>Narni</t>
  </si>
  <si>
    <t> 330295858 </t>
  </si>
  <si>
    <t>Ruggieri Vincenzo</t>
  </si>
  <si>
    <t>RGGVCN51D25H501U</t>
  </si>
  <si>
    <t>Vicolo IV Novembre, 9</t>
  </si>
  <si>
    <t> 05035</t>
  </si>
  <si>
    <t>Via IV Novembre -  9 </t>
  </si>
  <si>
    <t xml:space="preserve">882
883
</t>
  </si>
  <si>
    <t xml:space="preserve">SALA-2017-882-GESTS-7323
SALA-2017-883-GESTS-7323
</t>
  </si>
  <si>
    <t xml:space="preserve">Sociale Luino
Mario Monicelli
</t>
  </si>
  <si>
    <t xml:space="preserve">0160750217910;
0500210911089;
</t>
  </si>
  <si>
    <t xml:space="preserve">LOMBARDIA
UMBRIA
</t>
  </si>
  <si>
    <t xml:space="preserve">Varese
Terni
</t>
  </si>
  <si>
    <t xml:space="preserve">Luino
Narni
</t>
  </si>
  <si>
    <t xml:space="preserve">Via XXV aprile
Vicolo IV Novembre
</t>
  </si>
  <si>
    <t xml:space="preserve">13
9
</t>
  </si>
  <si>
    <t xml:space="preserve">Sala 01, 500, No; ;
Sala 01, 270, No; ;
</t>
  </si>
  <si>
    <t>CONS-2018-59005-NIA-00002</t>
  </si>
  <si>
    <t>DOM-2018-15802-NIA-00001</t>
  </si>
  <si>
    <t xml:space="preserve">2020-07-15
Saldo
23910.00;
</t>
  </si>
  <si>
    <t> 02097780411 </t>
  </si>
  <si>
    <t>cinemasettebellorimini@gmail.com</t>
  </si>
  <si>
    <t>  314425 </t>
  </si>
  <si>
    <t>KHAIROS SRL</t>
  </si>
  <si>
    <t>KHAIROSRIMINI@LAMIAPEC.IT</t>
  </si>
  <si>
    <t>via Roma</t>
  </si>
  <si>
    <t> 70 </t>
  </si>
  <si>
    <t> 47921 </t>
  </si>
  <si>
    <t> 3929660060 </t>
  </si>
  <si>
    <t>Donino Galli</t>
  </si>
  <si>
    <t>GLLDNN34R08E122L</t>
  </si>
  <si>
    <t>A.GRANDI</t>
  </si>
  <si>
    <t> 61011</t>
  </si>
  <si>
    <t>Gabicce Mare</t>
  </si>
  <si>
    <t>via Roma -  70 </t>
  </si>
  <si>
    <t xml:space="preserve">1422
</t>
  </si>
  <si>
    <t xml:space="preserve">SALA-2017-1422-GESTS-8037
</t>
  </si>
  <si>
    <t xml:space="preserve">MULTISALA SETTEBELLO
</t>
  </si>
  <si>
    <t xml:space="preserve">0990340236220; 0990340236219; 0990341523869;
</t>
  </si>
  <si>
    <t xml:space="preserve">via Roma,
</t>
  </si>
  <si>
    <t xml:space="preserve">70
</t>
  </si>
  <si>
    <t xml:space="preserve">SALA ROSA, 325, No; ; SALA VERDE, 120, No; ; SALA AZZURRA, 100, No; ;
</t>
  </si>
  <si>
    <t>CONS-2018-59011-NIA-00002</t>
  </si>
  <si>
    <t>DOM-2018-15328-NIA-00001</t>
  </si>
  <si>
    <t xml:space="preserve">2020-06-19
Saldo
72085.00;
</t>
  </si>
  <si>
    <t> 13164251004 </t>
  </si>
  <si>
    <t>multisalabarberini@gmail.com</t>
  </si>
  <si>
    <t> 1427588 </t>
  </si>
  <si>
    <t>LE VELE SRL</t>
  </si>
  <si>
    <t>le-vele@legalmail.it</t>
  </si>
  <si>
    <t>Piazza Buenos Aires</t>
  </si>
  <si>
    <t> 00198 </t>
  </si>
  <si>
    <t> 39 06-4467988 </t>
  </si>
  <si>
    <t>De Berardinis Elena</t>
  </si>
  <si>
    <t>DBRLNE43M58H501V</t>
  </si>
  <si>
    <t>Viale Giulio Cesare, 2</t>
  </si>
  <si>
    <t> 00192</t>
  </si>
  <si>
    <t>Via Vicenza -  14 </t>
  </si>
  <si>
    <t xml:space="preserve">594
595
</t>
  </si>
  <si>
    <t xml:space="preserve">SALA-2017-594-GESTS-6678
SALA-2017-595-GESTS-6678
</t>
  </si>
  <si>
    <t xml:space="preserve">Multisala Barberini
Multisala Alhambra
</t>
  </si>
  <si>
    <t xml:space="preserve">0580900229058; 0580900229249; 0580900229250; 0580900229682; 0580900229834;
0580900229137; 0580900229561; 0580900229562;
</t>
  </si>
  <si>
    <t xml:space="preserve">Roma
Roma
</t>
  </si>
  <si>
    <t xml:space="preserve">Piazza Barberini
Via Pier delle Vigne
</t>
  </si>
  <si>
    <t xml:space="preserve">24/26
4/6
</t>
  </si>
  <si>
    <t xml:space="preserve">5
3
</t>
  </si>
  <si>
    <t xml:space="preserve">Sala 01, 406, No; ; Sala 02, 279, No; ; Sala 03, 147, No; ; Sala 04, 148, No; ; Sala 05, 80, No; ;
Sala 01, 222, No; ; Sala 02, 148, No; ; Sala 03, 113, No; ;
</t>
  </si>
  <si>
    <t>CONS-2018-59012-NIA-00002</t>
  </si>
  <si>
    <t>DOM-2018-14357-NIA-00001</t>
  </si>
  <si>
    <t xml:space="preserve">2020-06-12
Saldo
43664.00;
</t>
  </si>
  <si>
    <t> 07775610632 </t>
  </si>
  <si>
    <t>a.campanile@agiscampania.it</t>
  </si>
  <si>
    <t>CIRCUITO CINEMA NAPOLI SRL</t>
  </si>
  <si>
    <t>circuitocinemanapoli@arubapec.it</t>
  </si>
  <si>
    <t>VIA FILANGIERI</t>
  </si>
  <si>
    <t> 80121 </t>
  </si>
  <si>
    <t> 0812512408 </t>
  </si>
  <si>
    <t>Grispello Luigi</t>
  </si>
  <si>
    <t>GRSLGU43L10L245L</t>
  </si>
  <si>
    <t>VIA TITO ANGELINI N. 13H</t>
  </si>
  <si>
    <t> 80129</t>
  </si>
  <si>
    <t>VIA FILANGIERI -  43 </t>
  </si>
  <si>
    <t xml:space="preserve">249
</t>
  </si>
  <si>
    <t xml:space="preserve">SALA-2017-249-GESTS-5861
</t>
  </si>
  <si>
    <t xml:space="preserve">Filangieri
</t>
  </si>
  <si>
    <t xml:space="preserve">0680500290022; 0680500290023; 0680500290025;
</t>
  </si>
  <si>
    <t xml:space="preserve">Via Filangieri
</t>
  </si>
  <si>
    <t xml:space="preserve">SALA 1 ROSSELLINI, 280, No; ; SALA 2 MAGNANI, 55, No; ; SALA 3 MASTROIANNI, 56, No; ;
</t>
  </si>
  <si>
    <t>CONS-2018-59013-NIA-00002</t>
  </si>
  <si>
    <t>Ammessa parzialmente</t>
  </si>
  <si>
    <t>ammessa parzialmente - solo qualifica d'essai sala Fellini</t>
  </si>
  <si>
    <t>DOM-2018-14854-NIA-00001</t>
  </si>
  <si>
    <t> 11496391001 </t>
  </si>
  <si>
    <t>dgcinemaconsulting@gmail.com</t>
  </si>
  <si>
    <t>DG CINEMA &amp; CONSULTING SRL</t>
  </si>
  <si>
    <t>dgcinemaconsulting@legalmail.it</t>
  </si>
  <si>
    <t>VIA LUDOVISI</t>
  </si>
  <si>
    <t> 00187 </t>
  </si>
  <si>
    <t> 3464998401 </t>
  </si>
  <si>
    <t>BOURDEZEAU Gerome Andre Germain</t>
  </si>
  <si>
    <t>BRDGMN76R19Z110L</t>
  </si>
  <si>
    <t>VIA TARQUINIO IL SUPERBO, 11</t>
  </si>
  <si>
    <t> 01016</t>
  </si>
  <si>
    <t>Tarquinia</t>
  </si>
  <si>
    <t>VIA LUDOVISI -  16 </t>
  </si>
  <si>
    <t xml:space="preserve">2362
2363
</t>
  </si>
  <si>
    <t xml:space="preserve">SALA-2017-2362-GESTS-10591
SALA-2017-2363-GESTS-10591
</t>
  </si>
  <si>
    <t xml:space="preserve">CINEMA ETRUSCO
CINEMA ALFELLINI
</t>
  </si>
  <si>
    <t xml:space="preserve">0590500230117; 0590500230118; 0590500230119; 0590500574386;
0580461040073; 0580461040074; 0580461040072;
</t>
  </si>
  <si>
    <t xml:space="preserve">Viterbo
Roma
</t>
  </si>
  <si>
    <t xml:space="preserve">Tarquinia
Grottaferrata
</t>
  </si>
  <si>
    <t xml:space="preserve">VIA DELLA CASERMA
VIALE I° MAGGIO
</t>
  </si>
  <si>
    <t xml:space="preserve">32
82
</t>
  </si>
  <si>
    <t xml:space="preserve">4
3
</t>
  </si>
  <si>
    <t xml:space="preserve">SALA 1, 200, No; ; SALA 2, 98, No; ; SALA 3, 120, No; ; SALA 4, 68, No; ;
SALA 1, 191, No; ; SALA 2, 139, No; ; SALA 3, 57, No; ;
</t>
  </si>
  <si>
    <t>CONS-2018-59017-NIA-00002</t>
  </si>
  <si>
    <t>DOM-2018-16235-NIA-00001</t>
  </si>
  <si>
    <t xml:space="preserve">2020-08-04
Saldo
25671.00;
</t>
  </si>
  <si>
    <t> 02582230963 </t>
  </si>
  <si>
    <t>programmazione@barzandhippo.com</t>
  </si>
  <si>
    <t> 1493818 </t>
  </si>
  <si>
    <t>BARZ AND HIPPO SNC DI CORTI PAOLA EMMA &amp; C</t>
  </si>
  <si>
    <t>amministrazione@pec.barzandhippo.com</t>
  </si>
  <si>
    <t>via cascina gattafame</t>
  </si>
  <si>
    <t> 20881 </t>
  </si>
  <si>
    <t>Bernareggio</t>
  </si>
  <si>
    <t> 0295339774 </t>
  </si>
  <si>
    <t>59.14.00 - - 70.21.00 - 90.04.00 - 59.13.00</t>
  </si>
  <si>
    <t>corti paola emma</t>
  </si>
  <si>
    <t>crtpmm67h42m052w</t>
  </si>
  <si>
    <t>via cascina gattafame 11</t>
  </si>
  <si>
    <t> 20881</t>
  </si>
  <si>
    <t>via nino oxilia -  11 </t>
  </si>
  <si>
    <t> 20127 </t>
  </si>
  <si>
    <t xml:space="preserve">541
</t>
  </si>
  <si>
    <t xml:space="preserve">SALA-2017-541-GESTS-6527
</t>
  </si>
  <si>
    <t xml:space="preserve">cinema beltrade
</t>
  </si>
  <si>
    <t xml:space="preserve">0131450491102;
</t>
  </si>
  <si>
    <t xml:space="preserve">via nino oxilia
</t>
  </si>
  <si>
    <t xml:space="preserve">cinema beltrade, 200, No; ;
</t>
  </si>
  <si>
    <t>CONS-2018-59018-NIA-00002</t>
  </si>
  <si>
    <t>DOM-2018-14852-NIA-00001</t>
  </si>
  <si>
    <t> 01233660537 </t>
  </si>
  <si>
    <t>mario.ercole@tiscali.it</t>
  </si>
  <si>
    <t> 106383 </t>
  </si>
  <si>
    <t>Grosseto</t>
  </si>
  <si>
    <t>CLE.FR.AN. DI ERCOLE MARIO E C. S.A.S.</t>
  </si>
  <si>
    <t>clefransas@lamiapec.it</t>
  </si>
  <si>
    <t>Corso Italia</t>
  </si>
  <si>
    <t> 58015 </t>
  </si>
  <si>
    <t>Orbetello</t>
  </si>
  <si>
    <t> 0564877176 </t>
  </si>
  <si>
    <t>Ercole Mario</t>
  </si>
  <si>
    <t>RCLMRA35P06G088U</t>
  </si>
  <si>
    <t>Piazza Beccaria, 5</t>
  </si>
  <si>
    <t> 58015</t>
  </si>
  <si>
    <t>Corso Italia -  131 </t>
  </si>
  <si>
    <t xml:space="preserve">779
</t>
  </si>
  <si>
    <t xml:space="preserve">SALA-2017-779-GESTS-7155
</t>
  </si>
  <si>
    <t xml:space="preserve">Supercinema
</t>
  </si>
  <si>
    <t xml:space="preserve">0420170225624; 0420170225634; 0420171000253; 0420171000260;
</t>
  </si>
  <si>
    <t xml:space="preserve">Grosseto
</t>
  </si>
  <si>
    <t xml:space="preserve">Orbetello
</t>
  </si>
  <si>
    <t xml:space="preserve">Corso Italia
</t>
  </si>
  <si>
    <t xml:space="preserve">129
</t>
  </si>
  <si>
    <t xml:space="preserve">Sala 01, 290, No; ; Sala 02, 150, No; ; Sala 03, 70, No; ; Sala 04, 60, No; ;
</t>
  </si>
  <si>
    <t>CONS-2018-59021-NIA-00002</t>
  </si>
  <si>
    <t>DOM-2018-14807-NIA-00001</t>
  </si>
  <si>
    <t xml:space="preserve">540
</t>
  </si>
  <si>
    <t xml:space="preserve">SALA-2017-540-GESTS-6527
</t>
  </si>
  <si>
    <t xml:space="preserve">cineteatro peppino impastato
</t>
  </si>
  <si>
    <t xml:space="preserve">0130810216196;
</t>
  </si>
  <si>
    <t xml:space="preserve">Cologno Monzese
</t>
  </si>
  <si>
    <t xml:space="preserve">via alessandro volta
</t>
  </si>
  <si>
    <t xml:space="preserve">cineteatro peppino impastato, 293, No; ;
</t>
  </si>
  <si>
    <t>CONS-2018-59026-NIA-00002</t>
  </si>
  <si>
    <t>DOM-2018-15550-NIA-00001</t>
  </si>
  <si>
    <t xml:space="preserve">2020-07-24
Saldo
127497.00;
</t>
  </si>
  <si>
    <t> 05054181002 </t>
  </si>
  <si>
    <t>postiinpiedi@gmail.com</t>
  </si>
  <si>
    <t>POSTI IN PIEDI SRL</t>
  </si>
  <si>
    <t>POSTIINPIEDI@POSTE-CERTIFICATE.IT</t>
  </si>
  <si>
    <t>VIA LUCREZIO CARO</t>
  </si>
  <si>
    <t> 74 </t>
  </si>
  <si>
    <t> 00193 </t>
  </si>
  <si>
    <t> 063612449 </t>
  </si>
  <si>
    <t>VALSANIA MARCO</t>
  </si>
  <si>
    <t>VLSMRC57A23H501B</t>
  </si>
  <si>
    <t>PIAZZA COLA DI RIENZO 69</t>
  </si>
  <si>
    <t>VIA LUCREZIO CARO -  74 </t>
  </si>
  <si>
    <t xml:space="preserve">337
340
</t>
  </si>
  <si>
    <t xml:space="preserve">SALA-2017-337-GESTS-5590
SALA-2017-340-GESTS-5590
</t>
  </si>
  <si>
    <t xml:space="preserve">EDEN FILM CENTER
ROXYPARIOLI
</t>
  </si>
  <si>
    <t xml:space="preserve">0580900229076; 0580900229778; 0580900229817; 0580900229816; 0580901210860;
0580900229668; 0580900229669; 0580900229670; 0580900229671;
</t>
  </si>
  <si>
    <t xml:space="preserve">PIAZZA COLA DI RIENZO
VIA LUIGI LUCIANI
</t>
  </si>
  <si>
    <t xml:space="preserve">74/76
52
</t>
  </si>
  <si>
    <t xml:space="preserve">SALA 1, 207, No; ; SALA 2, 103, No; ; SALA 3, 73, No; ; SALA 4, 70, No; ; SALA 5, 42, No; ;
SALA 1, 141, No; ; SALA 2, 112, No; ; SALA 3, 59, No; ; SALA 4, 61, No; ;
</t>
  </si>
  <si>
    <t>CONS-2018-59037-NIA-00002</t>
  </si>
  <si>
    <t>DOM-2018-15568-NIA-00001</t>
  </si>
  <si>
    <t xml:space="preserve">2020-07-13
Saldo
9678.00;
</t>
  </si>
  <si>
    <t> 91001160307 </t>
  </si>
  <si>
    <t> 01446840306 </t>
  </si>
  <si>
    <t>amministrazione@cinetecadelfriuli.org</t>
  </si>
  <si>
    <t>LA CINETECA DEL FRIULI ETS</t>
  </si>
  <si>
    <t>cinetecadelfriuli@cert.spin.it</t>
  </si>
  <si>
    <t>VIA BINI, PALAZZO GURISATTI</t>
  </si>
  <si>
    <t> 50 </t>
  </si>
  <si>
    <t> 33013 </t>
  </si>
  <si>
    <t>Gemona del Friuli</t>
  </si>
  <si>
    <t> 0432980458 </t>
  </si>
  <si>
    <t>91.01.00 - - 90.03.02 - 59.14.00</t>
  </si>
  <si>
    <t>Iacob Livio</t>
  </si>
  <si>
    <t>CBILVI51A28D962V</t>
  </si>
  <si>
    <t>VIA CASALI PATAT 34</t>
  </si>
  <si>
    <t> 33013</t>
  </si>
  <si>
    <t>VIA BINI, PALAZZO GURISATTI -  50 </t>
  </si>
  <si>
    <t xml:space="preserve">143
</t>
  </si>
  <si>
    <t xml:space="preserve">SALA-2017-143-GESTS-2134
</t>
  </si>
  <si>
    <t xml:space="preserve">CINEMA TEATRO SOCIALE
</t>
  </si>
  <si>
    <t xml:space="preserve">0270640221348;
</t>
  </si>
  <si>
    <t xml:space="preserve">Gemona del Friuli
</t>
  </si>
  <si>
    <t xml:space="preserve">VIA XX SETTEMBRE
</t>
  </si>
  <si>
    <t xml:space="preserve">1, 380, No; ;
</t>
  </si>
  <si>
    <t>CONS-2018-59039-NIA-00002</t>
  </si>
  <si>
    <t>DOM-2018-14844-NIA-00001</t>
  </si>
  <si>
    <t> 13750091004 </t>
  </si>
  <si>
    <t>amministrazione@cinemancini.it</t>
  </si>
  <si>
    <t> 1469987 </t>
  </si>
  <si>
    <t>CINE PAGLIAROLI SRL</t>
  </si>
  <si>
    <t>cinepagliarolisrl@legalmail.it</t>
  </si>
  <si>
    <t>Via Topino</t>
  </si>
  <si>
    <t> 00199 </t>
  </si>
  <si>
    <t> 3486916206 </t>
  </si>
  <si>
    <t>Braccini Alessandro</t>
  </si>
  <si>
    <t>BRCLSN65H14H501V</t>
  </si>
  <si>
    <t>VIa Tanaro 23</t>
  </si>
  <si>
    <t> 00015</t>
  </si>
  <si>
    <t>Monterotondo</t>
  </si>
  <si>
    <t>Via Topino -  3 </t>
  </si>
  <si>
    <t xml:space="preserve">1439
</t>
  </si>
  <si>
    <t xml:space="preserve">SALA-2017-1439-GESTS-8061
</t>
  </si>
  <si>
    <t xml:space="preserve">Novo Mancini
</t>
  </si>
  <si>
    <t xml:space="preserve">0580640228961; 0580640228960;
</t>
  </si>
  <si>
    <t xml:space="preserve">Monterotondo
</t>
  </si>
  <si>
    <t xml:space="preserve">SALA A, 260, No; ; SALA B, 76, No; ;
</t>
  </si>
  <si>
    <t>CONS-2018-59040-NIA-00002</t>
  </si>
  <si>
    <t>pagato il 18/06/2020</t>
  </si>
  <si>
    <t>DOM-2018-14677-NIA-00001</t>
  </si>
  <si>
    <t xml:space="preserve">2020-06-18
Saldo
4322.00;
</t>
  </si>
  <si>
    <t> 92013360372 </t>
  </si>
  <si>
    <t> 03172770376 </t>
  </si>
  <si>
    <t>cinemativoli@tiscali.it</t>
  </si>
  <si>
    <t> REA 336654 </t>
  </si>
  <si>
    <t>PARROCCHIA S. RITA</t>
  </si>
  <si>
    <t>parrocchiasantarita@legalmail.it</t>
  </si>
  <si>
    <t>VIA G. MASSARENTI</t>
  </si>
  <si>
    <t> 418 </t>
  </si>
  <si>
    <t> 40138 </t>
  </si>
  <si>
    <t> 051531171 </t>
  </si>
  <si>
    <t>BALDASSARRI ANGELO</t>
  </si>
  <si>
    <t>BLDNGL72B29A944D</t>
  </si>
  <si>
    <t>VIA G. MASSARENTI 418</t>
  </si>
  <si>
    <t> 40138</t>
  </si>
  <si>
    <t>VIA G. MASSARENTI -  418 </t>
  </si>
  <si>
    <t xml:space="preserve">282
</t>
  </si>
  <si>
    <t xml:space="preserve">SALA-2017-282-GESTS-5963
</t>
  </si>
  <si>
    <t xml:space="preserve">TIVOLI
</t>
  </si>
  <si>
    <t xml:space="preserve">0320060222459; 0320060635825;
</t>
  </si>
  <si>
    <t xml:space="preserve">VIA G. MASSARENTI
</t>
  </si>
  <si>
    <t xml:space="preserve">418
</t>
  </si>
  <si>
    <t xml:space="preserve">TIVOLI, 348, No; ; ARENA TIVOLI, 198, No; ;
</t>
  </si>
  <si>
    <t>CONS-2018-59041-NIA-00002</t>
  </si>
  <si>
    <t>DOM-2018-14368-NIA-00001</t>
  </si>
  <si>
    <t xml:space="preserve">2020-07-15
Saldo
28114.00;
</t>
  </si>
  <si>
    <t> 07939470634 </t>
  </si>
  <si>
    <t>cinemaamericasrl@libero.it</t>
  </si>
  <si>
    <t>CINEMA AMERICA SRL</t>
  </si>
  <si>
    <t>cinemaamerica@pec.it</t>
  </si>
  <si>
    <t>VIA TITO ANGELINI</t>
  </si>
  <si>
    <t> 21 </t>
  </si>
  <si>
    <t> 80129 </t>
  </si>
  <si>
    <t> 0815788982 </t>
  </si>
  <si>
    <t>Giardino Livinio</t>
  </si>
  <si>
    <t>GRDLVN55D30F839U</t>
  </si>
  <si>
    <t>Via Vittorio Colonna n. 244</t>
  </si>
  <si>
    <t>VIA TITO ANGELINI -  21 </t>
  </si>
  <si>
    <t xml:space="preserve">348
</t>
  </si>
  <si>
    <t xml:space="preserve">SALA-2017-348-GESTS-6162
</t>
  </si>
  <si>
    <t xml:space="preserve">AMERICA
</t>
  </si>
  <si>
    <t xml:space="preserve">0680500231578; 0680500615548;
</t>
  </si>
  <si>
    <t xml:space="preserve">VIA TITO ANGELINI
</t>
  </si>
  <si>
    <t xml:space="preserve">21
</t>
  </si>
  <si>
    <t xml:space="preserve">SALA 1, 309, No; ; SALA 2, 24, No; ;
</t>
  </si>
  <si>
    <t>CONS-2018-59045-NIA-00002</t>
  </si>
  <si>
    <t>DOM-2018-16058-NIA-00001</t>
  </si>
  <si>
    <t xml:space="preserve">2020-07-24
Saldo
2614.00;
</t>
  </si>
  <si>
    <t> 01974710236 </t>
  </si>
  <si>
    <t>circolotombetta@gmail.com</t>
  </si>
  <si>
    <t> VR - 313065 </t>
  </si>
  <si>
    <t>CIRCOLO CULTURALE DI TOMBETTA</t>
  </si>
  <si>
    <t>circolotombetta@pec.it</t>
  </si>
  <si>
    <t>Via Molinara</t>
  </si>
  <si>
    <t> 37135 </t>
  </si>
  <si>
    <t> 045508380 </t>
  </si>
  <si>
    <t>59.14.00 - 90.02.09 - 90.04.00 - - 82.30.00</t>
  </si>
  <si>
    <t>Bertolini Paolo</t>
  </si>
  <si>
    <t>BRTPLA54B25L781O</t>
  </si>
  <si>
    <t>Via Salvo D'Acquisto, 44</t>
  </si>
  <si>
    <t> 37057</t>
  </si>
  <si>
    <t>San Giovanni Lupatoto</t>
  </si>
  <si>
    <t>Via Molinara -  23 </t>
  </si>
  <si>
    <t xml:space="preserve">267
</t>
  </si>
  <si>
    <t xml:space="preserve">SALA-2017-267-GESTS-5925
</t>
  </si>
  <si>
    <t xml:space="preserve">S.Teresa
</t>
  </si>
  <si>
    <t xml:space="preserve">0240860081180;
</t>
  </si>
  <si>
    <t xml:space="preserve">Via Molinara
</t>
  </si>
  <si>
    <t xml:space="preserve">23
</t>
  </si>
  <si>
    <t xml:space="preserve">S. Teresa, 356, No; ;
</t>
  </si>
  <si>
    <t>CONS-2018-59048-NIA-00002</t>
  </si>
  <si>
    <t>DOM-2018-16066-NIA-00001</t>
  </si>
  <si>
    <t xml:space="preserve">2020-07-20
Saldo
5597.00;
</t>
  </si>
  <si>
    <t> 03917230488 </t>
  </si>
  <si>
    <t>SALAESSE@SALESIANIFIRENZE.IT</t>
  </si>
  <si>
    <t> 401344 </t>
  </si>
  <si>
    <t>COOPERATIVA SALA ESSE, SOCIETA' COPERATIVA A RESPONSABILITA' LIMITATA</t>
  </si>
  <si>
    <t>SALAESSE@PEC.IT</t>
  </si>
  <si>
    <t>VIA DEL GHIRLANDAIO</t>
  </si>
  <si>
    <t> 50121 </t>
  </si>
  <si>
    <t> 055666643 </t>
  </si>
  <si>
    <t>ROBERTO FORMENTI</t>
  </si>
  <si>
    <t>FRMRRT72P08F205A</t>
  </si>
  <si>
    <t>VIALE DON BOSCO 13A</t>
  </si>
  <si>
    <t> 67100</t>
  </si>
  <si>
    <t>VIA DEL GHIRLANDAIO -  40 </t>
  </si>
  <si>
    <t xml:space="preserve">1963
</t>
  </si>
  <si>
    <t xml:space="preserve">SALA-2017-1963-GESTS-9327
</t>
  </si>
  <si>
    <t xml:space="preserve">SALA ESSE SOC. COOP
</t>
  </si>
  <si>
    <t xml:space="preserve">0410170225152;
</t>
  </si>
  <si>
    <t xml:space="preserve">VIA DEL GHIRLANDAIO
</t>
  </si>
  <si>
    <t xml:space="preserve">40
</t>
  </si>
  <si>
    <t xml:space="preserve">sala esse, 253, No; ;
</t>
  </si>
  <si>
    <t>CONS-2018-59049-NIA-00002</t>
  </si>
  <si>
    <t>DOM-2018-15252-NIA-00001</t>
  </si>
  <si>
    <t xml:space="preserve">2020-06-18
Saldo
9726.00;
</t>
  </si>
  <si>
    <t> 05876140483 </t>
  </si>
  <si>
    <t>amministrazione@gigliofilm.it</t>
  </si>
  <si>
    <t> FI 582206 </t>
  </si>
  <si>
    <t>GIGLIO FILM S.R.L.</t>
  </si>
  <si>
    <t>gigliofilm@pec.it</t>
  </si>
  <si>
    <t>PIAZZA DELL'INDIPENDENZA</t>
  </si>
  <si>
    <t> 055218682 </t>
  </si>
  <si>
    <t>NENCIOLINI GIANFRANCO</t>
  </si>
  <si>
    <t>NNCGFR51L30D612Q</t>
  </si>
  <si>
    <t>VIA DI SAN VITO 22</t>
  </si>
  <si>
    <t> 50124</t>
  </si>
  <si>
    <t>PIAZZA DELL'INDIPENDENZA -  14 </t>
  </si>
  <si>
    <t xml:space="preserve">221
</t>
  </si>
  <si>
    <t xml:space="preserve">SALA-2017-221-GESTS-3678
</t>
  </si>
  <si>
    <t xml:space="preserve">MULTISALA CABIRIA
</t>
  </si>
  <si>
    <t xml:space="preserve">0410410225420; 0410410225419;
</t>
  </si>
  <si>
    <t xml:space="preserve">Scandicci
</t>
  </si>
  <si>
    <t xml:space="preserve">PIAZZA PIAVE
</t>
  </si>
  <si>
    <t xml:space="preserve">SALA 1, 220, No; ; SALA 2, 130, No; ;
</t>
  </si>
  <si>
    <t>CONS-2018-59052-NIA-00002</t>
  </si>
  <si>
    <t>DOM-2018-15012-NIA-00001</t>
  </si>
  <si>
    <t xml:space="preserve">2020-06-18
Saldo
13532.00;
</t>
  </si>
  <si>
    <t> 80016790323 </t>
  </si>
  <si>
    <t> 00556780328 </t>
  </si>
  <si>
    <t>segreteria@lacappellaunderground.org</t>
  </si>
  <si>
    <t> TS-135494 </t>
  </si>
  <si>
    <t>LA CAPPELLA UNDERGROUND CENTRO RICERCA SPER. CINEMATOG. E A/V</t>
  </si>
  <si>
    <t>lacappellaunderground@pec.it</t>
  </si>
  <si>
    <t>PIAZZA L.A. DUCA DEGLI ABRUZZI</t>
  </si>
  <si>
    <t> 34132 </t>
  </si>
  <si>
    <t> 0403220551 </t>
  </si>
  <si>
    <t>BARBO CHIARA</t>
  </si>
  <si>
    <t>BRBCHR71T58L424K</t>
  </si>
  <si>
    <t>VIA DEI FABBRI 8</t>
  </si>
  <si>
    <t>PIAZZA L.A. DUCA DEGLI ABRUZZI -  3 </t>
  </si>
  <si>
    <t xml:space="preserve">1089
</t>
  </si>
  <si>
    <t xml:space="preserve">SALA-2017-1089-GESTS-7653
</t>
  </si>
  <si>
    <t xml:space="preserve">Cinema Ariston
</t>
  </si>
  <si>
    <t xml:space="preserve">0920060235269;
</t>
  </si>
  <si>
    <t xml:space="preserve">Trieste
</t>
  </si>
  <si>
    <t xml:space="preserve">Viale Romolo Gessi
</t>
  </si>
  <si>
    <t xml:space="preserve">Cinema Ariston, 419, No; ;
</t>
  </si>
  <si>
    <t>CONS-2018-59054-NIA-00002</t>
  </si>
  <si>
    <t>DOM-2018-16238-NIA-00001</t>
  </si>
  <si>
    <t xml:space="preserve">2020-08-04
Saldo
5391.00;
</t>
  </si>
  <si>
    <t xml:space="preserve">542
</t>
  </si>
  <si>
    <t xml:space="preserve">SALA-2017-542-GESTS-6527
</t>
  </si>
  <si>
    <t xml:space="preserve">auditorium comunale via meda
</t>
  </si>
  <si>
    <t xml:space="preserve">0131810217069;
</t>
  </si>
  <si>
    <t xml:space="preserve">Rho
</t>
  </si>
  <si>
    <t xml:space="preserve">via filippo meda
</t>
  </si>
  <si>
    <t xml:space="preserve">auditorium comunale via meda, 300, No; ;
</t>
  </si>
  <si>
    <t>CONS-2018-59055-NIA-00002</t>
  </si>
  <si>
    <t>DOM-2018-15257-NIA-00001</t>
  </si>
  <si>
    <t xml:space="preserve">2020-06-18
Saldo
2042.00;
</t>
  </si>
  <si>
    <t xml:space="preserve">222
</t>
  </si>
  <si>
    <t xml:space="preserve">SALA-2017-222-GESTS-3678
</t>
  </si>
  <si>
    <t xml:space="preserve">CHIARDILUNA
</t>
  </si>
  <si>
    <t xml:space="preserve">0410170198667;
</t>
  </si>
  <si>
    <t xml:space="preserve">VIA MONTEOLIVETO
</t>
  </si>
  <si>
    <t xml:space="preserve">ARENA ESTIVA CHIARDILUNA, 600, No; ;
</t>
  </si>
  <si>
    <t>CONS-2018-59059-NIA-00002</t>
  </si>
  <si>
    <t>DOM-2018-15692-NIA-00001</t>
  </si>
  <si>
    <t xml:space="preserve">2020-07-15
Saldo
21997.00;
</t>
  </si>
  <si>
    <t> 00461210312 </t>
  </si>
  <si>
    <t>aneta.sieczkowska@kinemax.it</t>
  </si>
  <si>
    <t> 53830 </t>
  </si>
  <si>
    <t>Gorizia</t>
  </si>
  <si>
    <t>TRANSMEDIA S.R.L.</t>
  </si>
  <si>
    <t>pec.transmediacui@actaliscertymail.it</t>
  </si>
  <si>
    <t>Piazza della Vittoria</t>
  </si>
  <si>
    <t> 34170 </t>
  </si>
  <si>
    <t> 048132545 </t>
  </si>
  <si>
    <t>Peric Boris</t>
  </si>
  <si>
    <t>PRCBRS61M09E098K</t>
  </si>
  <si>
    <t>Via Morelli 53</t>
  </si>
  <si>
    <t> 34170</t>
  </si>
  <si>
    <t>Piazza della Vittoria -  41 </t>
  </si>
  <si>
    <t xml:space="preserve">193
</t>
  </si>
  <si>
    <t xml:space="preserve">SALA-2017-193-GESTS-5504
</t>
  </si>
  <si>
    <t xml:space="preserve">Kinemax
</t>
  </si>
  <si>
    <t xml:space="preserve">0260160221164; 0260160221166; 0260160221165;
</t>
  </si>
  <si>
    <t xml:space="preserve">Gorizia
</t>
  </si>
  <si>
    <t xml:space="preserve">Piazza della Vittoria
</t>
  </si>
  <si>
    <t xml:space="preserve">Sala 1, 361, No; ; Sala 2, 139, No; ; Sala 3, 63, No; ;
</t>
  </si>
  <si>
    <t>CONS-2018-59060-NIA-00002</t>
  </si>
  <si>
    <t>DOM-2018-16082-NIA-00001</t>
  </si>
  <si>
    <t xml:space="preserve">2020-07-24
Saldo
25623.00;
</t>
  </si>
  <si>
    <t> CPZMRZ64M19F839N </t>
  </si>
  <si>
    <t> 05322121210 </t>
  </si>
  <si>
    <t>info@cineteatrolaperla.it</t>
  </si>
  <si>
    <t> 763011 </t>
  </si>
  <si>
    <t>CAPEZZA MAURIZIO</t>
  </si>
  <si>
    <t>cineteatrolaperla@pec.it</t>
  </si>
  <si>
    <t>VIA NUOVA AGNANO</t>
  </si>
  <si>
    <t> 80124 </t>
  </si>
  <si>
    <t> 0815701712 </t>
  </si>
  <si>
    <t>CPZMRZ64M19F839N</t>
  </si>
  <si>
    <t>Via Nardones</t>
  </si>
  <si>
    <t> 60</t>
  </si>
  <si>
    <t>VIA NARDONES -  35 </t>
  </si>
  <si>
    <t> 80132 </t>
  </si>
  <si>
    <t xml:space="preserve">1416
</t>
  </si>
  <si>
    <t xml:space="preserve">SALA-2017-1416-GESTS-8032
</t>
  </si>
  <si>
    <t xml:space="preserve">CinemaTeatro La Perla
</t>
  </si>
  <si>
    <t xml:space="preserve">0680500231540; 0680500231573;
</t>
  </si>
  <si>
    <t xml:space="preserve">VIA NUOVA AGNANO
</t>
  </si>
  <si>
    <t xml:space="preserve">SALA TARANTO, 375, No; ; SALA TROISI, 195, No; ;
</t>
  </si>
  <si>
    <t>CONS-2018-59062-NIA-00002</t>
  </si>
  <si>
    <t>DOM-2018-14489-NIA-00001</t>
  </si>
  <si>
    <t> 01269070502 </t>
  </si>
  <si>
    <t>info@teatrinodeifondi.it</t>
  </si>
  <si>
    <t> Pi-147221 </t>
  </si>
  <si>
    <t>TEATRINO DEI FONDI</t>
  </si>
  <si>
    <t>teatrinodeifondi@pec.it</t>
  </si>
  <si>
    <t>via Zara</t>
  </si>
  <si>
    <t> 58 </t>
  </si>
  <si>
    <t> 56028 </t>
  </si>
  <si>
    <t>San Miniato</t>
  </si>
  <si>
    <t> 0571462835 </t>
  </si>
  <si>
    <t>59.14.00 - - 90.02.09 - 90.04.00</t>
  </si>
  <si>
    <t>FALASCHI ENRICO</t>
  </si>
  <si>
    <t>flsnrc79s26d815u</t>
  </si>
  <si>
    <t>via Castelvecchio 30</t>
  </si>
  <si>
    <t> 56028</t>
  </si>
  <si>
    <t>via Zara -  58 </t>
  </si>
  <si>
    <t xml:space="preserve">150
</t>
  </si>
  <si>
    <t xml:space="preserve">SALA-2017-150-GESTS-3954
</t>
  </si>
  <si>
    <t xml:space="preserve">PACINI
</t>
  </si>
  <si>
    <t xml:space="preserve">0410191435040;
</t>
  </si>
  <si>
    <t xml:space="preserve">Fucecchio
</t>
  </si>
  <si>
    <t xml:space="preserve">PIAZZA MONTANELLI
</t>
  </si>
  <si>
    <t xml:space="preserve">sala unica, 200, No; ;
</t>
  </si>
  <si>
    <t>CONS-2018-59063-NIA-00002</t>
  </si>
  <si>
    <t>DOM-2018-16075-NIA-00001</t>
  </si>
  <si>
    <t xml:space="preserve">2020-08-04
Saldo
10817.00;
</t>
  </si>
  <si>
    <t> 92076100095 </t>
  </si>
  <si>
    <t> 01361780099 </t>
  </si>
  <si>
    <t>nuovofilmstudio@officinesolimano.it</t>
  </si>
  <si>
    <t>ASSOCIAZIONE CULTURALE NUOVOFILMSTUDIO</t>
  </si>
  <si>
    <t>santi.allegra@pec.officinesolimano.it</t>
  </si>
  <si>
    <t>Piazza Rebagliati</t>
  </si>
  <si>
    <t> 6a </t>
  </si>
  <si>
    <t> 17100 </t>
  </si>
  <si>
    <t> 019813357 </t>
  </si>
  <si>
    <t>Allegra Santi</t>
  </si>
  <si>
    <t>LLGSNT48S12C351G</t>
  </si>
  <si>
    <t>Via Luciano Romagnoli 22/11</t>
  </si>
  <si>
    <t> 17100</t>
  </si>
  <si>
    <t>Piazza Rebagliati -  6a </t>
  </si>
  <si>
    <t xml:space="preserve">652
</t>
  </si>
  <si>
    <t xml:space="preserve">SALA-2017-652-GESTS-6843
</t>
  </si>
  <si>
    <t xml:space="preserve">Nuovofilmstudio
</t>
  </si>
  <si>
    <t xml:space="preserve">0310561622983;
</t>
  </si>
  <si>
    <t xml:space="preserve">Piazza Pippo Rebagliati
</t>
  </si>
  <si>
    <t xml:space="preserve">6a
</t>
  </si>
  <si>
    <t xml:space="preserve">Nuovofilmstudio, 114, No; ;
</t>
  </si>
  <si>
    <t>CONS-2018-59076-NIA-00002</t>
  </si>
  <si>
    <t>DOM-2018-15139-NIA-00001</t>
  </si>
  <si>
    <t xml:space="preserve">2020-06-18
Saldo
7094.00;
</t>
  </si>
  <si>
    <t> GLNRLF52C30E027Q </t>
  </si>
  <si>
    <t> 02048190652 </t>
  </si>
  <si>
    <t>cinemasandemetrio@libero.it</t>
  </si>
  <si>
    <t> SA-220875 </t>
  </si>
  <si>
    <t>CINEMA SAN DEMETRIO DI GIULIANO RODOLFO</t>
  </si>
  <si>
    <t>giulianorodolfo@pec.it</t>
  </si>
  <si>
    <t>VIA DALMAZIA</t>
  </si>
  <si>
    <t> 84123 </t>
  </si>
  <si>
    <t> 089220489 </t>
  </si>
  <si>
    <t>GIULIANO RODOLFO</t>
  </si>
  <si>
    <t>GLNRLF52C30E027Q</t>
  </si>
  <si>
    <t>VIA SETTIMIO MOBILIO, 111</t>
  </si>
  <si>
    <t> 84127</t>
  </si>
  <si>
    <t>VIA DALMAZIA -  4 </t>
  </si>
  <si>
    <t xml:space="preserve">1774
</t>
  </si>
  <si>
    <t xml:space="preserve">SALA-2017-1774-GESTS-8634
</t>
  </si>
  <si>
    <t xml:space="preserve">CINEMA SAN DEMETRIO DI GIULIANO RODOLFO
</t>
  </si>
  <si>
    <t xml:space="preserve">0691140232100;
</t>
  </si>
  <si>
    <t xml:space="preserve">VIA DALMAZIA
</t>
  </si>
  <si>
    <t xml:space="preserve">Schermo 1, 383, No; ;
</t>
  </si>
  <si>
    <t>CONS-2018-59078-NIA-00002</t>
  </si>
  <si>
    <t>DOM-2018-15106-NIA-00001</t>
  </si>
  <si>
    <t xml:space="preserve">2020-06-18
Saldo
8842.00;
</t>
  </si>
  <si>
    <t> 01340750460 </t>
  </si>
  <si>
    <t>direzione@luccacinema.it</t>
  </si>
  <si>
    <t> 134558 </t>
  </si>
  <si>
    <t>SAGO SRL</t>
  </si>
  <si>
    <t>sago@pec.luccacinema.it</t>
  </si>
  <si>
    <t>CORTE FREDIANI</t>
  </si>
  <si>
    <t> 0583584009 </t>
  </si>
  <si>
    <t>PETRI CRISTINA</t>
  </si>
  <si>
    <t>PTRCST49L46E715J</t>
  </si>
  <si>
    <t>VIA BURLAMACCHI N. 3</t>
  </si>
  <si>
    <t>CORTE FREDIANI -  5 </t>
  </si>
  <si>
    <t xml:space="preserve">145
146
3611
</t>
  </si>
  <si>
    <t xml:space="preserve">SALA-2017-145-GESTS-3818
SALA-2017-146-GESTS-3818
SALA-2017-3611-GESTS-3818
</t>
  </si>
  <si>
    <t xml:space="preserve">CINEMA CENTRALE
CINEMA ASTRA
ARENA CENTRALE
</t>
  </si>
  <si>
    <t xml:space="preserve">0440160225918;
0440160225917;
0440160225931;
</t>
  </si>
  <si>
    <t xml:space="preserve">TOSCANA
TOSCANA
TOSCANA
</t>
  </si>
  <si>
    <t xml:space="preserve">Lucca
Lucca
Lucca
</t>
  </si>
  <si>
    <t xml:space="preserve">VIA DI POGGIO
PIAZZA DEL GIGLIO
Giardino Villa Bottini - Via Elisa
</t>
  </si>
  <si>
    <t xml:space="preserve">36
7
9
</t>
  </si>
  <si>
    <t xml:space="preserve">Centrale, 270, No; ;
Astra, 530, No; ;
Arena Centrale, 480, Sì; ;
</t>
  </si>
  <si>
    <t>CONS-2018-59079-NIA-00002</t>
  </si>
  <si>
    <t>DOM-2018-15166-NIA-00001</t>
  </si>
  <si>
    <t xml:space="preserve">2020-07-24
Saldo
17056.00;
</t>
  </si>
  <si>
    <t> 01465370201 </t>
  </si>
  <si>
    <t>amministrazione@aristonmantova.it</t>
  </si>
  <si>
    <t>PIGIESSE PROTTI GESTIONE SPETTACOLI S.R.L.</t>
  </si>
  <si>
    <t>pigiessesrl@pec.aristonmantova.it</t>
  </si>
  <si>
    <t>Via Ippolito Nievo</t>
  </si>
  <si>
    <t> 0376379912 </t>
  </si>
  <si>
    <t>PROTTI PAOLO</t>
  </si>
  <si>
    <t>PRTPLA51S20E897B</t>
  </si>
  <si>
    <t>Via Ippolito Nievo 16</t>
  </si>
  <si>
    <t>Via Principe Amedeo -  16 </t>
  </si>
  <si>
    <t xml:space="preserve">1204
</t>
  </si>
  <si>
    <t xml:space="preserve">SALA-2017-1204-GESTS-7766
</t>
  </si>
  <si>
    <t xml:space="preserve">ARISTON MULTISALA
</t>
  </si>
  <si>
    <t xml:space="preserve">0120300215834; 0120300654132; 0120300654134;
</t>
  </si>
  <si>
    <t xml:space="preserve">Via Principe Amedeo
</t>
  </si>
  <si>
    <t xml:space="preserve">SALA MANTO, 473, No; ; SALA NUVOLARI, 140, No; ; SALA VIRGILIO, 130, No; ;
</t>
  </si>
  <si>
    <t>CONS-2018-59081-NIA-00002</t>
  </si>
  <si>
    <t>DOM-2018-15014-NIA-00001</t>
  </si>
  <si>
    <t> 00381430420 </t>
  </si>
  <si>
    <t> 01302420433 </t>
  </si>
  <si>
    <t>multiplex2000.cinema@multiplex2000.it</t>
  </si>
  <si>
    <t> 141123 </t>
  </si>
  <si>
    <t>GECO SRL</t>
  </si>
  <si>
    <t>multiplex2000.commercialista@pec.multiplex2000.it</t>
  </si>
  <si>
    <t>VIA VELLUTI</t>
  </si>
  <si>
    <t> 62100 </t>
  </si>
  <si>
    <t> 0733288107 </t>
  </si>
  <si>
    <t>ANIMALI PALMIRA</t>
  </si>
  <si>
    <t>NMLPMR38L56A769N</t>
  </si>
  <si>
    <t>VIA TRENTO,14</t>
  </si>
  <si>
    <t> 62014</t>
  </si>
  <si>
    <t>Corridonia</t>
  </si>
  <si>
    <t>VIA VELLUTI -  SNC </t>
  </si>
  <si>
    <t xml:space="preserve">357
</t>
  </si>
  <si>
    <t xml:space="preserve">SALA-2017-357-GESTS-6201
</t>
  </si>
  <si>
    <t xml:space="preserve">MULTIPLEX2000
</t>
  </si>
  <si>
    <t xml:space="preserve">0530230228019; 0530230228017; 0530230228018; 0530230228020; 0530231094392; 0530230622519; 0530230622526; 0530230622526;
</t>
  </si>
  <si>
    <t xml:space="preserve">VIA VELLUTI
</t>
  </si>
  <si>
    <t xml:space="preserve">SALA 3, 220, No; ; SALA 1, 452, No; ; SALA 2, 220, No; ; SALA 4, 220, No; ; SALA 5, 75, No; ; SALA A, 220, No; ; SALA B, 350, No; ; SALA C, 220, No; ;
</t>
  </si>
  <si>
    <t>CONS-2018-59082-NIA-00002</t>
  </si>
  <si>
    <t>DOM-2018-15930-NIA-00001</t>
  </si>
  <si>
    <t xml:space="preserve">2020-07-13
Saldo
8176.00;
</t>
  </si>
  <si>
    <t> 08912770966 </t>
  </si>
  <si>
    <t>CINEMAFANFULLA@SASSBALOSS.COM</t>
  </si>
  <si>
    <t> LO-1473360 </t>
  </si>
  <si>
    <t>ATLANTIS CINEMA SAS DI LAURELLI RICCARDO &amp; C.</t>
  </si>
  <si>
    <t>ATLANTISCINEMAFANFULLA@PEC.IT</t>
  </si>
  <si>
    <t>VIALE PAVIA</t>
  </si>
  <si>
    <t> 037130740 </t>
  </si>
  <si>
    <t>LAURELLI RICCARDO</t>
  </si>
  <si>
    <t>LRLRCR59B15F205T</t>
  </si>
  <si>
    <t>VIA BIANCARDI 26</t>
  </si>
  <si>
    <t>VIALE PAVIA -  4 </t>
  </si>
  <si>
    <t xml:space="preserve">974
</t>
  </si>
  <si>
    <t xml:space="preserve">SALA-2021-974-GESTS-100045
</t>
  </si>
  <si>
    <t xml:space="preserve">CINEMA FANFULLA
</t>
  </si>
  <si>
    <t xml:space="preserve">0981250235883;
</t>
  </si>
  <si>
    <t xml:space="preserve">VIALE PAVIA
</t>
  </si>
  <si>
    <t xml:space="preserve">CINEMA FANFULLA, 650, No; ;
</t>
  </si>
  <si>
    <t>CONS-2018-59083-NIA-00002</t>
  </si>
  <si>
    <t>PAGATO IL 13 07 2020</t>
  </si>
  <si>
    <t>DOM-2018-15411-NIA-00001</t>
  </si>
  <si>
    <t xml:space="preserve">2020-07-13
Acconto
2619.00;
</t>
  </si>
  <si>
    <t> 04110920404 </t>
  </si>
  <si>
    <t>appennino313@gmail.com</t>
  </si>
  <si>
    <t>APPENNINO SRL SEMPLIFICATA</t>
  </si>
  <si>
    <t>appennino.srl@legalmail.it</t>
  </si>
  <si>
    <t>Viale dell'Appennino</t>
  </si>
  <si>
    <t> 313 </t>
  </si>
  <si>
    <t> 335349484 </t>
  </si>
  <si>
    <t>Paganelli Maurizio</t>
  </si>
  <si>
    <t>PGNMRZ65M16C573B</t>
  </si>
  <si>
    <t>Ex Tiro a Segno, 135</t>
  </si>
  <si>
    <t>Viale dell'Appennino -  313 </t>
  </si>
  <si>
    <t xml:space="preserve">1320
</t>
  </si>
  <si>
    <t xml:space="preserve">SALA-2017-1320-GESTS-6500
</t>
  </si>
  <si>
    <t xml:space="preserve">ARENA ELISEO
</t>
  </si>
  <si>
    <t xml:space="preserve">0340110196539;
</t>
  </si>
  <si>
    <t xml:space="preserve">Corso della Repubblica
</t>
  </si>
  <si>
    <t xml:space="preserve">108
</t>
  </si>
  <si>
    <t xml:space="preserve">1, 450, Sì; ;
</t>
  </si>
  <si>
    <t>CONS-2018-59088-NIA-00002</t>
  </si>
  <si>
    <t>DOM-2018-15638-NIA-00001</t>
  </si>
  <si>
    <t xml:space="preserve">2020-07-13
Saldo
11487.00;
</t>
  </si>
  <si>
    <t xml:space="preserve">1317
</t>
  </si>
  <si>
    <t xml:space="preserve">SALA-2017-1317-GESTS-6500
</t>
  </si>
  <si>
    <t xml:space="preserve">CINEMA SAFFI D'ESSAI MULTISALA
</t>
  </si>
  <si>
    <t xml:space="preserve">0340110223268; 0340110223332;
</t>
  </si>
  <si>
    <t xml:space="preserve">Viale dell'Appennino
</t>
  </si>
  <si>
    <t xml:space="preserve">480
</t>
  </si>
  <si>
    <t xml:space="preserve">SALA 300, 230, No; ; SALA 100, 88, No; ;
</t>
  </si>
  <si>
    <t>CONS-2018-59092-NIA-00002</t>
  </si>
  <si>
    <t>DOM-2018-15690-NIA-00001</t>
  </si>
  <si>
    <t xml:space="preserve">2020-07-20
Saldo
50689.00;
</t>
  </si>
  <si>
    <t> 09096320016 </t>
  </si>
  <si>
    <t>SLOW CINEMA</t>
  </si>
  <si>
    <t>slowcinema@pec.it</t>
  </si>
  <si>
    <t>Via Carlo Alberto</t>
  </si>
  <si>
    <t>59.14.00 - - 56.30.00 - 47.61.00 - 47.78.36 - 90.04.00</t>
  </si>
  <si>
    <t>Renda Gaetano</t>
  </si>
  <si>
    <t>RNDGTN54D11H742P</t>
  </si>
  <si>
    <t>VIA PIAZZI 42</t>
  </si>
  <si>
    <t> 10129</t>
  </si>
  <si>
    <t>Via Carlo Alberto -  27 </t>
  </si>
  <si>
    <t xml:space="preserve">189
678
697
</t>
  </si>
  <si>
    <t xml:space="preserve">SALA-2017-189-GESTS-5326
SALA-2017-678-GESTS-5326
SALA-2017-697-GESTS-5326
</t>
  </si>
  <si>
    <t xml:space="preserve">CINEMA FRATELLI MARX
CINEMA I PORTICI
IL MULINO
</t>
  </si>
  <si>
    <t xml:space="preserve">0052260213765; 0052260213764; 0052260213763;
0030790434611; 0030790434612; 0030790434613;
0051650657028;
</t>
  </si>
  <si>
    <t xml:space="preserve">PIEMONTE
PIEMONTE
PIEMONTE
</t>
  </si>
  <si>
    <t xml:space="preserve">Torino
Cuneo
Torino
</t>
  </si>
  <si>
    <t xml:space="preserve">Torino
Fossano
Piossasco
</t>
  </si>
  <si>
    <t xml:space="preserve">CORSO BELGIO
VIA ROMA
VIA RIVA PO
</t>
  </si>
  <si>
    <t xml:space="preserve">53
74
9
</t>
  </si>
  <si>
    <t xml:space="preserve">3
3
1
</t>
  </si>
  <si>
    <t xml:space="preserve">GROUCHO, 167, No; ; HARPO, 129, No; ; CHICO, 113, No; ;
VISCONTI, 357, No; ; DE SICA, 142, No; ; FELLINI, 129, No; ;
IL MULINO, 212, No; ;
</t>
  </si>
  <si>
    <t>CONS-2018-59094-NIA-00002</t>
  </si>
  <si>
    <t>DOM-2018-15547-NIA-00001</t>
  </si>
  <si>
    <t xml:space="preserve">2020-07-24
Saldo
11408.00;
</t>
  </si>
  <si>
    <t> 00872020524 </t>
  </si>
  <si>
    <t>info@cinemagaribaldi.it</t>
  </si>
  <si>
    <t> 97048 </t>
  </si>
  <si>
    <t>GRANDESCHERMO SAS DI LORINI M. &amp; C.</t>
  </si>
  <si>
    <t>grandeschermosas@sienapec.it</t>
  </si>
  <si>
    <t>Via della Repubblica</t>
  </si>
  <si>
    <t> 158 </t>
  </si>
  <si>
    <t> 53036 </t>
  </si>
  <si>
    <t> 0577938792 </t>
  </si>
  <si>
    <t>Lorini Mario</t>
  </si>
  <si>
    <t>LRNMRA58R20G752W</t>
  </si>
  <si>
    <t>Viale Garibaldi 2</t>
  </si>
  <si>
    <t>Via della Repubblica -  158 </t>
  </si>
  <si>
    <t xml:space="preserve">50
583
</t>
  </si>
  <si>
    <t xml:space="preserve">SALA-2017-50-GESTS-2352
SALA-2017-583-GESTS-2352
</t>
  </si>
  <si>
    <t xml:space="preserve">CINEMA GARIBALDI
Multisala Boccaccio
</t>
  </si>
  <si>
    <t xml:space="preserve">0480220226701;
0410121449138; 0410121449137;
</t>
  </si>
  <si>
    <t xml:space="preserve">Siena
Firenze
</t>
  </si>
  <si>
    <t xml:space="preserve">Poggibonsi
Certaldo
</t>
  </si>
  <si>
    <t xml:space="preserve">VIA DELLA REPUBBLICA
via del Castello
</t>
  </si>
  <si>
    <t xml:space="preserve">158
2
</t>
  </si>
  <si>
    <t xml:space="preserve">CINEMA GARIBALDI, 221, No; ;
sala 1, 278, No; ; sala 2, 134, No; ;
</t>
  </si>
  <si>
    <t>CONS-2018-59098-NIA-00002</t>
  </si>
  <si>
    <t>DOM-2018-15996-NIA-00001</t>
  </si>
  <si>
    <t xml:space="preserve">2020-07-24
Saldo
3801.00;
</t>
  </si>
  <si>
    <t> 02061290983 </t>
  </si>
  <si>
    <t>info@cinemaalpi.it</t>
  </si>
  <si>
    <t> BS-410869 </t>
  </si>
  <si>
    <t>ALPI MARK SRL</t>
  </si>
  <si>
    <t>cinemaalpi@pec.cinemaalpi.it</t>
  </si>
  <si>
    <t>VIA SALETTI</t>
  </si>
  <si>
    <t> 25050 </t>
  </si>
  <si>
    <t>Temù</t>
  </si>
  <si>
    <t> 0364901024 </t>
  </si>
  <si>
    <t>Cremonini Umberto</t>
  </si>
  <si>
    <t>CRMMRT43D27F994F</t>
  </si>
  <si>
    <t>VIA BELVEDERE</t>
  </si>
  <si>
    <t> 64</t>
  </si>
  <si>
    <t>Ponte di Legno</t>
  </si>
  <si>
    <t>VIA SALETTI -  40 </t>
  </si>
  <si>
    <t xml:space="preserve">485
</t>
  </si>
  <si>
    <t xml:space="preserve">SALA-2017-485-GESTS-6423
</t>
  </si>
  <si>
    <t xml:space="preserve">cinema alpi
</t>
  </si>
  <si>
    <t xml:space="preserve">0091500919118;
</t>
  </si>
  <si>
    <t xml:space="preserve">Temù
</t>
  </si>
  <si>
    <t xml:space="preserve">via saletti
</t>
  </si>
  <si>
    <t xml:space="preserve">cinema alpi, 354, No; ;
</t>
  </si>
  <si>
    <t>CONS-2018-59101-NIA-00002</t>
  </si>
  <si>
    <t>DOM-2018-15435-NIA-00001</t>
  </si>
  <si>
    <t xml:space="preserve">2020-06-22
Saldo
19816.00;
</t>
  </si>
  <si>
    <t> 05856220487 </t>
  </si>
  <si>
    <t>info@multisala-ilportico.it</t>
  </si>
  <si>
    <t>IL PORTICO MULTISALA DI MONICA CALOFFI &amp; C.</t>
  </si>
  <si>
    <t>ilporticomultisala@legalmail.it</t>
  </si>
  <si>
    <t>VIA CAPO DI MONDO</t>
  </si>
  <si>
    <t> 66/68 </t>
  </si>
  <si>
    <t> 50136 </t>
  </si>
  <si>
    <t> 055669930 </t>
  </si>
  <si>
    <t>CALOFFI MONICA</t>
  </si>
  <si>
    <t>CLFMNC61A57D612W</t>
  </si>
  <si>
    <t>VIUZZO SANTA MARIA A CINTOIA 19</t>
  </si>
  <si>
    <t> 50142</t>
  </si>
  <si>
    <t>VIA CAPO DI MONDO -  66/68 </t>
  </si>
  <si>
    <t xml:space="preserve">243
</t>
  </si>
  <si>
    <t xml:space="preserve">SALA-2017-243-GESTS-5840
</t>
  </si>
  <si>
    <t xml:space="preserve">IL PORTICO MULTISALA
</t>
  </si>
  <si>
    <t xml:space="preserve">0410170225162; 0410170225261;
</t>
  </si>
  <si>
    <t xml:space="preserve">VIA CAPO DI MONDO
</t>
  </si>
  <si>
    <t xml:space="preserve">66/68
</t>
  </si>
  <si>
    <t xml:space="preserve">SALA BLU, 538, No; ; SALA VERDE, 166, No; ;
</t>
  </si>
  <si>
    <t>CONS-2018-59102-NIA-00002</t>
  </si>
  <si>
    <t>DOM-2018-14579-NIA-00001</t>
  </si>
  <si>
    <t xml:space="preserve">2020-06-18
Saldo
18877.00;
</t>
  </si>
  <si>
    <t> 02488730546 </t>
  </si>
  <si>
    <t>immaginazione@ilcerchio.net</t>
  </si>
  <si>
    <t>IMMAGINAZIONE SOCIETA' COOPERATIVA SOCIALE</t>
  </si>
  <si>
    <t>cooperativa.immaginazione@pec24.it</t>
  </si>
  <si>
    <t>VIA F.A. AMADIO</t>
  </si>
  <si>
    <t> 06049 </t>
  </si>
  <si>
    <t>Spoleto</t>
  </si>
  <si>
    <t> 0743221300 </t>
  </si>
  <si>
    <t>MANCINI MATTEO</t>
  </si>
  <si>
    <t>MNCMTT87R16D653F</t>
  </si>
  <si>
    <t>VIA FRA GIORDANO 18</t>
  </si>
  <si>
    <t> 06030</t>
  </si>
  <si>
    <t>Giano dell'Umbria</t>
  </si>
  <si>
    <t>VIA F.A. AMADIO -  21 </t>
  </si>
  <si>
    <t xml:space="preserve">1342
1348
</t>
  </si>
  <si>
    <t xml:space="preserve">SALA-2017-1342-GESTS-7922
SALA-2017-1348-GESTS-7922
</t>
  </si>
  <si>
    <t xml:space="preserve">CINEMA PEGASUS
CINEMA FRAU
</t>
  </si>
  <si>
    <t xml:space="preserve">0490510467686;
0490510227213;
</t>
  </si>
  <si>
    <t xml:space="preserve">UMBRIA
UMBRIA
</t>
  </si>
  <si>
    <t xml:space="preserve">Perugia
Perugia
</t>
  </si>
  <si>
    <t xml:space="preserve">Spoleto
Spoleto
</t>
  </si>
  <si>
    <t xml:space="preserve">PIAZZA GIOVANNI BOVIO
VICOLO SAN FILIPPO
</t>
  </si>
  <si>
    <t xml:space="preserve">SNC
16
</t>
  </si>
  <si>
    <t xml:space="preserve">SCHERMO UNICO PEGASUS, 80, No; ;
SCHERMO UNICO FRAU, 120, No; ;
</t>
  </si>
  <si>
    <t>CONS-2018-59103-NIA-00002</t>
  </si>
  <si>
    <t>DOM-2018-16079-NIA-00001</t>
  </si>
  <si>
    <t xml:space="preserve">2020-08-04
Saldo
30707.00;
</t>
  </si>
  <si>
    <t> CFRRCC61M15L419C </t>
  </si>
  <si>
    <t> 02899550756 </t>
  </si>
  <si>
    <t>tricasecinema@gmail.com</t>
  </si>
  <si>
    <t> 178423 </t>
  </si>
  <si>
    <t>Lecce</t>
  </si>
  <si>
    <t>CAFUERI ROCCO</t>
  </si>
  <si>
    <t>tricasecinema@pec.it</t>
  </si>
  <si>
    <t>VIA SIRACUSA</t>
  </si>
  <si>
    <t> 17-19 </t>
  </si>
  <si>
    <t> 73039 </t>
  </si>
  <si>
    <t>Tricase</t>
  </si>
  <si>
    <t> 0833545855 </t>
  </si>
  <si>
    <t>CFRRCC61M15L419C</t>
  </si>
  <si>
    <t>VIA G. TOMA, 23</t>
  </si>
  <si>
    <t> 73039</t>
  </si>
  <si>
    <t>VIA SIRACUSA -  17-19 </t>
  </si>
  <si>
    <t xml:space="preserve">161
162
163
165
</t>
  </si>
  <si>
    <t xml:space="preserve">SALA-2017-161-GESTS-3281
SALA-2017-162-GESTS-3281
SALA-2017-163-GESTS-3281
SALA-2017-165-GESTS-3281
</t>
  </si>
  <si>
    <t xml:space="preserve">CINEMA MODERNO
CINEMA AURORA
CINEMA PARADISO
CINEMA TARTARO
</t>
  </si>
  <si>
    <t xml:space="preserve">0730850232920;
0730850232917;
0730850232918;
0730280878381;
</t>
  </si>
  <si>
    <t xml:space="preserve">PUGLIA
PUGLIA
PUGLIA
PUGLIA
</t>
  </si>
  <si>
    <t xml:space="preserve">Lecce
Lecce
Lecce
Lecce
</t>
  </si>
  <si>
    <t xml:space="preserve">Tricase
Tricase
Tricase
Galatina
</t>
  </si>
  <si>
    <t xml:space="preserve">VIA SIRACUSA
VIA STELLA D'ITALIA
VIA ROBERTO CAPUTO
VIA PRINCIPE DI PIEMONTE
</t>
  </si>
  <si>
    <t xml:space="preserve">17/19
34/36
15
19
</t>
  </si>
  <si>
    <t xml:space="preserve">1
1
1
1
</t>
  </si>
  <si>
    <t xml:space="preserve">MODERNO, 582, No; ;
AURORA, 462, No; ;
PARADISO, 99, No; ;
TARTARO, 239, No; ;
</t>
  </si>
  <si>
    <t>CONS-2018-59104-NIA-00002</t>
  </si>
  <si>
    <t>DOM-2018-14401-NIA-00001</t>
  </si>
  <si>
    <t xml:space="preserve">2020-06-09
Acconto
5616.00;
</t>
  </si>
  <si>
    <t> 00886660083 </t>
  </si>
  <si>
    <t>orsi@dianese.it</t>
  </si>
  <si>
    <t> 77893 </t>
  </si>
  <si>
    <t>DIANORAMA SNC DI LANGUASCO E ORSI</t>
  </si>
  <si>
    <t>dianorama@pec.it</t>
  </si>
  <si>
    <t> 18013 </t>
  </si>
  <si>
    <t>Diano Marina</t>
  </si>
  <si>
    <t> 0183495930 </t>
  </si>
  <si>
    <t>ORSI GIOVANNI LUIGI</t>
  </si>
  <si>
    <t>RSOGNN61C15A052S</t>
  </si>
  <si>
    <t>VIA SAN LEONARDO 49</t>
  </si>
  <si>
    <t> 18013</t>
  </si>
  <si>
    <t>VIA CAIROLI -  35 </t>
  </si>
  <si>
    <t xml:space="preserve">79
</t>
  </si>
  <si>
    <t xml:space="preserve">SALA-2017-79-GESTS-2826
</t>
  </si>
  <si>
    <t xml:space="preserve">POLITEAMA DIANESE
</t>
  </si>
  <si>
    <t xml:space="preserve">0290230221974;
</t>
  </si>
  <si>
    <t xml:space="preserve">Imperia
</t>
  </si>
  <si>
    <t xml:space="preserve">Diano Marina
</t>
  </si>
  <si>
    <t xml:space="preserve">VIA CAIROLI
</t>
  </si>
  <si>
    <t xml:space="preserve">CINEMA DIANESE, 410, No; ;
</t>
  </si>
  <si>
    <t>INTEGRA-CONS-2018-59105-NIA-00003</t>
  </si>
  <si>
    <t>DOM-2018-15595-NIA-00001</t>
  </si>
  <si>
    <t xml:space="preserve">2020-08-04
Saldo
17578.00;
</t>
  </si>
  <si>
    <t> 09621660019 </t>
  </si>
  <si>
    <t>stefano.jacono@moviesinspired.com</t>
  </si>
  <si>
    <t> 1067141 </t>
  </si>
  <si>
    <t>MOVIES INSPIRED SAS DI STEFANO GIOVANNI JACONO &amp; C.</t>
  </si>
  <si>
    <t>moviesinspired@legalmail.it</t>
  </si>
  <si>
    <t>Piazza Vittorio Veneto</t>
  </si>
  <si>
    <t> 3492461767 </t>
  </si>
  <si>
    <t>59.14.00 - 59.13.00 - - 18.20.00</t>
  </si>
  <si>
    <t>Jacono Stefano Giovanni</t>
  </si>
  <si>
    <t>JCNSFN76L04L219F</t>
  </si>
  <si>
    <t>Via Gulli 34</t>
  </si>
  <si>
    <t> 10147</t>
  </si>
  <si>
    <t>Piazza Vittorio Veneto -  5 </t>
  </si>
  <si>
    <t xml:space="preserve">1768
</t>
  </si>
  <si>
    <t xml:space="preserve">SALA-2017-1768-GESTS-8631
</t>
  </si>
  <si>
    <t xml:space="preserve">Cinema Classico
</t>
  </si>
  <si>
    <t xml:space="preserve">0000000095336;
</t>
  </si>
  <si>
    <t xml:space="preserve">Piazza Vittorio Veneto
</t>
  </si>
  <si>
    <t xml:space="preserve">Cinema Classico, 177, No; ;
</t>
  </si>
  <si>
    <t>CONS-2018-59107-NIA-00002</t>
  </si>
  <si>
    <t>DOM-2018-16013-NIA-00001</t>
  </si>
  <si>
    <t xml:space="preserve">2020-07-20
Saldo
13872.00;
</t>
  </si>
  <si>
    <t> 02088990128 </t>
  </si>
  <si>
    <t>filmstudio90@filmstudio90.it</t>
  </si>
  <si>
    <t> 259759 </t>
  </si>
  <si>
    <t>FILMSTUDIO 90 APS</t>
  </si>
  <si>
    <t>filmstudio90@pec.filmstudio90.it</t>
  </si>
  <si>
    <t>Via Carlo De Cristoforis</t>
  </si>
  <si>
    <t> 21100 </t>
  </si>
  <si>
    <t> 0332830053 </t>
  </si>
  <si>
    <t>Ciglia Gabriele</t>
  </si>
  <si>
    <t>CGLGRL90M31D869B</t>
  </si>
  <si>
    <t>Via per Ranco, 91</t>
  </si>
  <si>
    <t> 21021</t>
  </si>
  <si>
    <t>Angera</t>
  </si>
  <si>
    <t>Via Carlo De Cristoforis -  5 </t>
  </si>
  <si>
    <t xml:space="preserve">1751
1752
</t>
  </si>
  <si>
    <t xml:space="preserve">SALA-2017-1751-GESTS-8585
SALA-2017-1752-GESTS-8585
</t>
  </si>
  <si>
    <t xml:space="preserve">SALA FILMSTUDIO 90
CINEMA TEATRO NUOVO
</t>
  </si>
  <si>
    <t xml:space="preserve">0161110218046;
0161110218007;
</t>
  </si>
  <si>
    <t xml:space="preserve">Varese
Varese
</t>
  </si>
  <si>
    <t xml:space="preserve">Via Carlo De Cristoforis
Viale dei Mille
</t>
  </si>
  <si>
    <t xml:space="preserve">5
39
</t>
  </si>
  <si>
    <t xml:space="preserve">UNICO, 91, No; ;
UNICO, 451, No; ;
</t>
  </si>
  <si>
    <t>CONS-2018-59108-NIA-00002</t>
  </si>
  <si>
    <t>DOM-2018-15167-NIA-00001</t>
  </si>
  <si>
    <t xml:space="preserve">1763
</t>
  </si>
  <si>
    <t xml:space="preserve">SALA-2017-1763-GESTS-7766
</t>
  </si>
  <si>
    <t xml:space="preserve">ARENA ESTIVA BARATTA
</t>
  </si>
  <si>
    <t xml:space="preserve">0120300688475;
</t>
  </si>
  <si>
    <t xml:space="preserve">CORSO GARIBALDI
</t>
  </si>
  <si>
    <t xml:space="preserve">88
</t>
  </si>
  <si>
    <t xml:space="preserve">ARENA BARATTA, 150, Sì; ;
</t>
  </si>
  <si>
    <t>INTEGRA-CONS-2018-59113-NIA-00003</t>
  </si>
  <si>
    <t>DOM-2018-14568-NIA-00001</t>
  </si>
  <si>
    <t xml:space="preserve">2020-06-12
Saldo
12231.00;
</t>
  </si>
  <si>
    <t> 06340400487 </t>
  </si>
  <si>
    <t>info@spazioalfieri.it</t>
  </si>
  <si>
    <t> 620459 </t>
  </si>
  <si>
    <t>SPAZIO ALFIERI</t>
  </si>
  <si>
    <t>Società consortile a responsabilità limitata (S.C.A.R.L.)</t>
  </si>
  <si>
    <t>spazioalfieri@pec.it</t>
  </si>
  <si>
    <t>via dell' ulivo</t>
  </si>
  <si>
    <t> 50122 </t>
  </si>
  <si>
    <t> 0555320841 </t>
  </si>
  <si>
    <t>babini federico</t>
  </si>
  <si>
    <t>BBNFRC70M28E202C</t>
  </si>
  <si>
    <t>via della rondinella 9</t>
  </si>
  <si>
    <t> 50135</t>
  </si>
  <si>
    <t>via dell' ulivo -  6 </t>
  </si>
  <si>
    <t xml:space="preserve">864
</t>
  </si>
  <si>
    <t xml:space="preserve">SALA-2017-864-GESTS-7301
</t>
  </si>
  <si>
    <t xml:space="preserve">SPAZIO ALFIERI
</t>
  </si>
  <si>
    <t xml:space="preserve">0410170225171;
</t>
  </si>
  <si>
    <t xml:space="preserve">via dell' ulivo
</t>
  </si>
  <si>
    <t xml:space="preserve">SPAZIO ALFIERI, 230, No; ;
</t>
  </si>
  <si>
    <t>CONS-2018-59114-NIA-00002</t>
  </si>
  <si>
    <t>DOM-2018-14761-NIA-00001</t>
  </si>
  <si>
    <t xml:space="preserve">2020-06-15
Saldo
4099.00;
</t>
  </si>
  <si>
    <t> 06855340581 </t>
  </si>
  <si>
    <t> 01631661004 </t>
  </si>
  <si>
    <t>centroculturalesalesiano@donbosco.it</t>
  </si>
  <si>
    <t> 1081602  </t>
  </si>
  <si>
    <t>CENTRO CULTURALE SALESIANO</t>
  </si>
  <si>
    <t>centroculturalesalesiano@pec.it</t>
  </si>
  <si>
    <t>Viale dei Salesiani</t>
  </si>
  <si>
    <t> 00175 </t>
  </si>
  <si>
    <t> 0671587612 </t>
  </si>
  <si>
    <t>Valente Francesco</t>
  </si>
  <si>
    <t>VLNFNC79R08E625Z</t>
  </si>
  <si>
    <t>Viale dei Salesiani,9</t>
  </si>
  <si>
    <t> 00175</t>
  </si>
  <si>
    <t>Viale dei Salesiani -  9 </t>
  </si>
  <si>
    <t xml:space="preserve">940
</t>
  </si>
  <si>
    <t xml:space="preserve">SALA-2017-940-GESTS-7443
</t>
  </si>
  <si>
    <t xml:space="preserve">Cinema Don Bosco
</t>
  </si>
  <si>
    <t xml:space="preserve">0580900236985;
</t>
  </si>
  <si>
    <t xml:space="preserve">Via Publio Valerio
</t>
  </si>
  <si>
    <t xml:space="preserve">Don Bosco, 495, No; ;
</t>
  </si>
  <si>
    <t>CONS-2018-59115-NIA-00002</t>
  </si>
  <si>
    <t>DOM-2018-16096-NIA-00001</t>
  </si>
  <si>
    <t xml:space="preserve">2020-08-07
Saldo
10050.00;
</t>
  </si>
  <si>
    <t> 02587790839 </t>
  </si>
  <si>
    <t>amministrazione@multisalaapollo.com</t>
  </si>
  <si>
    <t> 180012 </t>
  </si>
  <si>
    <t>APOLLO SRL</t>
  </si>
  <si>
    <t>apollosrl@pec.it</t>
  </si>
  <si>
    <t>via san filippo bianchi</t>
  </si>
  <si>
    <t> 98122 </t>
  </si>
  <si>
    <t> 090670701 </t>
  </si>
  <si>
    <t>la scala fabrizio</t>
  </si>
  <si>
    <t>lscfrz66p05z133h</t>
  </si>
  <si>
    <t>VIA SAN FILIPPO BIANCHI 23</t>
  </si>
  <si>
    <t> 98122</t>
  </si>
  <si>
    <t>via san filippo bianchi -  23 </t>
  </si>
  <si>
    <t xml:space="preserve">792
798
</t>
  </si>
  <si>
    <t xml:space="preserve">SALA-2017-792-GESTS-3683
SALA-2017-798-GESTS-3683
</t>
  </si>
  <si>
    <t xml:space="preserve">Multisala Apollo
CINEAUDITORIUM M. FASOLA
</t>
  </si>
  <si>
    <t xml:space="preserve">0840440233966; 0840440233967; 0840440158120; 0840440953169;
0840440615908;
</t>
  </si>
  <si>
    <t xml:space="preserve">Messina
Messina
</t>
  </si>
  <si>
    <t xml:space="preserve">Via Cesare Battisti
VIA SAN FILIPPO BIANCHI
</t>
  </si>
  <si>
    <t xml:space="preserve">111
28
</t>
  </si>
  <si>
    <t xml:space="preserve">sala 1, 240, No; ; sala 2, 80, No; ; sala 3, 135, No; ; sala 4, 160, No; ;
FASOLA, 240, No; ;
</t>
  </si>
  <si>
    <t>CONS-2018-59121-NIA-00002</t>
  </si>
  <si>
    <t>DOM-2018-15482-NIA-00001</t>
  </si>
  <si>
    <t xml:space="preserve">2020-07-17
Acconto
21970.00;
</t>
  </si>
  <si>
    <t xml:space="preserve">1163
</t>
  </si>
  <si>
    <t xml:space="preserve">SALA-2017-1163-GESTS-6565
</t>
  </si>
  <si>
    <t xml:space="preserve">TEODOLINDA SPAZIOCINEMA
</t>
  </si>
  <si>
    <t xml:space="preserve">0131480216912; 0131480216958;
</t>
  </si>
  <si>
    <t xml:space="preserve">VIA CORTELONGA
</t>
  </si>
  <si>
    <t xml:space="preserve">SALA RUBINO, 556, No; ; SALA ZAFIRO, 157, No; ;
</t>
  </si>
  <si>
    <t>CONS-2018-59122-NIA-00002</t>
  </si>
  <si>
    <t>DOM-2018-15426-NIA-00001</t>
  </si>
  <si>
    <t xml:space="preserve">2020-07-17
Saldo
2805.00;
</t>
  </si>
  <si>
    <t> 80019240235 </t>
  </si>
  <si>
    <t> 01458480231 </t>
  </si>
  <si>
    <t>cinemaaurora@tin.it</t>
  </si>
  <si>
    <t> 327498 </t>
  </si>
  <si>
    <t>PARROCCHIA S. GIUSEPPE S.B.V.M. - CINEMA AURORA</t>
  </si>
  <si>
    <t>parrocchiasgiuseppesbvm.vr@legalmail.it</t>
  </si>
  <si>
    <t>piazza Libero Vinco</t>
  </si>
  <si>
    <t> 045525276 </t>
  </si>
  <si>
    <t>Ongaro Stefano</t>
  </si>
  <si>
    <t>NGRSFN69T05F918T</t>
  </si>
  <si>
    <t>via Gioacchino Rossini, 43</t>
  </si>
  <si>
    <t> 37054</t>
  </si>
  <si>
    <t>Nogara</t>
  </si>
  <si>
    <t>piazza Libero Vinco -  37 </t>
  </si>
  <si>
    <t xml:space="preserve">1307
</t>
  </si>
  <si>
    <t xml:space="preserve">SALA-2017-1307-GESTS-7880
</t>
  </si>
  <si>
    <t xml:space="preserve">0240860220674;
</t>
  </si>
  <si>
    <t xml:space="preserve">via Gerolamo Fracastoro
</t>
  </si>
  <si>
    <t xml:space="preserve">sala unica, 333, No; ;
</t>
  </si>
  <si>
    <t>CONS-2018-59124-NIA-00002</t>
  </si>
  <si>
    <t>DOM-2018-15776-NIA-00001</t>
  </si>
  <si>
    <t xml:space="preserve">2020-07-15
Saldo
16119.00;
</t>
  </si>
  <si>
    <t> 04117540718 </t>
  </si>
  <si>
    <t>info@cinemapalladino.it</t>
  </si>
  <si>
    <t> 0301940 </t>
  </si>
  <si>
    <t>CINEMA PALLADINO SRL</t>
  </si>
  <si>
    <t>cinemapalladinosrl@pec.it</t>
  </si>
  <si>
    <t>Via Carlo Poerio</t>
  </si>
  <si>
    <t> 2/b </t>
  </si>
  <si>
    <t> 71013 </t>
  </si>
  <si>
    <t>San Giovanni Rotondo</t>
  </si>
  <si>
    <t> 0882412264 </t>
  </si>
  <si>
    <t>Palladino Nicola</t>
  </si>
  <si>
    <t>PLLNCL66E06H926H</t>
  </si>
  <si>
    <t>Via Carlo Poerio 2</t>
  </si>
  <si>
    <t> 71013</t>
  </si>
  <si>
    <t>Via Carlo Poerio -  2/b </t>
  </si>
  <si>
    <t xml:space="preserve">SALA-2017-103-GESTS-2999
</t>
  </si>
  <si>
    <t xml:space="preserve">CINEMA PALLADINO
</t>
  </si>
  <si>
    <t xml:space="preserve">0720440951460; 0720441011397;
</t>
  </si>
  <si>
    <t xml:space="preserve">San Giovanni Rotondo
</t>
  </si>
  <si>
    <t xml:space="preserve">via Carlo Poerio
</t>
  </si>
  <si>
    <t xml:space="preserve">2/B
</t>
  </si>
  <si>
    <t xml:space="preserve">SALA 1, 412, No; ; SALA 2, 58, No; ;
</t>
  </si>
  <si>
    <t>CONS-2018-59127-NIA-00002</t>
  </si>
  <si>
    <t>DOM-2018-16195-NIA-00001</t>
  </si>
  <si>
    <t xml:space="preserve">2020-07-24
Saldo
19135.00;
</t>
  </si>
  <si>
    <t> 12020651001 </t>
  </si>
  <si>
    <t>cacciapuoti.daria@gmail.com</t>
  </si>
  <si>
    <t>IDEA7</t>
  </si>
  <si>
    <t>Idea7srl@pec.it</t>
  </si>
  <si>
    <t>VIA GIACOMO MATTEOTTI</t>
  </si>
  <si>
    <t> 8C </t>
  </si>
  <si>
    <t> 00042 </t>
  </si>
  <si>
    <t> 069844124 </t>
  </si>
  <si>
    <t>VIA CUPA DEI MARMI 19</t>
  </si>
  <si>
    <t>VIA GIACOMO MATTEOTTI -  8C </t>
  </si>
  <si>
    <t xml:space="preserve">2358
</t>
  </si>
  <si>
    <t xml:space="preserve">SALA-2017-2358-GESTS-3860
</t>
  </si>
  <si>
    <t xml:space="preserve">MULTISALA ASTORIA
</t>
  </si>
  <si>
    <t xml:space="preserve">0580070228758; 0580070228767;
</t>
  </si>
  <si>
    <t xml:space="preserve">Anzio
</t>
  </si>
  <si>
    <t xml:space="preserve">VIA GIACOMO MATTEOTTI
</t>
  </si>
  <si>
    <t xml:space="preserve">SALA 1, 220, No; ; SALA 2, 72, No; ;
</t>
  </si>
  <si>
    <t>CONS-2018-59128-NIA-00002</t>
  </si>
  <si>
    <t>DOM-2018-15470-NIA-00001</t>
  </si>
  <si>
    <t xml:space="preserve">2020-06-19
Saldo
5588.00;
</t>
  </si>
  <si>
    <t> 01570680361 </t>
  </si>
  <si>
    <t>francesco.morsiani@libero.it</t>
  </si>
  <si>
    <t> 388535 </t>
  </si>
  <si>
    <t>CIRCOLO DI CULTURA CINEMATOGRAFICA CABASSI ETS</t>
  </si>
  <si>
    <t>circolocabassi@legalmail.it</t>
  </si>
  <si>
    <t>VIA NICOLO' DELL'ABATE</t>
  </si>
  <si>
    <t> 41121 </t>
  </si>
  <si>
    <t> 3355852752 </t>
  </si>
  <si>
    <t>MORSIANI ALBERTO</t>
  </si>
  <si>
    <t>MRSLRT51L27F257Y</t>
  </si>
  <si>
    <t>VIA SARAGOZZA 85</t>
  </si>
  <si>
    <t> 41121</t>
  </si>
  <si>
    <t>VIA NICOLO' DELL'ABATE -  50 </t>
  </si>
  <si>
    <t xml:space="preserve">820
</t>
  </si>
  <si>
    <t xml:space="preserve">SALA-2017-820-GESTS-7204
</t>
  </si>
  <si>
    <t xml:space="preserve">FILMSTUDIO 7B
</t>
  </si>
  <si>
    <t xml:space="preserve">0350230223567;
</t>
  </si>
  <si>
    <t xml:space="preserve">VIA NICOLO' DELL'ABATE
</t>
  </si>
  <si>
    <t xml:space="preserve">50
</t>
  </si>
  <si>
    <t xml:space="preserve">UNICO, 230, No; ;
</t>
  </si>
  <si>
    <t>CONS-2018-59129-NIA-00002</t>
  </si>
  <si>
    <t>DOM-2018-14970-NIA-00001</t>
  </si>
  <si>
    <t xml:space="preserve">2020-07-13
Acconto
7283.00;
</t>
  </si>
  <si>
    <t> 00327520334 </t>
  </si>
  <si>
    <t>nataliarampini94@gmail.com</t>
  </si>
  <si>
    <t> PC58942 </t>
  </si>
  <si>
    <t>GESTIONE CINEMA CORSO DI ENRICO LEONARDI &amp; C. S.A.S. DI NATALIA RAMPINI</t>
  </si>
  <si>
    <t>cinemacorsosas@pec.it</t>
  </si>
  <si>
    <t>C.SO VITTORIO EMANUELE II</t>
  </si>
  <si>
    <t> 29121 </t>
  </si>
  <si>
    <t> 0523321985 </t>
  </si>
  <si>
    <t>rampini natalia</t>
  </si>
  <si>
    <t>RMPNTL66S66B025C</t>
  </si>
  <si>
    <t>via sant antonino,28</t>
  </si>
  <si>
    <t> 29121</t>
  </si>
  <si>
    <t>C.SO VITTORIO EMANUELE II -  81 </t>
  </si>
  <si>
    <t xml:space="preserve">1438
</t>
  </si>
  <si>
    <t xml:space="preserve">SALA-2017-1438-GESTS-8040
</t>
  </si>
  <si>
    <t xml:space="preserve">corso multisala
</t>
  </si>
  <si>
    <t xml:space="preserve">0370310224170; 0370310224169;
</t>
  </si>
  <si>
    <t xml:space="preserve">c.so vittorio emanuele ii
</t>
  </si>
  <si>
    <t xml:space="preserve">81
</t>
  </si>
  <si>
    <t xml:space="preserve">sala spazio, 225, No; ; sala millennium, 435, No; ;
</t>
  </si>
  <si>
    <t>CONS-2018-59134-NIA-00002</t>
  </si>
  <si>
    <t>DOM-2018-14380-NIA-00001</t>
  </si>
  <si>
    <t xml:space="preserve">2020-06-12
Saldo
5995.00;
</t>
  </si>
  <si>
    <t> 92114900340 </t>
  </si>
  <si>
    <t> 02214460343 </t>
  </si>
  <si>
    <t>segreteria@solaresdellearti.it</t>
  </si>
  <si>
    <t> PR - 254897 </t>
  </si>
  <si>
    <t>SOLARES FONDAZIONE DELLE ARTI</t>
  </si>
  <si>
    <t>fondazionesolares@pec.it</t>
  </si>
  <si>
    <t>Parco Ducale</t>
  </si>
  <si>
    <t> 0521992044 </t>
  </si>
  <si>
    <t>59.14.00 - - 59.11.00 - 90.02.09</t>
  </si>
  <si>
    <t>Gambetta Andrea</t>
  </si>
  <si>
    <t>GMBNDR64M07G337V</t>
  </si>
  <si>
    <t>borgo del Correggio, 44</t>
  </si>
  <si>
    <t>Parco Ducale -  1 </t>
  </si>
  <si>
    <t xml:space="preserve">401
</t>
  </si>
  <si>
    <t xml:space="preserve">SALA-2017-401-GESTS-6272
</t>
  </si>
  <si>
    <t xml:space="preserve">Cinema Edison d'essai
</t>
  </si>
  <si>
    <t xml:space="preserve">0360270223933;
</t>
  </si>
  <si>
    <t xml:space="preserve">LARGO 8 MARZO
</t>
  </si>
  <si>
    <t xml:space="preserve">Cinema Edison, 110, No; ;
</t>
  </si>
  <si>
    <t>CONS-2018-59136-NIA-00002</t>
  </si>
  <si>
    <t>DOM-2018-16047-NIA-00001</t>
  </si>
  <si>
    <t xml:space="preserve">2020-08-07
Saldo
3385.00;
</t>
  </si>
  <si>
    <t> 02018080487 </t>
  </si>
  <si>
    <t>assarzach@libero.it</t>
  </si>
  <si>
    <t> 485115 </t>
  </si>
  <si>
    <t>ASSOCIAZIONE CULTURALE ARZACH</t>
  </si>
  <si>
    <t>arzach@legalmail.it</t>
  </si>
  <si>
    <t>Via del Casato</t>
  </si>
  <si>
    <t> 0554490614 </t>
  </si>
  <si>
    <t>Bogani Marco</t>
  </si>
  <si>
    <t>BGNMRC55E07I514T</t>
  </si>
  <si>
    <t>Via di gricignano, 9A</t>
  </si>
  <si>
    <t>Via del Casato -  18 </t>
  </si>
  <si>
    <t xml:space="preserve">4789
</t>
  </si>
  <si>
    <t xml:space="preserve">SALA-2018-4789-GESTS-15888
</t>
  </si>
  <si>
    <t xml:space="preserve">CINEMA GARIBALDI
</t>
  </si>
  <si>
    <t xml:space="preserve">0410421060433;
</t>
  </si>
  <si>
    <t xml:space="preserve">Scarperia e San Piero
</t>
  </si>
  <si>
    <t xml:space="preserve">Largo De Andrè - Via Lippi
</t>
  </si>
  <si>
    <t xml:space="preserve">CINEMA GARIBALDI, 116, No; ;
</t>
  </si>
  <si>
    <t>CONS-2018-59142-NIA-00002</t>
  </si>
  <si>
    <t>DOM-2018-14757-NIA-00001</t>
  </si>
  <si>
    <t xml:space="preserve">2020-08-04
Saldo
3293.00;
</t>
  </si>
  <si>
    <t> 02787750245 </t>
  </si>
  <si>
    <t>info@sala-arena.it</t>
  </si>
  <si>
    <t> VI-373584 </t>
  </si>
  <si>
    <t>ASSOCIAZIONE CULTURALE ARENA</t>
  </si>
  <si>
    <t>associazionearena@pec.it</t>
  </si>
  <si>
    <t>VIA SAN GAETANO</t>
  </si>
  <si>
    <t> 36066 </t>
  </si>
  <si>
    <t>Sandrigo</t>
  </si>
  <si>
    <t> 3407759292 </t>
  </si>
  <si>
    <t>MATTEAZZI MONICA</t>
  </si>
  <si>
    <t>MTTMNC74C42H829N</t>
  </si>
  <si>
    <t>VIA S. AGATA 8/2</t>
  </si>
  <si>
    <t> 36066</t>
  </si>
  <si>
    <t>VIA SAN GAETANO -  12 </t>
  </si>
  <si>
    <t xml:space="preserve">586
</t>
  </si>
  <si>
    <t xml:space="preserve">SALA-2017-586-GESTS-6173
</t>
  </si>
  <si>
    <t xml:space="preserve">SALA ARENA
</t>
  </si>
  <si>
    <t xml:space="preserve">0250900221000;
</t>
  </si>
  <si>
    <t xml:space="preserve">Sandrigo
</t>
  </si>
  <si>
    <t xml:space="preserve">Via San Gaetano
</t>
  </si>
  <si>
    <t xml:space="preserve">UNICO, 410, No; ;
</t>
  </si>
  <si>
    <t>CONS-2018-59144-NIA-00002</t>
  </si>
  <si>
    <t>DOM-2018-15648-NIA-00001</t>
  </si>
  <si>
    <t xml:space="preserve">2020-07-13
Saldo
6271.00;
</t>
  </si>
  <si>
    <t> 02180580355 </t>
  </si>
  <si>
    <t>garbisnc@gmail.com</t>
  </si>
  <si>
    <t> RE-258647 </t>
  </si>
  <si>
    <t>G.A.R.B.I. S.N.C. DI SPALLANZANI RICCARDO E C.</t>
  </si>
  <si>
    <t>garbisnc@pec.it</t>
  </si>
  <si>
    <t>Via G.B. Vico</t>
  </si>
  <si>
    <t> 68 </t>
  </si>
  <si>
    <t> 3485763123 </t>
  </si>
  <si>
    <t>Spallanzani Riccardo</t>
  </si>
  <si>
    <t>SPLRCR79T03I496C</t>
  </si>
  <si>
    <t>Via San Filippo 9</t>
  </si>
  <si>
    <t>Via G.B. Vico -  68 </t>
  </si>
  <si>
    <t xml:space="preserve">766
</t>
  </si>
  <si>
    <t xml:space="preserve">SALA-2017-766-GESTS-7138
</t>
  </si>
  <si>
    <t xml:space="preserve">0390330224681;
</t>
  </si>
  <si>
    <t xml:space="preserve">VIA G.B. Vico
</t>
  </si>
  <si>
    <t xml:space="preserve">68
</t>
  </si>
  <si>
    <t xml:space="preserve">Cinema Jolly, 156, No; ;
</t>
  </si>
  <si>
    <t>CONS-2018-59146-NIA-00002</t>
  </si>
  <si>
    <t>DOM-2018-15713-NIA-00001</t>
  </si>
  <si>
    <t xml:space="preserve">2020-08-04
Saldo
11193.00;
</t>
  </si>
  <si>
    <t> 80009980725 </t>
  </si>
  <si>
    <t> 02586260727 </t>
  </si>
  <si>
    <t>mail@agisbari.it</t>
  </si>
  <si>
    <t> 190673 </t>
  </si>
  <si>
    <t>ABC - CENTRO DI CULTURA CINEMATOGRAFICA S.R.L.</t>
  </si>
  <si>
    <t>abc.centrocultura@pec.it</t>
  </si>
  <si>
    <t>Via Melo</t>
  </si>
  <si>
    <t> 185 </t>
  </si>
  <si>
    <t> 70132 </t>
  </si>
  <si>
    <t> 0805219404 </t>
  </si>
  <si>
    <t>VALENTE CLAUDIO</t>
  </si>
  <si>
    <t>Via XXIV Maggio, 40</t>
  </si>
  <si>
    <t>Via Melo -  185 </t>
  </si>
  <si>
    <t xml:space="preserve">89
</t>
  </si>
  <si>
    <t xml:space="preserve">SALA-2017-89-GESTS-2875
</t>
  </si>
  <si>
    <t xml:space="preserve">Cinema ABC
</t>
  </si>
  <si>
    <t xml:space="preserve">0700060232227;
</t>
  </si>
  <si>
    <t xml:space="preserve">UNICO, 104, No; ;
</t>
  </si>
  <si>
    <t>CONS-2018-59154-NIA-00002</t>
  </si>
  <si>
    <t>DOM-2018-15617-NIA-00001</t>
  </si>
  <si>
    <t> 01220080467 </t>
  </si>
  <si>
    <t> 00506170505 </t>
  </si>
  <si>
    <t>gesco@albavola.it</t>
  </si>
  <si>
    <t> 98608  </t>
  </si>
  <si>
    <t>GES-CO SRL</t>
  </si>
  <si>
    <t>scarpellini.gesco@pec.it</t>
  </si>
  <si>
    <t>Via G. Giusti , 7</t>
  </si>
  <si>
    <t xml:space="preserve">1626
</t>
  </si>
  <si>
    <t xml:space="preserve">SALA-2017-1626-GESTS-8388
</t>
  </si>
  <si>
    <t xml:space="preserve">Multisala Splendor 7
</t>
  </si>
  <si>
    <t xml:space="preserve">0450101191918; 0450101191919; 0450101191911; 0450101191924; 0450101191928; 0450101191921; 0450101191915;
</t>
  </si>
  <si>
    <t xml:space="preserve">Massa
</t>
  </si>
  <si>
    <t xml:space="preserve">Via Dorsale
</t>
  </si>
  <si>
    <t xml:space="preserve">Sala 4, 116, No; ; Sala 5, 105, No; ; Sala1, 272, No; ; Sala 6, 242, No; ; Sala 7, 242, No; ; Sala 3, 116, No; ; Sala 2, 104, No; ;
</t>
  </si>
  <si>
    <t>CONS-2018-59156-NIA-00002</t>
  </si>
  <si>
    <t>DOM-2018-14317-NIA-00001</t>
  </si>
  <si>
    <t xml:space="preserve">2020-08-04
Saldo
3633.00;
</t>
  </si>
  <si>
    <t> 93003190159 </t>
  </si>
  <si>
    <t> 08714650150 </t>
  </si>
  <si>
    <t>alberto.baroni08@gmail.com</t>
  </si>
  <si>
    <t> 1551757 </t>
  </si>
  <si>
    <t>PARROCCHIA SAN MARTINO VESCOVO</t>
  </si>
  <si>
    <t>teatronuovo@pec.it</t>
  </si>
  <si>
    <t> 20013 </t>
  </si>
  <si>
    <t>Magenta</t>
  </si>
  <si>
    <t> 3358291532 </t>
  </si>
  <si>
    <t>Papini Federico</t>
  </si>
  <si>
    <t>PPNFRC72M10F205L</t>
  </si>
  <si>
    <t>Via Roma 39</t>
  </si>
  <si>
    <t> 20013</t>
  </si>
  <si>
    <t>Via San Martino -  39 </t>
  </si>
  <si>
    <t xml:space="preserve">353
</t>
  </si>
  <si>
    <t xml:space="preserve">SALA-2017-353-GESTS-6190
</t>
  </si>
  <si>
    <t xml:space="preserve">Cinema Teatro Nuovo
</t>
  </si>
  <si>
    <t xml:space="preserve">0131290216378;
</t>
  </si>
  <si>
    <t xml:space="preserve">Magenta
</t>
  </si>
  <si>
    <t xml:space="preserve">Via San Martino
</t>
  </si>
  <si>
    <t xml:space="preserve">Unico, 361, No; ;
</t>
  </si>
  <si>
    <t>CONS-2018-59160-NIA-00002</t>
  </si>
  <si>
    <t>DOM-2018-15045-NIA-00001</t>
  </si>
  <si>
    <t xml:space="preserve">2020-06-18
Saldo
3162.00;
</t>
  </si>
  <si>
    <t> 92014280371 </t>
  </si>
  <si>
    <t> 00706701208 </t>
  </si>
  <si>
    <t>ascari@studioascari.com</t>
  </si>
  <si>
    <t> 445441 </t>
  </si>
  <si>
    <t>PARROCCHIA DEI SS. GIACOMO E MARGHERITA DI LOIANO</t>
  </si>
  <si>
    <t>ascari@pec.it</t>
  </si>
  <si>
    <t>via roma</t>
  </si>
  <si>
    <t>Loiano</t>
  </si>
  <si>
    <t> 393356877972 </t>
  </si>
  <si>
    <t>petrucci enrico</t>
  </si>
  <si>
    <t>ptrnrc56t17a944i</t>
  </si>
  <si>
    <t>via roma 7</t>
  </si>
  <si>
    <t>via roma -  7 </t>
  </si>
  <si>
    <t xml:space="preserve">614
</t>
  </si>
  <si>
    <t xml:space="preserve">SALA-2017-614-GESTS-6754
</t>
  </si>
  <si>
    <t xml:space="preserve">cinema vittoria
</t>
  </si>
  <si>
    <t xml:space="preserve">0320330092671;
</t>
  </si>
  <si>
    <t xml:space="preserve">Loiano
</t>
  </si>
  <si>
    <t xml:space="preserve">via roma
</t>
  </si>
  <si>
    <t xml:space="preserve">5/7
</t>
  </si>
  <si>
    <t xml:space="preserve">cinema vittoria, 320, No; ;
</t>
  </si>
  <si>
    <t>CONS-2018-59161-NIA-00002</t>
  </si>
  <si>
    <t>Pagato il 18 06 2020</t>
  </si>
  <si>
    <t>DOM-2018-12807-NIA-00001</t>
  </si>
  <si>
    <t xml:space="preserve">2020-06-18
Saldo
8588.00;
</t>
  </si>
  <si>
    <t> TGLLRT49M01G535D </t>
  </si>
  <si>
    <t> 00286480330 </t>
  </si>
  <si>
    <t>info@jolly2.com</t>
  </si>
  <si>
    <t> 95940 </t>
  </si>
  <si>
    <t>TAGLIAFICHI ALBERTO</t>
  </si>
  <si>
    <t>alberto.tagliafichi@legalmail.it</t>
  </si>
  <si>
    <t>VIA ALDO MORO - S.NICOLO'</t>
  </si>
  <si>
    <t> 9/A </t>
  </si>
  <si>
    <t> 29010 </t>
  </si>
  <si>
    <t>Rottofreno</t>
  </si>
  <si>
    <t> 0523761297 </t>
  </si>
  <si>
    <t>TGLLRT49M01G535D</t>
  </si>
  <si>
    <t>VIA ALDO MORO N.9/A - LOC. S.NICOLO' - ROTTOFRENO (PC)</t>
  </si>
  <si>
    <t> 29010</t>
  </si>
  <si>
    <t>VIA ALDO MORO - S.NICOLO' -  9/A </t>
  </si>
  <si>
    <t xml:space="preserve">1558
</t>
  </si>
  <si>
    <t xml:space="preserve">SALA-2017-1558-GESTS-8257
</t>
  </si>
  <si>
    <t xml:space="preserve">NUOVO - JOLLY 2
</t>
  </si>
  <si>
    <t xml:space="preserve">0370380224196;
</t>
  </si>
  <si>
    <t xml:space="preserve">Rottofreno
</t>
  </si>
  <si>
    <t xml:space="preserve">VIA EMILIA EST - LOC. S.NICOLO'
</t>
  </si>
  <si>
    <t xml:space="preserve">7/A
</t>
  </si>
  <si>
    <t xml:space="preserve">NUOVO - JOLLY 2, 306, No; ;
</t>
  </si>
  <si>
    <t>CONS-2018-59163-NIA-00002</t>
  </si>
  <si>
    <t>DOM-2018-15647-NIA-00001</t>
  </si>
  <si>
    <t xml:space="preserve">2020-07-13
Saldo
7086.00;
</t>
  </si>
  <si>
    <t> 02408190359 </t>
  </si>
  <si>
    <t>info@cinemaolimpia.com</t>
  </si>
  <si>
    <t> RE-278630 </t>
  </si>
  <si>
    <t>OLIMPIA S.N.C. DI SPALLANZANI RICCARDO &amp; C.</t>
  </si>
  <si>
    <t>cinemaolimpia@pec.it</t>
  </si>
  <si>
    <t>Via Alessandro Tassoni</t>
  </si>
  <si>
    <t> 4/b </t>
  </si>
  <si>
    <t> 42123 </t>
  </si>
  <si>
    <t>Via Alessandro Tassoni -  4/b </t>
  </si>
  <si>
    <t xml:space="preserve">323
</t>
  </si>
  <si>
    <t xml:space="preserve">SALA-2017-323-GESTS-6096
</t>
  </si>
  <si>
    <t xml:space="preserve">0390330224692;
</t>
  </si>
  <si>
    <t xml:space="preserve">Via Alessandro Tassoni
</t>
  </si>
  <si>
    <t xml:space="preserve">4/b
</t>
  </si>
  <si>
    <t xml:space="preserve">Cinema Olimpia, 240, No; ;
</t>
  </si>
  <si>
    <t>CONS-2018-59166-NIA-00002</t>
  </si>
  <si>
    <t>DOM-2018-15854-NIA-00001</t>
  </si>
  <si>
    <t xml:space="preserve">2020-07-15
Acconto
4765.00;
</t>
  </si>
  <si>
    <t> 83500700014 </t>
  </si>
  <si>
    <t> 02777670015 </t>
  </si>
  <si>
    <t>info@cinemamargherita.net</t>
  </si>
  <si>
    <t> 263597 </t>
  </si>
  <si>
    <t>CINEMATOGRAFICA PERONA 1913 DI PERONA FERNANDO E C.</t>
  </si>
  <si>
    <t>cin.perona1913@pec.it</t>
  </si>
  <si>
    <t>VIA TORINO</t>
  </si>
  <si>
    <t> 10082 </t>
  </si>
  <si>
    <t>Cuorgnè</t>
  </si>
  <si>
    <t> 0124657232 </t>
  </si>
  <si>
    <t>PERONA FERNANDO</t>
  </si>
  <si>
    <t>PRNFNN55B24D208E</t>
  </si>
  <si>
    <t>VIA IVREA 103</t>
  </si>
  <si>
    <t> 10082</t>
  </si>
  <si>
    <t>VIA TORINO -  9 </t>
  </si>
  <si>
    <t xml:space="preserve">156
</t>
  </si>
  <si>
    <t xml:space="preserve">SALA-2017-156-GESTS-4237
</t>
  </si>
  <si>
    <t xml:space="preserve">CINEMA MARGHERITA
</t>
  </si>
  <si>
    <t xml:space="preserve">0050840213256;
</t>
  </si>
  <si>
    <t xml:space="preserve">Cuorgnè
</t>
  </si>
  <si>
    <t xml:space="preserve">VIA IVREA
</t>
  </si>
  <si>
    <t xml:space="preserve">101
</t>
  </si>
  <si>
    <t xml:space="preserve">CINEMA MARGHERITA, 560, No; ;
</t>
  </si>
  <si>
    <t>CONS-2018-59168-NIA-00002</t>
  </si>
  <si>
    <t>DOM-2018-15768-NIA-00001</t>
  </si>
  <si>
    <t xml:space="preserve">2020-07-15
Saldo
12459.00;
</t>
  </si>
  <si>
    <t> CCLFDN37E14D643U </t>
  </si>
  <si>
    <t> 00977720713 </t>
  </si>
  <si>
    <t>cicolellaferdi@hotmail.com</t>
  </si>
  <si>
    <t> 68385 </t>
  </si>
  <si>
    <t>FERDINANDO CICOLELLA</t>
  </si>
  <si>
    <t>ferdinandocicolella@pec.cgn.it</t>
  </si>
  <si>
    <t>Via D'Alfonso</t>
  </si>
  <si>
    <t> 71016 </t>
  </si>
  <si>
    <t>San Severo</t>
  </si>
  <si>
    <t> 0882376350 </t>
  </si>
  <si>
    <t>Cicolella Ferdinando</t>
  </si>
  <si>
    <t>CCLFDN37E14D643U</t>
  </si>
  <si>
    <t>Via D'Alfonso 70</t>
  </si>
  <si>
    <t> 71016</t>
  </si>
  <si>
    <t>Via D'Alfonso -  70 </t>
  </si>
  <si>
    <t xml:space="preserve">104
</t>
  </si>
  <si>
    <t xml:space="preserve">SALA-2017-104-GESTS-3001
</t>
  </si>
  <si>
    <t xml:space="preserve">CINEMA CICOLELLA
</t>
  </si>
  <si>
    <t xml:space="preserve">0720490232690;
</t>
  </si>
  <si>
    <t xml:space="preserve">San Severo
</t>
  </si>
  <si>
    <t xml:space="preserve">VIA FILIPPO D'ALFONSO
</t>
  </si>
  <si>
    <t xml:space="preserve">MONOSALA, 550, No; ;
</t>
  </si>
  <si>
    <t>CONS-2018-59173-NIA-00002</t>
  </si>
  <si>
    <t>DOM-2018-15305-NIA-00001</t>
  </si>
  <si>
    <t xml:space="preserve">2020-09-13
Saldo
23175.00;
</t>
  </si>
  <si>
    <t> 05935820828 </t>
  </si>
  <si>
    <t>rougeetnoirpalermo@alice.it</t>
  </si>
  <si>
    <t>GUMP SRL</t>
  </si>
  <si>
    <t>gumpsociounico@pec.it</t>
  </si>
  <si>
    <t>piazza Giuseppe Verdi</t>
  </si>
  <si>
    <t> 90138 </t>
  </si>
  <si>
    <t> 0916613507 </t>
  </si>
  <si>
    <t>Tagliavia Irene</t>
  </si>
  <si>
    <t>TGLRNI62H52G273I</t>
  </si>
  <si>
    <t>Via Generale Antonino di Giorgio, 24</t>
  </si>
  <si>
    <t> 90143</t>
  </si>
  <si>
    <t>piazza Giuseppe Verdi -  8 </t>
  </si>
  <si>
    <t xml:space="preserve">1872
</t>
  </si>
  <si>
    <t xml:space="preserve">SALA-2017-1872-GESTS-4345
</t>
  </si>
  <si>
    <t xml:space="preserve">CINEMA ROUGE ET NOIR
</t>
  </si>
  <si>
    <t xml:space="preserve">0850500234170; 0850501145845;
</t>
  </si>
  <si>
    <t xml:space="preserve">PIAZZA GIUSEPPE VERDI
</t>
  </si>
  <si>
    <t xml:space="preserve">Schermo I, 421, No; ; Schermo II, 71, No; ;
</t>
  </si>
  <si>
    <t>CONS-2018-59177-NIA-00002</t>
  </si>
  <si>
    <t>PAGATP IL 09/06/2020</t>
  </si>
  <si>
    <t>DOM-2018-14431-NIA-00001</t>
  </si>
  <si>
    <t xml:space="preserve">2020-06-09
Saldo
6459.00;
</t>
  </si>
  <si>
    <t> 90015450274 </t>
  </si>
  <si>
    <t> 03104720275 </t>
  </si>
  <si>
    <t>info@cinemaitaliadolo.it</t>
  </si>
  <si>
    <t> 320251 </t>
  </si>
  <si>
    <t>cinemaitalia.parrocchiadolo@pec.it</t>
  </si>
  <si>
    <t>VIA DAULI</t>
  </si>
  <si>
    <t> 30031 </t>
  </si>
  <si>
    <t>Dolo</t>
  </si>
  <si>
    <t> 041410027 </t>
  </si>
  <si>
    <t>MASCOTTO FRANCESCO</t>
  </si>
  <si>
    <t>MSCFNC57B04L157A</t>
  </si>
  <si>
    <t>VIA DAULI, 14</t>
  </si>
  <si>
    <t> 30031</t>
  </si>
  <si>
    <t>VIA DAULI -  14 </t>
  </si>
  <si>
    <t xml:space="preserve">601
</t>
  </si>
  <si>
    <t xml:space="preserve">SALA-2017-601-GESTS-6359
</t>
  </si>
  <si>
    <t xml:space="preserve">CINEMA ITALIA
</t>
  </si>
  <si>
    <t xml:space="preserve">0230120219949;
</t>
  </si>
  <si>
    <t xml:space="preserve">Dolo
</t>
  </si>
  <si>
    <t xml:space="preserve">VIA COMUNETTO
</t>
  </si>
  <si>
    <t xml:space="preserve">MONOSCHERMO - 1, 430, No; ;
</t>
  </si>
  <si>
    <t>CONS-2018-59178-NIA-00002</t>
  </si>
  <si>
    <t>DOM-2018-15645-NIA-00001</t>
  </si>
  <si>
    <t> 03154780104 </t>
  </si>
  <si>
    <t>cinemarossiglione@gmail.com</t>
  </si>
  <si>
    <t> GE-330378 </t>
  </si>
  <si>
    <t>CENTRO CULTURALE POLIVALENTE ROSSIGLIONE 90</t>
  </si>
  <si>
    <t>cinemarossiglione@pec.it</t>
  </si>
  <si>
    <t>Piazza Matteotti</t>
  </si>
  <si>
    <t> 16010 </t>
  </si>
  <si>
    <t>Rossiglione</t>
  </si>
  <si>
    <t> 010924400 </t>
  </si>
  <si>
    <t>PIAGGIO LUCIA</t>
  </si>
  <si>
    <t>PGGLCU64T53H581D</t>
  </si>
  <si>
    <t>VIA SAN SEBASTIANO 2A/9</t>
  </si>
  <si>
    <t> 16010</t>
  </si>
  <si>
    <t>Piazza Matteotti -  4 </t>
  </si>
  <si>
    <t xml:space="preserve">2068
</t>
  </si>
  <si>
    <t xml:space="preserve">SALA-2017-2068-GESTS-9655
</t>
  </si>
  <si>
    <t xml:space="preserve">SALA MUNICIPALE
</t>
  </si>
  <si>
    <t xml:space="preserve">0280510221927;
</t>
  </si>
  <si>
    <t xml:space="preserve">Rossiglione
</t>
  </si>
  <si>
    <t xml:space="preserve">PIAZZA MATTEOTTI
</t>
  </si>
  <si>
    <t xml:space="preserve">UNICO, 155, No; ;
</t>
  </si>
  <si>
    <t>CONS-2018-59186-NIA-00002</t>
  </si>
  <si>
    <t>DOM-2018-15853-NIA-00001</t>
  </si>
  <si>
    <t xml:space="preserve">2020-07-17
Saldo
3989.00;
</t>
  </si>
  <si>
    <t> 83003410046 </t>
  </si>
  <si>
    <t> 02408040042 </t>
  </si>
  <si>
    <t>staff.ncl@gmail.com</t>
  </si>
  <si>
    <t>PARROCCHIA DI SAN GIOVANNI BATTISTA - NUOVO CINEMA LUX</t>
  </si>
  <si>
    <t>nuovocinemalux@pec.it</t>
  </si>
  <si>
    <t>VIA ROATA CHIUSANI</t>
  </si>
  <si>
    <t> 12044 </t>
  </si>
  <si>
    <t>Centallo</t>
  </si>
  <si>
    <t> 0171/214928 </t>
  </si>
  <si>
    <t>CIARTANO ANDREA</t>
  </si>
  <si>
    <t>CRTNDR83R25I470N</t>
  </si>
  <si>
    <t>VIA MARCHESI DI SALUZZO 2</t>
  </si>
  <si>
    <t> 12044</t>
  </si>
  <si>
    <t>VIA ROATA CHIUSANI -  1 </t>
  </si>
  <si>
    <t xml:space="preserve">1633
</t>
  </si>
  <si>
    <t xml:space="preserve">SALA-2017-1633-GESTS-8340
</t>
  </si>
  <si>
    <t xml:space="preserve">NUOVO CINEMA LUX
</t>
  </si>
  <si>
    <t xml:space="preserve">0030540212543;
</t>
  </si>
  <si>
    <t xml:space="preserve">Centallo
</t>
  </si>
  <si>
    <t xml:space="preserve">VIA ROATA CHIUSANI
</t>
  </si>
  <si>
    <t xml:space="preserve">SCHERMO UNICO - Schermo motorizzato pollicinale cm 850X650 L.P., 283, No; ;
</t>
  </si>
  <si>
    <t>CONS-2018-59192-NIA-00002</t>
  </si>
  <si>
    <t>DOM-2018-15738-NIA-00001</t>
  </si>
  <si>
    <t xml:space="preserve">2020-07-13
Saldo
9341.00;
</t>
  </si>
  <si>
    <t> 13891181003 </t>
  </si>
  <si>
    <t>direzione@cinemacaravaggio.it</t>
  </si>
  <si>
    <t> 01480920 </t>
  </si>
  <si>
    <t>MASI INDIGO SRL</t>
  </si>
  <si>
    <t>masiindigosrl@legalmail.it</t>
  </si>
  <si>
    <t>via paisiello</t>
  </si>
  <si>
    <t> 3496789148 </t>
  </si>
  <si>
    <t>zagari gino</t>
  </si>
  <si>
    <t>ZGRGNI67M29F839A</t>
  </si>
  <si>
    <t>VIA SALARIA 128</t>
  </si>
  <si>
    <t> 00198</t>
  </si>
  <si>
    <t>via paisiello -  24 </t>
  </si>
  <si>
    <t xml:space="preserve">2158
</t>
  </si>
  <si>
    <t xml:space="preserve">SALA-2017-2158-GESTS-9956
</t>
  </si>
  <si>
    <t xml:space="preserve">Caravaggio
</t>
  </si>
  <si>
    <t xml:space="preserve">0580900229789;
</t>
  </si>
  <si>
    <t xml:space="preserve">via paisiello
</t>
  </si>
  <si>
    <t xml:space="preserve">caravaggio, 157, No; ;
</t>
  </si>
  <si>
    <t>CONS-2018-59194-NIA-00002</t>
  </si>
  <si>
    <t>DOM-2018-15634-NIA-00001</t>
  </si>
  <si>
    <t xml:space="preserve">2020-07-15
Saldo
3516.00;
</t>
  </si>
  <si>
    <t> 80008810097 </t>
  </si>
  <si>
    <t> 01707660096 </t>
  </si>
  <si>
    <t>cinema_lux@libero.it</t>
  </si>
  <si>
    <t> SV170753 </t>
  </si>
  <si>
    <t>PARROCCHIA VISITAZIONE DI MARIA E DI S. ANTONIO</t>
  </si>
  <si>
    <t>cinemalux@onepec.it</t>
  </si>
  <si>
    <t>VIA XI FEBBRAIO</t>
  </si>
  <si>
    <t> 17017 </t>
  </si>
  <si>
    <t>Millesimo</t>
  </si>
  <si>
    <t> 3286070270 </t>
  </si>
  <si>
    <t>LOVERA GIANPIETRO</t>
  </si>
  <si>
    <t>LVRGPT63A09L427K</t>
  </si>
  <si>
    <t>VIA XI FEBBRAIO 35/2</t>
  </si>
  <si>
    <t> 17017</t>
  </si>
  <si>
    <t>VIA XI FEBBRAIO -  11 </t>
  </si>
  <si>
    <t xml:space="preserve">728
</t>
  </si>
  <si>
    <t xml:space="preserve">SALA-2017-728-GESTS-7022
</t>
  </si>
  <si>
    <t xml:space="preserve">0310380981073;
</t>
  </si>
  <si>
    <t xml:space="preserve">Millesimo
</t>
  </si>
  <si>
    <t xml:space="preserve">VIA FIUME
</t>
  </si>
  <si>
    <t xml:space="preserve">MONOSALA - CINEMA LUX DIM. 8 X 4,50 MT, 200, No; ;
</t>
  </si>
  <si>
    <t>CONS-2018-59196-NIA-00002</t>
  </si>
  <si>
    <t>DOM-2018-15536-NIA-00001</t>
  </si>
  <si>
    <t xml:space="preserve">2020-07-24
Saldo
3987.00;
</t>
  </si>
  <si>
    <t> 01600791204 </t>
  </si>
  <si>
    <t>riccio54@yahoo.it</t>
  </si>
  <si>
    <t>KURSAAL SNC DI GIULIO RICCIONI E STEFANO TESTA</t>
  </si>
  <si>
    <t>kursaalporretta@legalmail.it</t>
  </si>
  <si>
    <t>via giuseppe mazzini</t>
  </si>
  <si>
    <t> 40046 </t>
  </si>
  <si>
    <t>Alto Reno Terme</t>
  </si>
  <si>
    <t> 053423056 </t>
  </si>
  <si>
    <t>testa stefano</t>
  </si>
  <si>
    <t>TSTSFN49R23H501P</t>
  </si>
  <si>
    <t>fraz. Borgo Capanne, loc. Madognana, 5</t>
  </si>
  <si>
    <t>via giuseppe mazzini -  42 </t>
  </si>
  <si>
    <t xml:space="preserve">449
</t>
  </si>
  <si>
    <t xml:space="preserve">SALA-2017-449-GESTS-6346
</t>
  </si>
  <si>
    <t xml:space="preserve">kursaal
</t>
  </si>
  <si>
    <t xml:space="preserve">0320480222851;
</t>
  </si>
  <si>
    <t xml:space="preserve">Alto Reno Terme
</t>
  </si>
  <si>
    <t xml:space="preserve">via mazzini
</t>
  </si>
  <si>
    <t xml:space="preserve">kursaal, 316, No; ;
</t>
  </si>
  <si>
    <t>CONS-2018-59197-NIA-00002</t>
  </si>
  <si>
    <t>DOM-2018-15629-NIA-00001</t>
  </si>
  <si>
    <t xml:space="preserve">2020-07-13
Saldo
7313.00;
</t>
  </si>
  <si>
    <t xml:space="preserve">SALA-2017-65-GESTS-2719
</t>
  </si>
  <si>
    <t xml:space="preserve">NUOVO IRIS
</t>
  </si>
  <si>
    <t xml:space="preserve">0760370233132;
</t>
  </si>
  <si>
    <t xml:space="preserve">Lagonegro
</t>
  </si>
  <si>
    <t xml:space="preserve">Via Napoli
</t>
  </si>
  <si>
    <t xml:space="preserve">Nuovo Iris, 248, No; ;
</t>
  </si>
  <si>
    <t>CONS-2018-59200-NIA-00002</t>
  </si>
  <si>
    <t>DOM-2018-15689-NIA-00001</t>
  </si>
  <si>
    <t xml:space="preserve">2020-07-13
Saldo
5513.00;
</t>
  </si>
  <si>
    <t> 84002350241 </t>
  </si>
  <si>
    <t> 01560880245 </t>
  </si>
  <si>
    <t>info@cinemacampana.org</t>
  </si>
  <si>
    <t> VI-45194 </t>
  </si>
  <si>
    <t>COOP.CULTURALE CINEMA CAMPANA-SOC.COOPERATIVA</t>
  </si>
  <si>
    <t>cinemacampana@pec.cgn.it</t>
  </si>
  <si>
    <t>Via Vittorio Veneto</t>
  </si>
  <si>
    <t> 36035 </t>
  </si>
  <si>
    <t>Marano Vicentino</t>
  </si>
  <si>
    <t> 0445560719 </t>
  </si>
  <si>
    <t>Pizzolato Rosalia</t>
  </si>
  <si>
    <t>PZZRSL63P46L157I</t>
  </si>
  <si>
    <t>Via S.Lucia 59/A</t>
  </si>
  <si>
    <t> 36035</t>
  </si>
  <si>
    <t>Via Vittorio Veneto -  2 </t>
  </si>
  <si>
    <t xml:space="preserve">1614
</t>
  </si>
  <si>
    <t xml:space="preserve">SALA-2017-1614-GESTS-8225
</t>
  </si>
  <si>
    <t xml:space="preserve">CINEMA CAMPANA
</t>
  </si>
  <si>
    <t xml:space="preserve">0250560220914;
</t>
  </si>
  <si>
    <t xml:space="preserve">Marano Vicentino
</t>
  </si>
  <si>
    <t xml:space="preserve">VIA VITTORIO VENETO
</t>
  </si>
  <si>
    <t xml:space="preserve">MONOSCHERMO, 141, No; ;
</t>
  </si>
  <si>
    <t>CONS-2018-59201-NIA-00002</t>
  </si>
  <si>
    <t>DOM-2018-15491-NIA-00001</t>
  </si>
  <si>
    <t xml:space="preserve">2020-07-17
Saldo
2825.00;
</t>
  </si>
  <si>
    <t xml:space="preserve">1214
</t>
  </si>
  <si>
    <t xml:space="preserve">SALA-2017-1214-GESTS-6565
</t>
  </si>
  <si>
    <t xml:space="preserve">ARIANTEO CHIOSTRO DELL'INCORONATA
</t>
  </si>
  <si>
    <t xml:space="preserve">0131451491178; 0131451491177;
</t>
  </si>
  <si>
    <t xml:space="preserve">VIA MILAZZO
</t>
  </si>
  <si>
    <t xml:space="preserve">SALA 1, 330, No; ; SALA 2, 282, No; ;
</t>
  </si>
  <si>
    <t>CONS-2018-59202-NIA-00002</t>
  </si>
  <si>
    <t>DOM-2018-15485-NIA-00001</t>
  </si>
  <si>
    <t xml:space="preserve">1172
</t>
  </si>
  <si>
    <t xml:space="preserve">SALA-2017-1172-GESTS-6565
</t>
  </si>
  <si>
    <t xml:space="preserve">CREMONA PO SPAZIOCINEMA
</t>
  </si>
  <si>
    <t xml:space="preserve">0110350686737; 0110350686738; 0110350686739; 0110350686741; 0110350686742; 0110350686743; 0110350686744; 0110351587643; 0110351587647; 0110351587649;
</t>
  </si>
  <si>
    <t xml:space="preserve">VIA CASTELLEONE
</t>
  </si>
  <si>
    <t xml:space="preserve">SALA 1, 189, No; ; SALA 2, 136, No; ; SALA 3, 147, No; ; SALA 4, 95, No; ; SALA 5, 103, No; ; SALA 6, 115, No; ; SALA 7, 260, No; ; SALA 8, 260, No; ; SALA 9, 260, No; ; SALA 10, 82, No; ;
</t>
  </si>
  <si>
    <t>CONS-2018-59203-NIA-00002</t>
  </si>
  <si>
    <t>DOM-2018-15486-NIA-00001</t>
  </si>
  <si>
    <t xml:space="preserve">1205
</t>
  </si>
  <si>
    <t xml:space="preserve">SALA-2017-1205-GESTS-6565
</t>
  </si>
  <si>
    <t xml:space="preserve">CITYLIFE ANTEO
</t>
  </si>
  <si>
    <t xml:space="preserve">0131451668173; 0131451668170; 0131451668172; 0131451668174; 0131451668169; 0131451668171; 0131451668175;
</t>
  </si>
  <si>
    <t xml:space="preserve">PIAZZA TRE TORRI
</t>
  </si>
  <si>
    <t xml:space="preserve">1L
</t>
  </si>
  <si>
    <t xml:space="preserve">SALA MAESTOSO, 344, No; ; SALA AURORA, 146, No; ; SALA CAPITOL, 146, No; ; SALA MIGNON, 146, No; ; SALA ARISTON, 146, No; ; SALA ZENIT, 146, No; ; SALA CORALLO, 96, No; ;
</t>
  </si>
  <si>
    <r>
      <t xml:space="preserve">BENEFICIARIO CONTRIBUTI D'ESSAI ANNO 2018 - </t>
    </r>
    <r>
      <rPr>
        <i/>
        <u/>
        <sz val="11"/>
        <color rgb="FFFF0000"/>
        <rFont val="Arial"/>
        <family val="2"/>
      </rPr>
      <t>Bando DD. xxxxxxx</t>
    </r>
  </si>
  <si>
    <t>Delta contr pagamenti</t>
  </si>
  <si>
    <t>CODICE FISCALE</t>
  </si>
  <si>
    <t>Comune Sede Legale</t>
  </si>
  <si>
    <t>Provincia Sede Legale</t>
  </si>
  <si>
    <t>CONTRIBUTO ASSEGNATO 2022</t>
  </si>
  <si>
    <t xml:space="preserve">Norma di attribuzione </t>
  </si>
  <si>
    <t xml:space="preserve">Atto di concessione </t>
  </si>
  <si>
    <t>Ufficio Responsabile del procedimento</t>
  </si>
  <si>
    <t>Funzionario o Dirigente Responsabile del procedimento</t>
  </si>
  <si>
    <t>Modalità seguita per l'individuazione del beneficiario</t>
  </si>
  <si>
    <t>Etichette di riga</t>
  </si>
  <si>
    <t>Totale complessivo</t>
  </si>
  <si>
    <t>Somma di Contributo assegnato</t>
  </si>
  <si>
    <t>(più elementi)</t>
  </si>
  <si>
    <t>CONTRIBUTO ASSEGNATO 2018</t>
  </si>
  <si>
    <t>Note/suggerimenti di correzione</t>
  </si>
  <si>
    <t>eliminare una delle due registrazioni del saldo in piattaforma, scheda contributo</t>
  </si>
  <si>
    <t>questo è giusto che risulti ancora da pagare?</t>
  </si>
  <si>
    <t>come mai questo scostamento di 30 Euro tra contributo assegnato e importo pagato?</t>
  </si>
  <si>
    <r>
      <t> </t>
    </r>
    <r>
      <rPr>
        <sz val="10"/>
        <color rgb="FFFF0000"/>
        <rFont val="Arial"/>
        <family val="2"/>
      </rPr>
      <t>03396031209 </t>
    </r>
  </si>
  <si>
    <r>
      <t> </t>
    </r>
    <r>
      <rPr>
        <b/>
        <sz val="10"/>
        <color rgb="FF00B0F0"/>
        <rFont val="Arial"/>
        <family val="2"/>
      </rPr>
      <t>01461140475 </t>
    </r>
  </si>
  <si>
    <r>
      <rPr>
        <b/>
        <sz val="10"/>
        <color rgb="FF00B0F0"/>
        <rFont val="Arial"/>
        <family val="2"/>
      </rPr>
      <t> 90003650372</t>
    </r>
    <r>
      <rPr>
        <sz val="10"/>
        <rFont val="Arial"/>
        <family val="2"/>
      </rPr>
      <t> </t>
    </r>
  </si>
  <si>
    <r>
      <rPr>
        <b/>
        <sz val="10"/>
        <color rgb="FF00B0F0"/>
        <rFont val="Arial"/>
        <family val="2"/>
      </rPr>
      <t> 01465370201</t>
    </r>
    <r>
      <rPr>
        <sz val="10"/>
        <rFont val="Arial"/>
        <family val="2"/>
      </rPr>
      <t> </t>
    </r>
  </si>
  <si>
    <t>BENEFICIARIO CONTRIBUTI D'ESSAI ANNO 2018 - Bando DD 10/7/2019</t>
  </si>
  <si>
    <t>DD 14/04/2020</t>
  </si>
  <si>
    <t xml:space="preserve">D.G.C.A. - Servizio II </t>
  </si>
  <si>
    <t xml:space="preserve">Il Direttore Generale </t>
  </si>
  <si>
    <t>Istruttoria istanze-Assegnazione contributi d'essai sulla base dei criteri e requisiti stabiliti dal bando e successiva delibera del Direttore Generale.</t>
  </si>
  <si>
    <t>ART.27 L.220/2016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</si>
</sst>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color rgb="FF0070C0"/>
      <name val="Arial"/>
      <family val="2"/>
    </font>
    <font>
      <i/>
      <u/>
      <sz val="11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00B0F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i/>
      <u/>
      <sz val="11"/>
      <color rgb="FF0070C0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8" fillId="0" borderId="10" xfId="0" applyFont="1" applyBorder="1"/>
    <xf numFmtId="14" fontId="18" fillId="0" borderId="10" xfId="0" applyNumberFormat="1" applyFont="1" applyBorder="1"/>
    <xf numFmtId="22" fontId="18" fillId="0" borderId="10" xfId="0" applyNumberFormat="1" applyFont="1" applyBorder="1"/>
    <xf numFmtId="4" fontId="18" fillId="0" borderId="10" xfId="0" applyNumberFormat="1" applyFont="1" applyBorder="1"/>
    <xf numFmtId="0" fontId="0" fillId="0" borderId="0" xfId="0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0" fillId="33" borderId="0" xfId="0" applyFill="1" applyAlignment="1">
      <alignment horizontal="left"/>
    </xf>
    <xf numFmtId="0" fontId="0" fillId="33" borderId="0" xfId="0" applyFill="1"/>
    <xf numFmtId="0" fontId="19" fillId="33" borderId="10" xfId="0" applyFont="1" applyFill="1" applyBorder="1" applyAlignment="1">
      <alignment horizontal="center" vertical="center"/>
    </xf>
    <xf numFmtId="0" fontId="18" fillId="33" borderId="10" xfId="0" applyFont="1" applyFill="1" applyBorder="1"/>
    <xf numFmtId="4" fontId="18" fillId="33" borderId="10" xfId="0" applyNumberFormat="1" applyFont="1" applyFill="1" applyBorder="1"/>
    <xf numFmtId="44" fontId="20" fillId="0" borderId="11" xfId="2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44" fontId="22" fillId="0" borderId="11" xfId="2" applyFont="1" applyFill="1" applyBorder="1" applyAlignment="1">
      <alignment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0" xfId="0" pivotButton="1"/>
    <xf numFmtId="43" fontId="0" fillId="0" borderId="0" xfId="1" applyFont="1" applyFill="1" applyAlignment="1">
      <alignment horizontal="left"/>
    </xf>
    <xf numFmtId="43" fontId="0" fillId="0" borderId="0" xfId="1" applyFont="1" applyFill="1" applyAlignment="1"/>
    <xf numFmtId="43" fontId="24" fillId="0" borderId="0" xfId="1" applyFont="1" applyFill="1" applyAlignment="1"/>
    <xf numFmtId="0" fontId="24" fillId="0" borderId="0" xfId="0" applyFont="1"/>
    <xf numFmtId="0" fontId="25" fillId="34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wrapText="1"/>
    </xf>
    <xf numFmtId="0" fontId="26" fillId="0" borderId="11" xfId="0" applyFont="1" applyBorder="1" applyAlignment="1">
      <alignment wrapText="1"/>
    </xf>
    <xf numFmtId="0" fontId="27" fillId="0" borderId="10" xfId="0" applyFont="1" applyBorder="1"/>
    <xf numFmtId="0" fontId="29" fillId="0" borderId="11" xfId="0" applyFont="1" applyBorder="1" applyAlignment="1">
      <alignment horizontal="center" vertical="center" wrapText="1"/>
    </xf>
    <xf numFmtId="44" fontId="29" fillId="0" borderId="11" xfId="2" applyFont="1" applyFill="1" applyBorder="1" applyAlignment="1">
      <alignment horizontal="center" vertical="center" wrapText="1"/>
    </xf>
    <xf numFmtId="0" fontId="0" fillId="0" borderId="11" xfId="0" applyBorder="1"/>
    <xf numFmtId="44" fontId="0" fillId="0" borderId="11" xfId="0" applyNumberFormat="1" applyBorder="1"/>
    <xf numFmtId="0" fontId="30" fillId="0" borderId="11" xfId="0" applyFont="1" applyBorder="1" applyAlignment="1">
      <alignment horizontal="center" vertical="center" wrapText="1"/>
    </xf>
  </cellXfs>
  <cellStyles count="44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Migliaia" xfId="1" builtinId="3"/>
    <cellStyle name="Neutrale" xfId="10" builtinId="28" customBuiltin="1"/>
    <cellStyle name="Normale" xfId="0" builtinId="0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ia Scarso" refreshedDate="45587.634559375001" createdVersion="8" refreshedVersion="8" minRefreshableVersion="3" recordCount="401" xr:uid="{5C7CFF99-8624-4613-92CA-C957A331ADFA}">
  <cacheSource type="worksheet">
    <worksheetSource ref="A1:CI402" sheet="Report completo 2018"/>
  </cacheSource>
  <cacheFields count="87">
    <cacheField name="Codice domanda Ricercata" numFmtId="0">
      <sharedItems/>
    </cacheField>
    <cacheField name="id domanda trasferita" numFmtId="0">
      <sharedItems/>
    </cacheField>
    <cacheField name="id domanda" numFmtId="0">
      <sharedItems containsSemiMixedTypes="0" containsString="0" containsNumber="1" containsInteger="1" minValue="58957" maxValue="61814"/>
    </cacheField>
    <cacheField name="Anno" numFmtId="0">
      <sharedItems containsSemiMixedTypes="0" containsString="0" containsNumber="1" containsInteger="1" minValue="2018" maxValue="2018"/>
    </cacheField>
    <cacheField name="Sessione" numFmtId="0">
      <sharedItems containsNonDate="0" containsString="0" containsBlank="1"/>
    </cacheField>
    <cacheField name="Settore" numFmtId="0">
      <sharedItems/>
    </cacheField>
    <cacheField name="Stato domanda Ricercata" numFmtId="0">
      <sharedItems/>
    </cacheField>
    <cacheField name="Motivazione variazione Stato domanda" numFmtId="0">
      <sharedItems containsBlank="1"/>
    </cacheField>
    <cacheField name="Codice Domanda preventiva / consuntiva" numFmtId="0">
      <sharedItems/>
    </cacheField>
    <cacheField name="Stato domanda preventiva / consuntiva" numFmtId="0">
      <sharedItems/>
    </cacheField>
    <cacheField name="Data Approvazione domanda" numFmtId="0">
      <sharedItems containsNonDate="0" containsString="0" containsBlank="1"/>
    </cacheField>
    <cacheField name="Data delibera\ Data delibera" numFmtId="0">
      <sharedItems containsNonDate="0" containsDate="1" containsString="0" containsBlank="1" minDate="2020-04-14T00:00:00" maxDate="2020-04-15T00:00:00"/>
    </cacheField>
    <cacheField name="Contributo assegnato" numFmtId="0">
      <sharedItems containsSemiMixedTypes="0" containsString="0" containsNumber="1" containsInteger="1" minValue="0" maxValue="439515"/>
    </cacheField>
    <cacheField name="Contributo finale" numFmtId="0">
      <sharedItems containsSemiMixedTypes="0" containsString="0" containsNumber="1" containsInteger="1" minValue="0" maxValue="439515" count="342">
        <n v="0"/>
        <n v="6210"/>
        <n v="353"/>
        <n v="709"/>
        <n v="4541"/>
        <n v="4792"/>
        <n v="5458"/>
        <n v="3329"/>
        <n v="2750"/>
        <n v="2325"/>
        <n v="5251"/>
        <n v="15143"/>
        <n v="5912"/>
        <n v="18182"/>
        <n v="4484"/>
        <n v="3272"/>
        <n v="4353"/>
        <n v="336"/>
        <n v="13321"/>
        <n v="6481"/>
        <n v="29617"/>
        <n v="43075"/>
        <n v="12025"/>
        <n v="14738"/>
        <n v="5633"/>
        <n v="29968"/>
        <n v="6211"/>
        <n v="4843"/>
        <n v="3241"/>
        <n v="2435"/>
        <n v="4190"/>
        <n v="3114"/>
        <n v="8018"/>
        <n v="40415"/>
        <n v="39"/>
        <n v="4340"/>
        <n v="51355"/>
        <n v="4765"/>
        <n v="4086"/>
        <n v="56966"/>
        <n v="14101"/>
        <n v="13492"/>
        <n v="6731"/>
        <n v="5553"/>
        <n v="2526"/>
        <n v="2193"/>
        <n v="10536"/>
        <n v="4970"/>
        <n v="5731"/>
        <n v="21164"/>
        <n v="4796"/>
        <n v="10002"/>
        <n v="8493"/>
        <n v="5882"/>
        <n v="696"/>
        <n v="2931"/>
        <n v="39402"/>
        <n v="4610"/>
        <n v="21413"/>
        <n v="8465"/>
        <n v="37533"/>
        <n v="3157"/>
        <n v="19062"/>
        <n v="3125"/>
        <n v="6902"/>
        <n v="3530"/>
        <n v="26614"/>
        <n v="3619"/>
        <n v="4684"/>
        <n v="2943"/>
        <n v="4195"/>
        <n v="21613"/>
        <n v="13326"/>
        <n v="3220"/>
        <n v="33650"/>
        <n v="20709"/>
        <n v="3023"/>
        <n v="3812"/>
        <n v="4173"/>
        <n v="7558"/>
        <n v="3209"/>
        <n v="3608"/>
        <n v="11211"/>
        <n v="24597"/>
        <n v="8228"/>
        <n v="14542"/>
        <n v="3976"/>
        <n v="3573"/>
        <n v="6862"/>
        <n v="4865"/>
        <n v="8798"/>
        <n v="3867"/>
        <n v="3304"/>
        <n v="6394"/>
        <n v="4024"/>
        <n v="11797"/>
        <n v="16992"/>
        <n v="52768"/>
        <n v="2218"/>
        <n v="6124"/>
        <n v="4060"/>
        <n v="7913"/>
        <n v="11508"/>
        <n v="2658"/>
        <n v="4309"/>
        <n v="2233"/>
        <n v="2207"/>
        <n v="7622"/>
        <n v="4176"/>
        <n v="2947"/>
        <n v="3460"/>
        <n v="43717"/>
        <n v="9897"/>
        <n v="20316"/>
        <n v="39053"/>
        <n v="4668"/>
        <n v="8163"/>
        <n v="4838"/>
        <n v="2711"/>
        <n v="14167"/>
        <n v="4029"/>
        <n v="21973"/>
        <n v="3728"/>
        <n v="7532"/>
        <n v="2995"/>
        <n v="8842"/>
        <n v="10633"/>
        <n v="6974"/>
        <n v="3124"/>
        <n v="2260"/>
        <n v="6175"/>
        <n v="15686"/>
        <n v="4742"/>
        <n v="6669"/>
        <n v="17696"/>
        <n v="4200"/>
        <n v="5949"/>
        <n v="6527"/>
        <n v="6593"/>
        <n v="1261"/>
        <n v="3756"/>
        <n v="18117"/>
        <n v="16610"/>
        <n v="27349"/>
        <n v="5982"/>
        <n v="2712"/>
        <n v="9715"/>
        <n v="8434"/>
        <n v="7077"/>
        <n v="4694"/>
        <n v="4502"/>
        <n v="8362"/>
        <n v="3280"/>
        <n v="4515"/>
        <n v="5124"/>
        <n v="5382"/>
        <n v="6074"/>
        <n v="6823"/>
        <n v="8885"/>
        <n v="17236"/>
        <n v="5373"/>
        <n v="11784"/>
        <n v="54714"/>
        <n v="15187"/>
        <n v="5049"/>
        <n v="12310"/>
        <n v="46153"/>
        <n v="26998"/>
        <n v="12770"/>
        <n v="9472"/>
        <n v="3267"/>
        <n v="11687"/>
        <n v="2509"/>
        <n v="2654"/>
        <n v="4560"/>
        <n v="10212"/>
        <n v="6315"/>
        <n v="15677"/>
        <n v="16181"/>
        <n v="6376"/>
        <n v="57115"/>
        <n v="7000"/>
        <n v="9346"/>
        <n v="7008"/>
        <n v="13164"/>
        <n v="6341"/>
        <n v="12691"/>
        <n v="24082"/>
        <n v="8864"/>
        <n v="34438"/>
        <n v="4325"/>
        <n v="6748"/>
        <n v="39531"/>
        <n v="22578"/>
        <n v="7033"/>
        <n v="4432"/>
        <n v="5509"/>
        <n v="4462"/>
        <n v="5771"/>
        <n v="9834"/>
        <n v="3325"/>
        <n v="17228"/>
        <n v="8137"/>
        <n v="7695"/>
        <n v="11911"/>
        <n v="2446"/>
        <n v="3826"/>
        <n v="13268"/>
        <n v="3674"/>
        <n v="10416"/>
        <n v="14438"/>
        <n v="6087"/>
        <n v="7114"/>
        <n v="3963"/>
        <n v="18266"/>
        <n v="6078"/>
        <n v="4778"/>
        <n v="4012"/>
        <n v="20876"/>
        <n v="9266"/>
        <n v="3858"/>
        <n v="7703"/>
        <n v="22013"/>
        <n v="18264"/>
        <n v="9949"/>
        <n v="6141"/>
        <n v="33461"/>
        <n v="11326"/>
        <n v="10834"/>
        <n v="4274"/>
        <n v="4148"/>
        <n v="12997"/>
        <n v="13365"/>
        <n v="3171"/>
        <n v="5461"/>
        <n v="6783"/>
        <n v="15161"/>
        <n v="20070"/>
        <n v="15099"/>
        <n v="13707"/>
        <n v="5286"/>
        <n v="40549"/>
        <n v="11868"/>
        <n v="13340"/>
        <n v="13860"/>
        <n v="7394"/>
        <n v="6166"/>
        <n v="3840"/>
        <n v="3696"/>
        <n v="3333"/>
        <n v="4439"/>
        <n v="15511"/>
        <n v="22856"/>
        <n v="19217"/>
        <n v="14146"/>
        <n v="3061"/>
        <n v="8106"/>
        <n v="18813"/>
        <n v="160902"/>
        <n v="1872"/>
        <n v="8788"/>
        <n v="439515"/>
        <n v="18708"/>
        <n v="40102"/>
        <n v="42867"/>
        <n v="8675"/>
        <n v="45344"/>
        <n v="40964"/>
        <n v="16785"/>
        <n v="17841"/>
        <n v="22982"/>
        <n v="23192"/>
        <n v="71231"/>
        <n v="197278"/>
        <n v="19246"/>
        <n v="32839"/>
        <n v="21362"/>
        <n v="19829"/>
        <n v="3926"/>
        <n v="16269"/>
        <n v="6665"/>
        <n v="13715"/>
        <n v="23910"/>
        <n v="72085"/>
        <n v="43664"/>
        <n v="25671"/>
        <n v="127497"/>
        <n v="9678"/>
        <n v="4322"/>
        <n v="28114"/>
        <n v="2614"/>
        <n v="5597"/>
        <n v="9726"/>
        <n v="13532"/>
        <n v="5391"/>
        <n v="2042"/>
        <n v="21997"/>
        <n v="25623"/>
        <n v="10817"/>
        <n v="7094"/>
        <n v="17056"/>
        <n v="8176"/>
        <n v="2619"/>
        <n v="11487"/>
        <n v="50689"/>
        <n v="11408"/>
        <n v="3801"/>
        <n v="19816"/>
        <n v="18877"/>
        <n v="30707"/>
        <n v="5616"/>
        <n v="17578"/>
        <n v="13872"/>
        <n v="2241"/>
        <n v="12231"/>
        <n v="4099"/>
        <n v="10050"/>
        <n v="21970"/>
        <n v="2805"/>
        <n v="16119"/>
        <n v="19135"/>
        <n v="5588"/>
        <n v="7283"/>
        <n v="5995"/>
        <n v="3385"/>
        <n v="3293"/>
        <n v="6271"/>
        <n v="11193"/>
        <n v="3633"/>
        <n v="3162"/>
        <n v="8588"/>
        <n v="7086"/>
        <n v="12459"/>
        <n v="23175"/>
        <n v="6459"/>
        <n v="3989"/>
        <n v="9341"/>
        <n v="3516"/>
        <n v="3987"/>
        <n v="7313"/>
        <n v="5513"/>
        <n v="2825"/>
      </sharedItems>
    </cacheField>
    <cacheField name="Pagamenti" numFmtId="0">
      <sharedItems containsBlank="1"/>
    </cacheField>
    <cacheField name="Totale Pagamenti" numFmtId="0">
      <sharedItems containsSemiMixedTypes="0" containsString="0" containsNumber="1" containsInteger="1" minValue="0" maxValue="439515"/>
    </cacheField>
    <cacheField name="Costo eleggibile/apporto del dichiarante_" numFmtId="0">
      <sharedItems containsNonDate="0" containsString="0" containsBlank="1"/>
    </cacheField>
    <cacheField name="Credito d'imposta spettante all'impresa dichiarante" numFmtId="0">
      <sharedItems containsNonDate="0" containsString="0" containsBlank="1"/>
    </cacheField>
    <cacheField name="Credito d'imposta spettante all'impresa dichiarante_" numFmtId="0">
      <sharedItems containsNonDate="0" containsString="0" containsBlank="1"/>
    </cacheField>
    <cacheField name="Credito di imposta spettante all'impresa dichiarante -" numFmtId="0">
      <sharedItems containsNonDate="0" containsString="0" containsBlank="1"/>
    </cacheField>
    <cacheField name="Label aliquota" numFmtId="0">
      <sharedItems/>
    </cacheField>
    <cacheField name="Codice fiscale" numFmtId="0">
      <sharedItems count="369">
        <s v=" 92012980378 "/>
        <s v=" 01078510763 "/>
        <s v=" GRSCML54C15B180R "/>
        <s v=" 02406520300 "/>
        <s v=" 91073450354 "/>
        <s v=" 90003650372 "/>
        <s v=" 01059840767 "/>
        <s v=" 02756960239 "/>
        <s v=" 00889440368 "/>
        <s v=" 80336090156 "/>
        <s v=" 08689650151 "/>
        <s v=" 02417270408 "/>
        <s v=" 95006810105 "/>
        <s v=" 80020820215 "/>
        <s v=" PRQSFN61B06G148A "/>
        <s v=" 93010360431 "/>
        <s v=" 00747210359 "/>
        <s v=" 90040320443 "/>
        <s v=" 01566250195 "/>
        <s v=" 83000870150 "/>
        <s v=" 01375510110 "/>
        <s v=" 02783110246 "/>
        <s v=" 02976670980 "/>
        <s v=" 82000410439 "/>
        <s v=" 82000530178 "/>
        <s v=" 82006450637 "/>
        <s v=" 80008140305 "/>
        <s v=" 02294140740 "/>
        <s v=" 92013920373 "/>
        <s v=" SLRPTR53A17D761I "/>
        <s v=" 03528520632 "/>
        <s v=" 03376831206 "/>
        <s v=" 80013700283 "/>
        <s v=" 03396031209 "/>
        <s v=" 85001710137 "/>
        <s v=" 84000550487 "/>
        <s v=" 90032290364 "/>
        <s v=" 01441690334 "/>
        <s v=" 85000470014 "/>
        <s v=" 02673030348 "/>
        <s v=" 80011520931 "/>
        <s v=" 92008900398 "/>
        <s v=" 01802010890 "/>
        <s v=" 01212170995 "/>
        <s v=" 02203610049 "/>
        <s v=" 80021010725 "/>
        <s v=" 03819310107 "/>
        <s v=" 92023120428 "/>
        <s v=" 03730050105 "/>
        <s v=" 90000270505 "/>
        <s v=" 01308340502 "/>
        <s v=" PNNSVT57A11A028X "/>
        <s v=" 04751890486 "/>
        <s v=" 02006301200 "/>
        <s v=" 01951680048 "/>
        <s v=" 01247320664 "/>
        <s v=" 06171840728 "/>
        <s v=" 91004810411 "/>
        <s v=" 83001200720 "/>
        <s v=" GRNGPP44L15A225X "/>
        <s v=" 06425850721 "/>
        <s v=" 93008180205 "/>
        <s v=" VTLGDU59L11D704S "/>
        <s v=" 04106690722 "/>
        <s v=" 95015340243 "/>
        <s v=" 08495900014 "/>
        <s v=" 06474700157 "/>
        <s v=" 00773460548 "/>
        <s v=" BZZRCR61S04G478J "/>
        <s v=" 02221610187 "/>
        <s v=" 80045890151 "/>
        <s v=" 80010320390 "/>
        <s v=" 03652340104 "/>
        <s v=" PTSLRT55D10L814J "/>
        <s v=" 00402830491 "/>
        <s v=" 92027510285 "/>
        <s v=" VGNSVN63D04G787D "/>
        <s v=" 87003310155 "/>
        <s v=" 90003970374 "/>
        <s v=" 04493970877 "/>
        <s v=" MGGGPP52A02E036D "/>
        <s v=" 92031200287 "/>
        <s v=" 01534110687 "/>
        <s v=" 02519660415 "/>
        <s v=" 02028990519 "/>
        <s v=" 01039150865 "/>
        <s v=" 90001830489 "/>
        <s v=" 07082560637 "/>
        <s v=" 80023310164 "/>
        <s v=" 01805680400 "/>
        <s v=" 00070920053 "/>
        <s v=" 82000890234 "/>
        <s v=" 90019250274 "/>
        <s v=" 01396180448 "/>
        <s v=" 00234150506 "/>
        <s v=" 81005000393 "/>
        <s v=" 80012870350 "/>
        <s v=" TTELCU80H04G702V "/>
        <s v=" 82000050292 "/>
        <s v=" SSNRSE59H08E289X "/>
        <s v=" 03005630177 "/>
        <s v=" 81001690510 "/>
        <s v=" 80019990367 "/>
        <s v=" 93003410458 "/>
        <s v=" 83000150157 "/>
        <s v=" 91049170110 "/>
        <s v=" 81000130385 "/>
        <s v=" VCCFNC30S24I802C "/>
        <s v=" BRGGRG54T18D150I "/>
        <s v=" 08587710156 "/>
        <s v=" 84580100018 "/>
        <s v=" DSBNZN47L21F637G "/>
        <s v=" 90001670208 "/>
        <s v=" 03772480400 "/>
        <s v=" 04129030278 "/>
        <s v=" 00898310321 "/>
        <s v=" 00559860390 "/>
        <s v=" 00631930039 "/>
        <s v=" 01980910465 "/>
        <s v=" 03409160177 "/>
        <s v=" 94518060150 "/>
        <s v=" 93037950388 "/>
        <s v=" 01802240018 "/>
        <s v=" 97050170154 "/>
        <s v=" 90043470401 "/>
        <s v=" 00526800487 "/>
        <s v=" PNZFNC51D29H449V "/>
        <s v=" 00660750407 "/>
        <s v=" 83001610480 "/>
        <s v=" 01472240165 "/>
        <s v=" 03231001219 "/>
        <s v=" 05346480964 "/>
        <s v=" 92010620059 "/>
        <s v=" 00444660260 "/>
        <s v=" 02337470963 "/>
        <s v=" 80002560342 "/>
        <s v=" ZVRGUO49M15F473K "/>
        <s v=" 03973060241 "/>
        <s v=" 93007920205 "/>
        <s v=" 02365520226 "/>
        <s v=" 92030160284 "/>
        <s v=" 92004290414 "/>
        <s v=" 03584950582 "/>
        <s v=" VLRPLA61A01L781X "/>
        <s v=" 01968190973 "/>
        <s v=" PNCLDA67P05I119D "/>
        <s v=" 05072550873 "/>
        <s v=" 81000840397 "/>
        <s v=" 00678800285 "/>
        <s v=" 01904651203 "/>
        <s v=" 04064920715 "/>
        <s v=" 00210890265 "/>
        <s v=" 01985600186 "/>
        <s v=" 02196270462 "/>
        <s v=" 03491830158 "/>
        <s v=" 01539220432 "/>
        <s v=" 81000270363 "/>
        <s v=" 84501550010 "/>
        <s v=" 10879410156 "/>
        <s v=" 05533940820 "/>
        <s v=" 80017260375 "/>
        <s v=" 03001800725 "/>
        <s v=" BRGNTN54B18D583K "/>
        <s v=" 80043850108 "/>
        <s v=" 82000220044 "/>
        <s v=" 12407160154 "/>
        <s v=" 02062570599 "/>
        <s v=" 82000670396 "/>
        <s v=" 03254600871 "/>
        <s v=" 03408440232 "/>
        <s v=" 80012960375 "/>
        <s v=" 94010980368 "/>
        <s v=" 81000030148 "/>
        <s v=" 80017130487 "/>
        <s v=" 04847220482 "/>
        <s v=" 02211590977 "/>
        <s v=" 80003110246 "/>
        <s v=" 04882400486 "/>
        <s v=" 93026080726 "/>
        <s v=" 80400570588 "/>
        <s v=" 01714760681 "/>
        <s v=" 01756940175 "/>
        <s v=" 00375630365 "/>
        <s v=" 02700011204 "/>
        <s v=" 06215011005 "/>
        <s v=" 80055130100 "/>
        <s v=" 97001470174 "/>
        <s v=" 00384810487 "/>
        <s v=" 80011510379 "/>
        <s v=" 02753780168 "/>
        <s v=" LZZMRC82E24L500K "/>
        <s v=" 00339460164 "/>
        <s v=" BRDMMR46B25C638K "/>
        <s v=" 02682350836 "/>
        <s v=" 02779400544 "/>
        <s v=" 00937480150 "/>
        <s v=" 08168771213 "/>
        <s v=" 93073820503 "/>
        <s v=" 00145920351 "/>
        <s v=" 01466960430 "/>
        <s v=" 04610950653 "/>
        <s v=" 03343620278 "/>
        <s v=" CSTLGU53M04Z614U "/>
        <s v=" 06407440012 "/>
        <s v=" 04105580403 "/>
        <s v=" 07543441211 "/>
        <s v=" 04782070488 "/>
        <s v=" SRNNGL63B06E375W "/>
        <s v=" 08438270012 "/>
        <s v=" 01763280383 "/>
        <s v=" 80000140352 "/>
        <s v=" 80006830428 "/>
        <s v=" 95012830162 "/>
        <s v=" NGRFPP59A09E648N "/>
        <s v=" 01962710446 "/>
        <s v=" 05387060659 "/>
        <s v=" 92023160390 "/>
        <s v=" 07099190634 "/>
        <s v=" 82004310023 "/>
        <s v=" CQVNGL41H08D508V "/>
        <s v=" 02013680208 "/>
        <s v=" 01910020013 "/>
        <s v=" 81000110627 "/>
        <s v=" 80002370395 "/>
        <s v=" 03943910962 "/>
        <s v=" 01811720265 "/>
        <s v=" 08808081213 "/>
        <s v=" 01083930592 "/>
        <s v=" 91004690029 "/>
        <s v=" 03100620123 "/>
        <s v=" 06670940722 "/>
        <s v=" 93022590389 "/>
        <s v=" 02428570986 "/>
        <s v=" 88000750179 "/>
        <s v=" MMRFRZ66L21G273Y "/>
        <s v=" 00921250502 "/>
        <s v=" 83002820138 "/>
        <s v=" DRSGPP54A01F005T "/>
        <s v=" 80033370109 "/>
        <s v=" 00339370272 "/>
        <s v=" 02137440737 "/>
        <s v=" 91507870151 "/>
        <s v=" 01196220881 "/>
        <s v=" 05977260487 "/>
        <s v=" 02613580543 "/>
        <s v=" 00373340439 "/>
        <s v=" 00259010528 "/>
        <s v=" 00696610104 "/>
        <s v=" 06500830580 "/>
        <s v=" RSSRNN59C25A512T "/>
        <s v=" 00132130352 "/>
        <s v=" VRLPLA45E03I436L "/>
        <s v=" CLVCRD51H15E366M "/>
        <s v=" 98501400018 "/>
        <s v=" 91050800118 "/>
        <s v=" 91001010445 "/>
        <s v=" 94518030153 "/>
        <s v=" 05225170827 "/>
        <s v=" 07647610158 "/>
        <s v=" 07681510587 "/>
        <s v=" 08200870585 "/>
        <s v=" 81004780409 "/>
        <s v=" 00901920256 "/>
        <s v=" 01605000569 "/>
        <s v=" 91052110359 "/>
        <s v=" 01059200392 "/>
        <s v=" 94004670157 "/>
        <s v=" 80040030019 "/>
        <s v=" 02716740101 "/>
        <s v=" 80000570053 "/>
        <s v=" 80004530723 "/>
        <s v=" 02709690289 "/>
        <s v=" 82002690244 "/>
        <s v=" 01174700094 "/>
        <s v=" 92029650287 "/>
        <s v=" 92003070122 "/>
        <s v=" 01044410338 "/>
        <s v=" 92003800411 "/>
        <s v=" 04326070481 "/>
        <s v=" 02224900155 "/>
        <s v=" 03620950109 "/>
        <s v=" 07570150636 "/>
        <s v=" 94001340176 "/>
        <s v=" 80088550589 "/>
        <s v=" 04792390876 "/>
        <s v=" 11303551003 "/>
        <s v=" 02640760589 "/>
        <s v=" 01461140475 "/>
        <s v=" 05099391004 "/>
        <s v=" 01992710689 "/>
        <s v=" 03520550827 "/>
        <s v=" 04531941005 "/>
        <s v=" 10708491005 "/>
        <s v=" 00385680715 "/>
        <s v=" 04131581003 "/>
        <s v=" 92000900370 "/>
        <s v=" TMLRRG57S26B586R "/>
        <s v=" 07662900583 "/>
        <s v=" 11916860155 "/>
        <s v=" 02652610920 "/>
        <s v=" 08689360017 "/>
        <s v=" 02332960463 "/>
        <s v=" 00576350581 "/>
        <s v=" 00768740482 "/>
        <s v=" 03875860656 "/>
        <s v=" 06425660823 "/>
        <s v=" 06147981002 "/>
        <s v=" 02097780411 "/>
        <s v=" 13164251004 "/>
        <s v=" 07775610632 "/>
        <s v=" 11496391001 "/>
        <s v=" 02582230963 "/>
        <s v=" 01233660537 "/>
        <s v=" 05054181002 "/>
        <s v=" 91001160307 "/>
        <s v=" 13750091004 "/>
        <s v=" 92013360372 "/>
        <s v=" 07939470634 "/>
        <s v=" 01974710236 "/>
        <s v=" 03917230488 "/>
        <s v=" 05876140483 "/>
        <s v=" 80016790323 "/>
        <s v=" 00461210312 "/>
        <s v=" CPZMRZ64M19F839N "/>
        <s v=" 01269070502 "/>
        <s v=" 92076100095 "/>
        <s v=" GLNRLF52C30E027Q "/>
        <s v=" 01340750460 "/>
        <s v=" 01465370201 "/>
        <s v=" 00381430420 "/>
        <s v=" 08912770966 "/>
        <s v=" 04110920404 "/>
        <s v=" 09096320016 "/>
        <s v=" 00872020524 "/>
        <s v=" 02061290983 "/>
        <s v=" 05856220487 "/>
        <s v=" 02488730546 "/>
        <s v=" CFRRCC61M15L419C "/>
        <s v=" 00886660083 "/>
        <s v=" 09621660019 "/>
        <s v=" 02088990128 "/>
        <s v=" 06340400487 "/>
        <s v=" 06855340581 "/>
        <s v=" 02587790839 "/>
        <s v=" 80019240235 "/>
        <s v=" 04117540718 "/>
        <s v=" 12020651001 "/>
        <s v=" 01570680361 "/>
        <s v=" 00327520334 "/>
        <s v=" 92114900340 "/>
        <s v=" 02018080487 "/>
        <s v=" 02787750245 "/>
        <s v=" 02180580355 "/>
        <s v=" 80009980725 "/>
        <s v=" 01220080467 "/>
        <s v=" 93003190159 "/>
        <s v=" 92014280371 "/>
        <s v=" TGLLRT49M01G535D "/>
        <s v=" 02408190359 "/>
        <s v=" 83500700014 "/>
        <s v=" CCLFDN37E14D643U "/>
        <s v=" 05935820828 "/>
        <s v=" 90015450274 "/>
        <s v=" 03154780104 "/>
        <s v=" 83003410046 "/>
        <s v=" 13891181003 "/>
        <s v=" 80008810097 "/>
        <s v=" 01600791204 "/>
        <s v=" 84002350241 "/>
      </sharedItems>
    </cacheField>
    <cacheField name="Partita IVA" numFmtId="0">
      <sharedItems/>
    </cacheField>
    <cacheField name="Email" numFmtId="0">
      <sharedItems/>
    </cacheField>
    <cacheField name="Data di costituzione" numFmtId="0">
      <sharedItems containsDate="1" containsMixedTypes="1" minDate="1930-03-13T00:00:00" maxDate="2019-07-18T00:00:00"/>
    </cacheField>
    <cacheField name="Registro delle imprese della CCIAA (domanda)" numFmtId="0">
      <sharedItems/>
    </cacheField>
    <cacheField name="Registro delle imprese della CCIAA (provincia)" numFmtId="0">
      <sharedItems containsBlank="1"/>
    </cacheField>
    <cacheField name="Denominazione Soggetto Richiedente" numFmtId="0">
      <sharedItems/>
    </cacheField>
    <cacheField name="Natura giuridica" numFmtId="0">
      <sharedItems/>
    </cacheField>
    <cacheField name="PEC" numFmtId="0">
      <sharedItems/>
    </cacheField>
    <cacheField name="Indirizzo sede legale" numFmtId="0">
      <sharedItems/>
    </cacheField>
    <cacheField name="Numero civico sede legale" numFmtId="0">
      <sharedItems/>
    </cacheField>
    <cacheField name="CAP sede legale" numFmtId="0">
      <sharedItems/>
    </cacheField>
    <cacheField name="Comune sede legale" numFmtId="0">
      <sharedItems/>
    </cacheField>
    <cacheField name="Provincia sede legale" numFmtId="0">
      <sharedItems/>
    </cacheField>
    <cacheField name="Regione sede legale" numFmtId="0">
      <sharedItems/>
    </cacheField>
    <cacheField name="Telefono" numFmtId="0">
      <sharedItems/>
    </cacheField>
    <cacheField name="Categoria soggetto" numFmtId="0">
      <sharedItems/>
    </cacheField>
    <cacheField name="Attività prevalente" numFmtId="0">
      <sharedItems/>
    </cacheField>
    <cacheField name="Dipendente/indipendente" numFmtId="0">
      <sharedItems/>
    </cacheField>
    <cacheField name="Codice ATECO" numFmtId="0">
      <sharedItems/>
    </cacheField>
    <cacheField name="Legale rappresentante" numFmtId="0">
      <sharedItems/>
    </cacheField>
    <cacheField name="Data di nascita Legale rappresentante" numFmtId="0">
      <sharedItems containsSemiMixedTypes="0" containsDate="1" containsString="0" containsMixedTypes="1" minDate="1927-07-04T00:00:00" maxDate="1995-11-19T00:00:00"/>
    </cacheField>
    <cacheField name="Codice fiscale legale rappresentante" numFmtId="0">
      <sharedItems/>
    </cacheField>
    <cacheField name="Indirizzo legale rappresentante" numFmtId="0">
      <sharedItems/>
    </cacheField>
    <cacheField name="CAP legale rappresentante" numFmtId="0">
      <sharedItems/>
    </cacheField>
    <cacheField name="Comune legale rappresentante" numFmtId="0">
      <sharedItems/>
    </cacheField>
    <cacheField name="Provincia legale rappresentante" numFmtId="0">
      <sharedItems/>
    </cacheField>
    <cacheField name="Regione legale rappresentante" numFmtId="0">
      <sharedItems/>
    </cacheField>
    <cacheField name="Indirizzo sede amministrativa" numFmtId="0">
      <sharedItems/>
    </cacheField>
    <cacheField name="Cap sede amministrativa" numFmtId="0">
      <sharedItems/>
    </cacheField>
    <cacheField name="Comune sede amministrativa" numFmtId="0">
      <sharedItems/>
    </cacheField>
    <cacheField name="Provincia sede amministrativa" numFmtId="0">
      <sharedItems/>
    </cacheField>
    <cacheField name="Regione sede amministrativa" numFmtId="0">
      <sharedItems/>
    </cacheField>
    <cacheField name="SALAID" numFmtId="0">
      <sharedItems/>
    </cacheField>
    <cacheField name="CODICE SALAID" numFmtId="0">
      <sharedItems/>
    </cacheField>
    <cacheField name="Nome sala" numFmtId="0">
      <sharedItems/>
    </cacheField>
    <cacheField name="Codice BA" numFmtId="0">
      <sharedItems longText="1"/>
    </cacheField>
    <cacheField name="Ubicazione sala: regione" numFmtId="0">
      <sharedItems/>
    </cacheField>
    <cacheField name="Ubicazione sala: provincia" numFmtId="0">
      <sharedItems/>
    </cacheField>
    <cacheField name="Ubicazione sala: comune" numFmtId="0">
      <sharedItems/>
    </cacheField>
    <cacheField name="Ubicazione sala: Indirizzo" numFmtId="0">
      <sharedItems/>
    </cacheField>
    <cacheField name="Ubicazione sala: Civico" numFmtId="0">
      <sharedItems/>
    </cacheField>
    <cacheField name="Ubicazione sala: CAP" numFmtId="0">
      <sharedItems/>
    </cacheField>
    <cacheField name="Circoscrizione del Comune" numFmtId="0">
      <sharedItems/>
    </cacheField>
    <cacheField name="Sala di comunità" numFmtId="0">
      <sharedItems/>
    </cacheField>
    <cacheField name="Sala da attivare" numFmtId="0">
      <sharedItems/>
    </cacheField>
    <cacheField name="Data inizio lavori" numFmtId="0">
      <sharedItems/>
    </cacheField>
    <cacheField name="Data fine lavori" numFmtId="0">
      <sharedItems/>
    </cacheField>
    <cacheField name="Numero di schermi attuale" numFmtId="0">
      <sharedItems/>
    </cacheField>
    <cacheField name="Dettaglio schermi (nome e numero di posti)" numFmtId="0">
      <sharedItems longText="1"/>
    </cacheField>
    <cacheField name="Totale incassi" numFmtId="0">
      <sharedItems containsSemiMixedTypes="0" containsString="0" containsNumber="1" containsInteger="1" minValue="0" maxValue="0"/>
    </cacheField>
    <cacheField name="Totale Pagamenti al 31-12-2018" numFmtId="0">
      <sharedItems containsSemiMixedTypes="0" containsString="0" containsNumber="1" containsInteger="1" minValue="0" maxValue="0"/>
    </cacheField>
    <cacheField name="Totale Pagamenti al 31-12-2019" numFmtId="0">
      <sharedItems containsSemiMixedTypes="0" containsString="0" containsNumber="1" containsInteger="1" minValue="0" maxValue="0"/>
    </cacheField>
    <cacheField name="Punteggio Assegnato" numFmtId="0">
      <sharedItems/>
    </cacheField>
    <cacheField name="Descrizione intervento" numFmtId="0">
      <sharedItems/>
    </cacheField>
    <cacheField name="Conferma/Variazione credito d'imposta\Credito spettante 1" numFmtId="0">
      <sharedItems containsNonDate="0" containsString="0" containsBlank="1"/>
    </cacheField>
    <cacheField name="Conferma/Variazione credito d'imposta\Costo eleggibile" numFmtId="0">
      <sharedItems containsNonDate="0" containsString="0" containsBlank="1"/>
    </cacheField>
    <cacheField name="Conferma/Variazione credito d'imposta\Data approvazione credito d'imposta" numFmtId="0">
      <sharedItems containsNonDate="0" containsString="0" containsBlank="1"/>
    </cacheField>
    <cacheField name="Tipo Impresa" numFmtId="0">
      <sharedItems containsNonDate="0" containsString="0" containsBlank="1"/>
    </cacheField>
    <cacheField name="Documentazione attestante il possesso del requisito di sala storica per attività pre 1980" numFmtId="0">
      <sharedItems containsNonDate="0" containsString="0" containsBlank="1"/>
    </cacheField>
    <cacheField name="Documentazione attestante il possesso del requisito di sala storica per interesse culturale" numFmtId="0">
      <sharedItems containsNonDate="0" containsString="0" containsBlank="1"/>
    </cacheField>
    <cacheField name="Eventuale maggiorazione aliquota" numFmtId="0">
      <sharedItems containsNonDate="0" containsString="0" containsBlank="1"/>
    </cacheField>
    <cacheField name="Data invio domanda consuntiva" numFmtId="0">
      <sharedItems containsNonDate="0" containsDate="1" containsString="0" containsBlank="1" minDate="2019-09-23T12:32:46" maxDate="2019-10-22T14:48:23"/>
    </cacheField>
    <cacheField name="Data primo invio preventiva" numFmtId="22">
      <sharedItems containsSemiMixedTypes="0" containsNonDate="0" containsDate="1" containsString="0" minDate="2018-01-03T15:32:05" maxDate="2019-10-08T21:33:44"/>
    </cacheField>
    <cacheField name="data primo cambio stato positivo" numFmtId="0">
      <sharedItems containsNonDate="0" containsDate="1" containsString="0" containsBlank="1" minDate="2020-07-31T00:00:00" maxDate="2020-12-18T00:00:00"/>
    </cacheField>
    <cacheField name="stato primo cambio stato positiv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">
  <r>
    <s v="CONS-2018-61814-NIA-00002"/>
    <s v="*** VALORE NON TROVATO ***"/>
    <n v="61814"/>
    <n v="2018"/>
    <m/>
    <s v="Riconoscimento qualifica sala d'essai"/>
    <s v="Non ammessa/respinta"/>
    <s v="INVIATA PEC IL 31/10/19 RESPINTA PERCHE' FUORI TERMINE"/>
    <s v="DOM-2018-15864-NIA-00001"/>
    <s v="Abilitata alla domanda definitiva"/>
    <m/>
    <d v="2020-04-14T00:00:00"/>
    <n v="0"/>
    <x v="0"/>
    <m/>
    <n v="0"/>
    <m/>
    <m/>
    <m/>
    <m/>
    <s v="*** VALORE NON TROVATO ***"/>
    <x v="0"/>
    <s v=" 03171640372 "/>
    <s v="info@cinemateatrogalliera.it"/>
    <d v="1986-05-13T00:00:00"/>
    <s v=" 336666 "/>
    <s v="Bologna"/>
    <s v="PARROCCHIA SACRO CUORE DI GESU'"/>
    <s v="Ente ecclesiastico civilmente riconosciuto"/>
    <s v="info@pec.cinemateatrogalliera.it"/>
    <s v="Via Giacomo Matteotti"/>
    <s v=" 27 "/>
    <s v=" 40129 "/>
    <s v="Bologna"/>
    <s v="Bologna"/>
    <s v="EMILIA-ROMAGNA"/>
    <s v=" 0516313808 "/>
    <s v="Impresa di esercizio cinematografico"/>
    <s v="Impresa di esercizio cinematografico"/>
    <s v="Non applicabile"/>
    <s v="59.14.00"/>
    <s v="Setti Massimo"/>
    <d v="1960-01-08T00:00:00"/>
    <s v="STTMSM60A08C618X"/>
    <s v="Via Jacopo Della Quercia 1"/>
    <s v=" 40129"/>
    <s v="Bologna"/>
    <s v="Bologna"/>
    <s v="EMILIA-ROMAGNA"/>
    <s v="Via Giacomo Matteotti -  27 "/>
    <s v=" 40129 "/>
    <s v="Bologna"/>
    <s v="Bologna"/>
    <s v="EMILIA-ROMAGNA"/>
    <s v="313_x000a_"/>
    <s v="SALA-2017-313-GESTS-6055_x000a_"/>
    <s v="Cinema Galliera_x000a_"/>
    <s v="0320060222460;_x000a_"/>
    <s v="EMILIA-ROMAGNA_x000a_"/>
    <s v="Bologna_x000a_"/>
    <s v="Bologna_x000a_"/>
    <s v="Via Giacomo Matteotti_x000a_"/>
    <s v="27_x000a_"/>
    <s v="_x000a_"/>
    <s v="_x000a_"/>
    <s v="Sì_x000a_"/>
    <s v="No_x000a_"/>
    <s v="_x000a_"/>
    <s v="_x000a_"/>
    <s v="1_x000a_"/>
    <s v="Schermo 1, 293, No; ;_x000a_"/>
    <n v="0"/>
    <n v="0"/>
    <n v="0"/>
    <s v="*** VALORE NON TROVATO ***"/>
    <s v="_x000a_"/>
    <m/>
    <m/>
    <m/>
    <m/>
    <m/>
    <m/>
    <m/>
    <d v="2019-10-22T14:48:23"/>
    <d v="2018-01-26T16:07:39"/>
    <m/>
    <m/>
  </r>
  <r>
    <s v="CONS-2018-60704-NIA-00002"/>
    <s v="*** VALORE NON TROVATO ***"/>
    <n v="60704"/>
    <n v="2018"/>
    <m/>
    <s v="Riconoscimento qualifica sala d'essai"/>
    <s v="Liquidato"/>
    <s v="PAGAMENTO 15/07/2020"/>
    <s v="DOM-2018-15891-NIA-00001"/>
    <s v="Abilitata alla domanda definitiva"/>
    <m/>
    <d v="2020-04-14T00:00:00"/>
    <n v="6210"/>
    <x v="1"/>
    <s v="2020-07-15_x000a_Saldo_x000a_6210.00;_x000a_"/>
    <n v="6210"/>
    <m/>
    <m/>
    <m/>
    <m/>
    <s v="*** VALORE NON TROVATO ***"/>
    <x v="1"/>
    <s v=" 01078510763 "/>
    <s v="livio.lovaglio@email.it"/>
    <d v="1997-06-30T00:00:00"/>
    <s v=" 102379 "/>
    <s v="Potenza"/>
    <s v="CINEMA TEATRO LOVAGLIO DI LOVAGLIO LIVIO &amp; FAMIGLIA SAS"/>
    <s v="Società di persone - Società in accomandita semplice (S.A.S.)"/>
    <s v="cinemateatrolovaglio@pec.it"/>
    <s v="VIA ROMA"/>
    <s v=" 24 "/>
    <s v=" 85029 "/>
    <s v="Venosa"/>
    <s v="Potenza"/>
    <s v="BASILICATA"/>
    <s v=" 097231233 "/>
    <s v="Impresa di esercizio cinematografico"/>
    <s v="Impresa di esercizio cinematografico"/>
    <s v="Indipendente"/>
    <s v="59.14.00"/>
    <s v="LOVAGLIO LIVIO"/>
    <d v="1967-10-13T00:00:00"/>
    <s v="LVGLVI67R13F104R"/>
    <s v="VIA COL. MADDALENA"/>
    <s v=" 85029"/>
    <s v="Venosa"/>
    <s v="Potenza"/>
    <s v="BASILICATA"/>
    <s v="VIA ROMA -  24 "/>
    <s v=" 85029 "/>
    <s v="Venosa"/>
    <s v="Potenza"/>
    <s v="BASILICATA"/>
    <s v="1914_x000a_"/>
    <s v="SALA-2017-1914-GESTS-3168_x000a_"/>
    <s v="CINEMA TEATRO LOVAGLIO_x000a_"/>
    <s v="0760920233220;_x000a_"/>
    <s v="BASILICATA_x000a_"/>
    <s v="Potenza_x000a_"/>
    <s v="Venosa_x000a_"/>
    <s v="VIA ROMA_x000a_"/>
    <s v="24_x000a_"/>
    <s v="_x000a_"/>
    <s v="_x000a_"/>
    <s v="No_x000a_"/>
    <s v="No_x000a_"/>
    <s v="_x000a_"/>
    <s v="_x000a_"/>
    <s v="1_x000a_"/>
    <s v="CINEMA TEATRO LOVAGLIO, 499, No; ;_x000a_"/>
    <n v="0"/>
    <n v="0"/>
    <n v="0"/>
    <s v="*** VALORE NON TROVATO ***"/>
    <s v="_x000a_"/>
    <m/>
    <m/>
    <m/>
    <m/>
    <m/>
    <m/>
    <m/>
    <d v="2019-09-30T22:36:33"/>
    <d v="2018-01-26T20:20:23"/>
    <d v="2020-08-11T00:00:00"/>
    <s v="Liquidato"/>
  </r>
  <r>
    <s v="CONS-2018-60721-NIA-00002"/>
    <s v="*** VALORE NON TROVATO ***"/>
    <n v="60721"/>
    <n v="2018"/>
    <m/>
    <s v="Riconoscimento qualifica sala d'essai"/>
    <s v="Liquidato"/>
    <s v="PAGAMENTO IL 15/07/2020"/>
    <s v="DOM-2018-15657-NIA-00001"/>
    <s v="Abilitata alla domanda definitiva"/>
    <m/>
    <d v="2020-04-14T00:00:00"/>
    <n v="353"/>
    <x v="2"/>
    <s v="2020-07-15_x000a_Saldo_x000a_353.00;_x000a_"/>
    <n v="353"/>
    <m/>
    <m/>
    <m/>
    <m/>
    <s v="*** VALORE NON TROVATO ***"/>
    <x v="2"/>
    <s v=" 01528330747 "/>
    <s v="carmelograssi@email.it"/>
    <d v="1989-07-31T00:00:00"/>
    <s v=" 64829 "/>
    <s v="Brindisi"/>
    <s v="CARMELO GRASSI"/>
    <s v="Impresa famigliare"/>
    <s v="carmelo.grassi@pec.it"/>
    <s v="VIA DELLA MADDALENA"/>
    <s v=" 8 "/>
    <s v=" 72100 "/>
    <s v="Brindisi"/>
    <s v="Brindisi"/>
    <s v="PUGLIA"/>
    <s v=" 337825975 "/>
    <s v="Impresa di esercizio cinematografico"/>
    <s v="Impresa di esercizio cinematografico"/>
    <s v="Non applicabile"/>
    <s v="59.14.00"/>
    <s v="GRASSI CARMELO"/>
    <d v="1954-03-15T00:00:00"/>
    <s v="GRSCML54C15B180R"/>
    <s v="VIA FILOMENO CONSIGLIO 16"/>
    <s v=" 72100"/>
    <s v="Brindisi"/>
    <s v="Brindisi"/>
    <s v="PUGLIA"/>
    <s v="VIA DELLA MADDALENA -  8 "/>
    <s v=" 72100 "/>
    <s v="Brindisi"/>
    <s v="Brindisi"/>
    <s v="PUGLIA"/>
    <s v="350_x000a_"/>
    <s v="SALA-2017-350-GESTS-6166_x000a_"/>
    <s v="SlowCinema Ostuni_x000a_"/>
    <s v="0710121340896;_x000a_"/>
    <s v="PUGLIA_x000a_"/>
    <s v="Brindisi_x000a_"/>
    <s v="Ostuni_x000a_"/>
    <s v="via Mazzini_x000a_"/>
    <s v="202_x000a_"/>
    <s v="_x000a_"/>
    <s v="_x000a_"/>
    <s v="No_x000a_"/>
    <s v="No_x000a_"/>
    <s v="_x000a_"/>
    <s v="_x000a_"/>
    <s v="1_x000a_"/>
    <s v="SLOW CINEMA, 100, No; ;_x000a_"/>
    <n v="0"/>
    <n v="0"/>
    <n v="0"/>
    <s v="*** VALORE NON TROVATO ***"/>
    <s v="_x000a_"/>
    <m/>
    <m/>
    <m/>
    <m/>
    <m/>
    <m/>
    <m/>
    <d v="2019-10-08T12:02:53"/>
    <d v="2018-01-25T16:33:53"/>
    <d v="2020-09-03T00:00:00"/>
    <s v="Liquidato"/>
  </r>
  <r>
    <s v="CONS-2018-60819-NIA-00002"/>
    <s v="*** VALORE NON TROVATO ***"/>
    <n v="60819"/>
    <n v="2018"/>
    <m/>
    <s v="Riconoscimento qualifica sala d'essai"/>
    <s v="Liquidato"/>
    <s v="PAGAMENTO IL 04/08/2020"/>
    <s v="DOM-2018-12139-NIA-00001"/>
    <s v="Abilitata alla domanda definitiva"/>
    <m/>
    <d v="2020-04-14T00:00:00"/>
    <n v="709"/>
    <x v="3"/>
    <s v="2020-08-04_x000a_Saldo_x000a_709.00;_x000a_"/>
    <n v="709"/>
    <m/>
    <m/>
    <m/>
    <m/>
    <s v="*** VALORE NON TROVATO ***"/>
    <x v="3"/>
    <s v=" 02406520300 "/>
    <s v="gestione@officinedautore.it"/>
    <d v="2005-10-18T00:00:00"/>
    <s v=" 283693 "/>
    <s v="Udine"/>
    <s v="OFFICINE D'AUTORE"/>
    <s v="Associazione culturale"/>
    <s v="officinedautore@pec.it"/>
    <s v="via Udine"/>
    <s v=" 4 "/>
    <s v=" 33038 "/>
    <s v="San Daniele del Friuli"/>
    <s v="Udine"/>
    <s v="FRIULI-VENEZIA GIULIA"/>
    <s v=" 3453225282 "/>
    <s v="Impresa di esercizio cinematografico"/>
    <s v="Impresa di esercizio cinematografico"/>
    <s v="Indipendente"/>
    <s v="59.14.00 - - 94.99.20"/>
    <s v="Zamboni Giulia"/>
    <d v="1994-07-14T00:00:00"/>
    <s v="ZMBGLI94L54D962B"/>
    <s v="VIA CAPPUCCINI 114"/>
    <s v=" 33170"/>
    <s v="Pordenone"/>
    <s v="Pordenone"/>
    <s v="FRIULI-VENEZIA GIULIA"/>
    <s v="via Udine -  4 "/>
    <s v=" 33038 "/>
    <s v="San Daniele del Friuli"/>
    <s v="Udine"/>
    <s v="FRIULI-VENEZIA GIULIA"/>
    <s v="1235_x000a_"/>
    <s v="SALA-2017-1235-GESTS-7402_x000a_"/>
    <s v="SPLENDOR_x000a_"/>
    <s v="0271300515288;_x000a_"/>
    <s v="FRIULI-VENEZIA GIULIA_x000a_"/>
    <s v="Udine_x000a_"/>
    <s v="San Daniele del Friuli_x000a_"/>
    <s v="Via Ippolito Nievo_x000a_"/>
    <s v="8_x000a_"/>
    <s v="_x000a_"/>
    <s v="_x000a_"/>
    <s v="No_x000a_"/>
    <s v="No_x000a_"/>
    <s v="_x000a_"/>
    <s v="_x000a_"/>
    <s v="1_x000a_"/>
    <s v="Splendor, 206, No; ;_x000a_"/>
    <n v="0"/>
    <n v="0"/>
    <n v="0"/>
    <s v="*** VALORE NON TROVATO ***"/>
    <s v="_x000a_"/>
    <m/>
    <m/>
    <m/>
    <m/>
    <m/>
    <m/>
    <m/>
    <d v="2019-09-30T20:06:30"/>
    <d v="2018-01-28T12:29:20"/>
    <d v="2020-09-02T00:00:00"/>
    <s v="Liquidato"/>
  </r>
  <r>
    <s v="CONS-2018-60832-NIA-00002"/>
    <s v="*** VALORE NON TROVATO ***"/>
    <n v="60832"/>
    <n v="2018"/>
    <m/>
    <s v="Riconoscimento qualifica sala d'essai"/>
    <s v="Liquidato"/>
    <s v="PAGAMENTO IL 15/06/2020"/>
    <s v="DOM-2018-14656-NIA-00001"/>
    <s v="Abilitata alla domanda definitiva"/>
    <m/>
    <d v="2020-04-14T00:00:00"/>
    <n v="4541"/>
    <x v="4"/>
    <s v="2020-06-15_x000a_Saldo_x000a_4541.00;_x000a_"/>
    <n v="4541"/>
    <m/>
    <m/>
    <m/>
    <m/>
    <s v="*** VALORE NON TROVATO ***"/>
    <x v="4"/>
    <s v=" 01867770354 "/>
    <s v="info@cinemacristallo.it"/>
    <d v="2000-01-20T00:00:00"/>
    <s v=" RE-230690 "/>
    <s v="Reggio nell'Emilia"/>
    <s v="COLLEGIO DI SAN GIUSEPPE DA LEONESSA PER LE MISSIONI ESTERE"/>
    <s v="Ente ecclesiastico civilmente riconosciuto"/>
    <s v="adrianoparenti.collsgiusleo@pec.it"/>
    <s v="via Ferrari Bonini"/>
    <s v=" 2 "/>
    <s v=" 42121 "/>
    <s v="Reggio nell'Emilia"/>
    <s v="Reggio nell'Emilia"/>
    <s v="EMILIA-ROMAGNA"/>
    <s v=" 0522431697 "/>
    <s v="Impresa di esercizio cinematografico"/>
    <s v="Impresa di esercizio cinematografico"/>
    <s v="Indipendente"/>
    <s v="59.14.00"/>
    <s v="Parenti Adriano"/>
    <d v="1955-01-24T00:00:00"/>
    <s v="PRNDRN55A24G393T"/>
    <s v="RUBIERA N°5"/>
    <s v=" 42018"/>
    <s v="San Martino in Rio"/>
    <s v="Reggio nell'Emilia"/>
    <s v="EMILIA-ROMAGNA"/>
    <s v="FERRARI BONINI -  2 "/>
    <s v=" 42121 "/>
    <s v="Reggio nell'Emilia"/>
    <s v="Reggio nell'Emilia"/>
    <s v="EMILIA-ROMAGNA"/>
    <s v="647_x000a_"/>
    <s v="SALA-2017-647-GESTS-6807_x000a_"/>
    <s v="Cinema Cristallo_x000a_"/>
    <s v="0390330299755;_x000a_"/>
    <s v="EMILIA-ROMAGNA_x000a_"/>
    <s v="Reggio nell'Emilia_x000a_"/>
    <s v="Reggio nell'Emilia_x000a_"/>
    <s v="via Ferrari Bonini_x000a_"/>
    <s v="4_x000a_"/>
    <s v="_x000a_"/>
    <s v="_x000a_"/>
    <s v="Sì_x000a_"/>
    <s v="No_x000a_"/>
    <s v="_x000a_"/>
    <s v="_x000a_"/>
    <s v="1_x000a_"/>
    <s v="Cinema Cristallo, 202, No; ;_x000a_"/>
    <n v="0"/>
    <n v="0"/>
    <n v="0"/>
    <s v="*** VALORE NON TROVATO ***"/>
    <s v="_x000a_"/>
    <m/>
    <m/>
    <m/>
    <m/>
    <m/>
    <m/>
    <m/>
    <d v="2019-10-05T09:59:44"/>
    <d v="2018-01-15T17:08:33"/>
    <d v="2020-09-02T00:00:00"/>
    <s v="Liquidato"/>
  </r>
  <r>
    <s v="CONS-2018-60851-NIA-00002"/>
    <s v="*** VALORE NON TROVATO ***"/>
    <n v="60851"/>
    <n v="2018"/>
    <m/>
    <s v="Riconoscimento qualifica sala d'essai"/>
    <s v="Liquidato"/>
    <s v="PAGAMENTO IL 17/07/2020"/>
    <s v="DOM-2018-16057-NIA-00001"/>
    <s v="Abilitata alla domanda definitiva"/>
    <m/>
    <d v="2020-04-14T00:00:00"/>
    <n v="4792"/>
    <x v="5"/>
    <s v="2020-07-17_x000a_Saldo_x000a_4762.00;_x000a_"/>
    <n v="4762"/>
    <m/>
    <m/>
    <m/>
    <m/>
    <s v="*** VALORE NON TROVATO ***"/>
    <x v="5"/>
    <s v=" 00705601201 "/>
    <s v="luigiscomparcini@mgmstudiosrl.it"/>
    <d v="1987-07-01T00:00:00"/>
    <s v="  "/>
    <m/>
    <s v="PARROCCHIA SAN GIACOMO MAGGIORE DEL CARMINE"/>
    <s v="Ente ecclesiastico civilmente riconosciuto"/>
    <s v="cinemadonfiorentini@pec.it"/>
    <s v="VIA EMILIA"/>
    <s v=" 32 "/>
    <s v=" 40026 "/>
    <s v="Imola"/>
    <s v="Bologna"/>
    <s v="EMILIA-ROMAGNA"/>
    <s v=" 3283260545 "/>
    <s v="Impresa di esercizio cinematografico"/>
    <s v="Impresa di esercizio cinematografico"/>
    <s v="Non applicabile"/>
    <s v="59.14.00 - - 55.20.51"/>
    <s v="SIRNA DANIELE"/>
    <d v="1988-03-28T00:00:00"/>
    <s v="SRNDNL88C28B202R"/>
    <s v="VIA ALDO MORO N.87/5"/>
    <s v=" 48014"/>
    <s v="Castel Bolognese"/>
    <s v="Ravenna"/>
    <s v="EMILIA-ROMAGNA"/>
    <s v="VIA EMILIA -  32 "/>
    <s v=" 40026 "/>
    <s v="Imola"/>
    <s v="Bologna"/>
    <s v="EMILIA-ROMAGNA"/>
    <s v="471_x000a_"/>
    <s v="SALA-2017-471-GESTS-3938_x000a_"/>
    <s v="Cinema teatro donfiorentini_x000a_"/>
    <s v="0320310222742;_x000a_"/>
    <s v="EMILIA-ROMAGNA_x000a_"/>
    <s v="Bologna_x000a_"/>
    <s v="Imola_x000a_"/>
    <s v="Viale Marconi_x000a_"/>
    <s v="31/A_x000a_"/>
    <s v="_x000a_"/>
    <s v="_x000a_"/>
    <s v="Sì_x000a_"/>
    <s v="No_x000a_"/>
    <s v="_x000a_"/>
    <s v="_x000a_"/>
    <s v="1_x000a_"/>
    <s v="Monosala, 130, No; ;_x000a_"/>
    <n v="0"/>
    <n v="0"/>
    <n v="0"/>
    <s v="*** VALORE NON TROVATO ***"/>
    <s v="_x000a_"/>
    <m/>
    <m/>
    <m/>
    <m/>
    <m/>
    <m/>
    <m/>
    <d v="2019-10-03T19:43:10"/>
    <d v="2018-01-29T23:52:53"/>
    <d v="2020-09-04T00:00:00"/>
    <s v="Liquidato"/>
  </r>
  <r>
    <s v="CONS-2018-60878-NIA-00002"/>
    <s v="*** VALORE NON TROVATO ***"/>
    <n v="60878"/>
    <n v="2018"/>
    <m/>
    <s v="Riconoscimento qualifica sala d'essai"/>
    <s v="Liquidato"/>
    <s v="PAGAMENTO IL 13/07/2020"/>
    <s v="DOM-2018-15630-NIA-00001"/>
    <s v="Abilitata alla domanda definitiva"/>
    <m/>
    <d v="2020-04-14T00:00:00"/>
    <n v="5458"/>
    <x v="6"/>
    <s v="2020-07-13_x000a_Saldo_x000a_5458.00;_x000a_"/>
    <n v="5458"/>
    <m/>
    <m/>
    <m/>
    <m/>
    <s v="*** VALORE NON TROVATO ***"/>
    <x v="6"/>
    <s v=" 01059840767 "/>
    <s v="cinema.iris@tiscali.it"/>
    <d v="1990-10-20T00:00:00"/>
    <s v=" PZ-77148 "/>
    <s v="Potenza"/>
    <s v="QUASAR S.R.L."/>
    <s v="Società di capitali - Società a responsabilità limitata (S.R.L.)"/>
    <s v="quasar_cinema@pec.it"/>
    <s v="Via Napoli"/>
    <s v=" 27 "/>
    <s v=" 85042 "/>
    <s v="Lagonegro"/>
    <s v="Potenza"/>
    <s v="BASILICATA"/>
    <s v=" 097341410 "/>
    <s v="Produttore cinematografico/audiovisivo"/>
    <s v="Impresa di esercizio cinematografico"/>
    <s v="Indipendente"/>
    <s v="59.14.00 - - 59.11.00"/>
    <s v="Brigante Antonio Gaetano Carmine"/>
    <d v="1952-08-07T00:00:00"/>
    <s v="BRGNNG52M07E409Z"/>
    <s v="Viale Colombo n. 105"/>
    <s v=" 85042"/>
    <s v="Lagonegro"/>
    <s v="Potenza"/>
    <s v="BASILICATA"/>
    <s v="Via Napoli -  27 "/>
    <s v=" 85042 "/>
    <s v="Lagonegro"/>
    <s v="Potenza"/>
    <s v="BASILICATA"/>
    <s v="66_x000a_"/>
    <s v="SALA-2017-66-GESTS-2719_x000a_"/>
    <s v="NUOVA ITALIA_x000a_"/>
    <s v="0760380233136;_x000a_"/>
    <s v="BASILICATA_x000a_"/>
    <s v="Potenza_x000a_"/>
    <s v="Latronico_x000a_"/>
    <s v="Largo B. De Luca_x000a_"/>
    <s v="34_x000a_"/>
    <s v="_x000a_"/>
    <s v="_x000a_"/>
    <s v="No_x000a_"/>
    <s v="No_x000a_"/>
    <s v="_x000a_"/>
    <s v="_x000a_"/>
    <s v="1_x000a_"/>
    <s v="Nuova Italia, 240, No; ;_x000a_"/>
    <n v="0"/>
    <n v="0"/>
    <n v="0"/>
    <s v="*** VALORE NON TROVATO ***"/>
    <s v="_x000a_"/>
    <m/>
    <m/>
    <m/>
    <m/>
    <m/>
    <m/>
    <m/>
    <d v="2019-10-02T12:01:01"/>
    <d v="2018-01-24T19:00:46"/>
    <d v="2020-09-03T00:00:00"/>
    <s v="Liquidato"/>
  </r>
  <r>
    <s v="INTEGRA-CONS-2018-60925-NIA-00004"/>
    <s v="*** VALORE NON TROVATO ***"/>
    <n v="60925"/>
    <n v="2018"/>
    <m/>
    <s v="Riconoscimento qualifica sala d'essai"/>
    <s v="Liquidato"/>
    <s v="PAGAMENTO IL 15/07/2020"/>
    <s v="DOM-2018-15781-NIA-00001"/>
    <s v="Abilitata alla domanda definitiva"/>
    <m/>
    <d v="2020-04-14T00:00:00"/>
    <n v="3329"/>
    <x v="7"/>
    <s v="2020-07-15_x000a_Saldo_x000a_3329.00;_x000a_"/>
    <n v="3329"/>
    <m/>
    <m/>
    <m/>
    <m/>
    <s v="*** VALORE NON TROVATO ***"/>
    <x v="7"/>
    <s v=" 02756960239 "/>
    <s v="cineteatrosanmassimo@libero.it"/>
    <d v="1997-02-11T00:00:00"/>
    <s v=" VR356245 "/>
    <s v="Verona"/>
    <s v="CIRCOLO CULTURALE CINEMATOGRAFICO SAN MASSIMO"/>
    <s v="Associazione culturale"/>
    <s v="cineteatrosanmassimo@pec.it"/>
    <s v="VIA BRIGATA AOSTA"/>
    <s v=" 6 "/>
    <s v=" 37139 "/>
    <s v="Verona"/>
    <s v="Verona"/>
    <s v="VENETO"/>
    <s v=" 0458902596 "/>
    <s v="Impresa di esercizio cinematografico"/>
    <s v="Impresa di esercizio cinematografico"/>
    <s v="Indipendente"/>
    <s v="59.14.00"/>
    <s v="BERTONCELLI RENATO"/>
    <d v="1945-05-14T00:00:00"/>
    <s v="BRTRNT45E14L781A"/>
    <s v="VIA FRIULI, 20"/>
    <s v=" 37139"/>
    <s v="Verona"/>
    <s v="Verona"/>
    <s v="VENETO"/>
    <s v="VIA BRIGATA AOSTA -  6 "/>
    <s v=" 37139 "/>
    <s v="Verona"/>
    <s v="Verona"/>
    <s v="VENETO"/>
    <s v="629_x000a_"/>
    <s v="SALA-2017-629-GESTS-6542_x000a_"/>
    <s v="Cinema Teatro San Massimo_x000a_"/>
    <s v="0240860220703;_x000a_"/>
    <s v="VENETO_x000a_"/>
    <s v="Verona_x000a_"/>
    <s v="Verona_x000a_"/>
    <s v="VIA BRIGATA AOSTA_x000a_"/>
    <s v="6_x000a_"/>
    <s v="_x000a_"/>
    <s v="_x000a_"/>
    <s v="Sì_x000a_"/>
    <s v="No_x000a_"/>
    <s v="_x000a_"/>
    <s v="_x000a_"/>
    <s v="1_x000a_"/>
    <s v="Schermo 1, 300, No; ;_x000a_"/>
    <n v="0"/>
    <n v="0"/>
    <n v="0"/>
    <s v="*** VALORE NON TROVATO ***"/>
    <s v="_x000a_"/>
    <m/>
    <m/>
    <m/>
    <m/>
    <m/>
    <m/>
    <m/>
    <d v="2019-10-01T11:53:43"/>
    <d v="2018-01-26T11:45:19"/>
    <d v="2020-09-03T00:00:00"/>
    <s v="Liquidato"/>
  </r>
  <r>
    <s v="CONS-2018-60936-NIA-00002"/>
    <s v="*** VALORE NON TROVATO ***"/>
    <n v="60936"/>
    <n v="2018"/>
    <m/>
    <s v="Riconoscimento qualifica sala d'essai"/>
    <s v="Liquidato"/>
    <s v="pagamento il 07/08/2020"/>
    <s v="DOM-2018-15423-NIA-00001"/>
    <s v="Abilitata alla domanda definitiva"/>
    <m/>
    <d v="2020-04-14T00:00:00"/>
    <n v="2750"/>
    <x v="8"/>
    <s v="2020-08-07_x000a_Saldo_x000a_2750.00;_x000a_"/>
    <n v="2750"/>
    <m/>
    <m/>
    <m/>
    <m/>
    <s v="*** VALORE NON TROVATO ***"/>
    <x v="8"/>
    <s v=" 00889440368 "/>
    <s v="modenasupercinemaestivo@gmail.com"/>
    <d v="1986-06-03T00:00:00"/>
    <s v=" 391711 "/>
    <s v="Modena"/>
    <s v="ASSOCIAZIONE SUPERCINEMAESTIVO APS"/>
    <s v="Associazione culturale"/>
    <s v="supercinemaestivo@pec.it"/>
    <s v="Via IV novembre"/>
    <s v=" 40/L "/>
    <s v=" 41123 "/>
    <s v="Modena"/>
    <s v="Modena"/>
    <s v="EMILIA-ROMAGNA"/>
    <s v=" 0592924711 "/>
    <s v="Impresa di esercizio cinematografico"/>
    <s v="Impresa di esercizio cinematografico"/>
    <s v="Indipendente"/>
    <s v="59.14.00"/>
    <s v="Barbolini Greta"/>
    <d v="1965-10-25T00:00:00"/>
    <s v="BRBGRT65R65F257Z"/>
    <s v="Via Giovanni Battista Basile, 135"/>
    <s v=" 41122"/>
    <s v="Modena"/>
    <s v="Modena"/>
    <s v="EMILIA-ROMAGNA"/>
    <s v="Via IV novembre -  40/L "/>
    <s v=" 41123 "/>
    <s v="Modena"/>
    <s v="Modena"/>
    <s v="EMILIA-ROMAGNA"/>
    <s v="1159_x000a_"/>
    <s v="SALA-2017-1159-GESTS-7559_x000a_"/>
    <s v="Supercinema Estivo_x000a_"/>
    <s v="0350230196828;_x000a_"/>
    <s v="EMILIA-ROMAGNA_x000a_"/>
    <s v="Modena_x000a_"/>
    <s v="Modena_x000a_"/>
    <s v="Via Carlo Sigonio_x000a_"/>
    <s v="386_x000a_"/>
    <s v="_x000a_"/>
    <s v="_x000a_"/>
    <s v="No_x000a_"/>
    <s v="No_x000a_"/>
    <s v="_x000a_"/>
    <s v="_x000a_"/>
    <s v="1_x000a_"/>
    <s v="Supercinema Estivo, 788, No; ;_x000a_"/>
    <n v="0"/>
    <n v="0"/>
    <n v="0"/>
    <s v="*** VALORE NON TROVATO ***"/>
    <s v="_x000a_"/>
    <m/>
    <m/>
    <m/>
    <m/>
    <m/>
    <m/>
    <m/>
    <d v="2019-10-03T10:08:35"/>
    <d v="2018-01-23T10:39:28"/>
    <d v="2020-09-07T00:00:00"/>
    <s v="Liquidato"/>
  </r>
  <r>
    <s v="CONS-2018-60939-NIA-00002"/>
    <s v="*** VALORE NON TROVATO ***"/>
    <n v="60939"/>
    <n v="2018"/>
    <m/>
    <s v="Riconoscimento qualifica sala d'essai"/>
    <s v="Liquidato"/>
    <s v="pagato il 17 07 2020"/>
    <s v="DOM-2018-15492-NIA-00001"/>
    <s v="Abilitata alla domanda definitiva"/>
    <m/>
    <d v="2020-04-14T00:00:00"/>
    <n v="2325"/>
    <x v="9"/>
    <s v="2020-07-17_x000a_Saldo_x000a_2325.00;_x000a_"/>
    <n v="2325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15_x000a_"/>
    <s v="SALA-2017-1215-GESTS-6565_x000a_"/>
    <s v="ARIANTEO CITYLIFE_x000a_"/>
    <s v="0131451632786;_x000a_"/>
    <s v="LOMBARDIA_x000a_"/>
    <s v="Milano_x000a_"/>
    <s v="Milano_x000a_"/>
    <s v="LARGO DOMODOSSOLA_x000a_"/>
    <s v="SNC_x000a_"/>
    <s v="_x000a_"/>
    <s v="_x000a_"/>
    <s v="No_x000a_"/>
    <s v="No_x000a_"/>
    <s v="_x000a_"/>
    <s v="_x000a_"/>
    <s v="1_x000a_"/>
    <s v="SALA UNICA, 600, No; ;_x000a_"/>
    <n v="0"/>
    <n v="0"/>
    <n v="0"/>
    <s v="*** VALORE NON TROVATO ***"/>
    <s v="_x000a_"/>
    <m/>
    <m/>
    <m/>
    <m/>
    <m/>
    <m/>
    <m/>
    <d v="2019-10-04T13:19:02"/>
    <d v="2018-01-24T17:06:05"/>
    <d v="2020-08-07T00:00:00"/>
    <s v="Liquidato"/>
  </r>
  <r>
    <s v="CONS-2018-60944-NIA-00002"/>
    <s v="*** VALORE NON TROVATO ***"/>
    <n v="60944"/>
    <n v="2018"/>
    <m/>
    <s v="Riconoscimento qualifica sala d'essai"/>
    <s v="Liquidato"/>
    <s v="pagamento il 07/08/2020"/>
    <s v="DOM-2018-13156-NIA-00001"/>
    <s v="Abilitata alla domanda definitiva"/>
    <m/>
    <d v="2020-04-14T00:00:00"/>
    <n v="5251"/>
    <x v="10"/>
    <s v="2020-08-07_x000a_Saldo_x000a_5251.00;_x000a_"/>
    <n v="5251"/>
    <m/>
    <m/>
    <m/>
    <m/>
    <s v="*** VALORE NON TROVATO ***"/>
    <x v="10"/>
    <s v=" 00920870961 "/>
    <s v="BLOOMCINEMA@BLOOMNET.ORG"/>
    <d v="1987-02-04T00:00:00"/>
    <s v=" 1242721 "/>
    <s v="Monza e della Brianza"/>
    <s v="COOPERATIVA SOCIALE IL VISCONTE DI MEZZAGO"/>
    <s v="Cooperativa sociale"/>
    <s v="bloom@legalmail.it"/>
    <s v="via Curiel"/>
    <s v=" 39 "/>
    <s v=" 20883 "/>
    <s v="Mezzago"/>
    <s v="Monza e della Brianza"/>
    <s v="LOMBARDIA"/>
    <s v=" 039623853 "/>
    <s v="Impresa di esercizio cinematografico"/>
    <s v="Altro"/>
    <s v="Indipendente"/>
    <s v="90.02.09 - - 59.14.00 - 56.10.11 - 90.03.09 - 59.13.00"/>
    <s v="Noe Emanuele"/>
    <d v="1981-04-28T00:00:00"/>
    <s v="NOEMNL81D28F205B"/>
    <s v="VIA DELLA COOPERAZIONE 9"/>
    <s v=" 20883"/>
    <s v="Mezzago"/>
    <s v="Monza e della Brianza"/>
    <s v="LOMBARDIA"/>
    <s v="via Curiel -  39 "/>
    <s v=" 20883 "/>
    <s v="Mezzago"/>
    <s v="Monza e della Brianza"/>
    <s v="LOMBARDIA"/>
    <s v="837_x000a_"/>
    <s v="SALA-2017-837-GESTS-7221_x000a_"/>
    <s v="Bloom Cinema_x000a_"/>
    <s v="0131440553273;_x000a_"/>
    <s v="LOMBARDIA_x000a_"/>
    <s v="Monza e della Brianza_x000a_"/>
    <s v="Mezzago_x000a_"/>
    <s v="via Curiel_x000a_"/>
    <s v="39_x000a_"/>
    <s v="_x000a_"/>
    <s v="_x000a_"/>
    <s v="No_x000a_"/>
    <s v="No_x000a_"/>
    <s v="_x000a_"/>
    <s v="_x000a_"/>
    <s v="1_x000a_"/>
    <s v="Sala Cinema, 72, No; ;_x000a_"/>
    <n v="0"/>
    <n v="0"/>
    <n v="0"/>
    <s v="*** VALORE NON TROVATO ***"/>
    <s v="_x000a_"/>
    <m/>
    <m/>
    <m/>
    <m/>
    <m/>
    <m/>
    <m/>
    <d v="2019-10-04T10:48:58"/>
    <d v="2018-01-08T12:03:02"/>
    <d v="2020-09-07T00:00:00"/>
    <s v="Liquidato"/>
  </r>
  <r>
    <s v="CONS-2018-60956-NIA-00002"/>
    <s v="*** VALORE NON TROVATO ***"/>
    <n v="60956"/>
    <n v="2018"/>
    <m/>
    <s v="Riconoscimento qualifica sala d'essai"/>
    <s v="Liquidato"/>
    <s v="PAGAMENTO IL 04/08/2020"/>
    <s v="DOM-2018-15520-NIA-00001"/>
    <s v="Abilitata alla domanda definitiva"/>
    <m/>
    <d v="2020-04-14T00:00:00"/>
    <n v="15143"/>
    <x v="11"/>
    <s v="2020-08-04_x000a_Saldo_x000a_15143.00;_x000a_"/>
    <n v="15143"/>
    <m/>
    <m/>
    <m/>
    <m/>
    <s v="*** VALORE NON TROVATO ***"/>
    <x v="11"/>
    <s v=" 02417270408 "/>
    <s v="cineforumimage@gmail.com"/>
    <d v="2011-05-25T00:00:00"/>
    <s v=" FO - 323559 "/>
    <s v="Forl"/>
    <s v="CINEFORUM IMAGE SNC DI BARAGHINI SERGIO E FABIO"/>
    <s v="Società di persone - Società in nome collettivo (S.N.C.)"/>
    <s v="cineforum.image@facileimpresa.it"/>
    <s v="Via Del Monte"/>
    <s v=" 230 "/>
    <s v=" 47521 "/>
    <s v="Cesena"/>
    <s v="Forl"/>
    <s v="EMILIA-ROMAGNA"/>
    <s v=" 051585253 "/>
    <s v="Impresa di esercizio cinematografico"/>
    <s v="Impresa di esercizio cinematografico"/>
    <s v="Non applicabile"/>
    <s v="59.14.00"/>
    <s v="Baraghini Sergio"/>
    <d v="1971-12-07T00:00:00"/>
    <s v="BRGSRG71T07Z133S"/>
    <s v="Via Lucania, 150"/>
    <s v=" 47521"/>
    <s v="Cesena"/>
    <s v="Forl"/>
    <s v="EMILIA-ROMAGNA"/>
    <s v="Via Del Monte -  230 "/>
    <s v=" 47521 "/>
    <s v="Cesena"/>
    <s v="Forl"/>
    <s v="EMILIA-ROMAGNA"/>
    <s v="1443_x000a_1445_x000a_"/>
    <s v="SALA-2017-1443-GESTS-7391_x000a_SALA-2017-1445-GESTS-7391_x000a_"/>
    <s v="Cinema San Biagio_x000a_Arena San Biagio_x000a_"/>
    <s v="0340060094258; 0340060326482;_x000a_0340060196292;_x000a_"/>
    <s v="EMILIA-ROMAGNA_x000a_EMILIA-ROMAGNA_x000a_"/>
    <s v="Forl_x000a_Forl_x000a_"/>
    <s v="Cesena_x000a_Cesena_x000a_"/>
    <s v="Via Aldini_x000a_Via Serraglio_x000a_"/>
    <s v="24_x000a_20_x000a_"/>
    <s v="_x000a__x000a_"/>
    <s v="_x000a__x000a_"/>
    <s v="No_x000a_No_x000a_"/>
    <s v="No_x000a_No_x000a_"/>
    <s v="_x000a__x000a_"/>
    <s v="_x000a__x000a_"/>
    <s v="2_x000a_1_x000a_"/>
    <s v="Sala Verde, 112, No; ; Sala Rossa, 88, No; ;_x000a_Arena San Biagio, 660, Sì; ;_x000a_"/>
    <n v="0"/>
    <n v="0"/>
    <n v="0"/>
    <s v="*** VALORE NON TROVATO ***"/>
    <s v="_x000a__x000a_"/>
    <m/>
    <m/>
    <m/>
    <m/>
    <m/>
    <m/>
    <m/>
    <d v="2019-10-02T14:30:07"/>
    <d v="2018-01-26T12:56:26"/>
    <d v="2020-09-02T00:00:00"/>
    <s v="Liquidato"/>
  </r>
  <r>
    <s v="CONS-2018-60957-NIA-00002"/>
    <s v="*** VALORE NON TROVATO ***"/>
    <n v="60957"/>
    <n v="2018"/>
    <m/>
    <s v="Riconoscimento qualifica sala d'essai"/>
    <s v="Liquidato"/>
    <s v="PAGAMENTO IL 13/07/2020"/>
    <s v="DOM-2018-15419-NIA-00001"/>
    <s v="Abilitata alla domanda definitiva"/>
    <m/>
    <d v="2020-04-14T00:00:00"/>
    <n v="5912"/>
    <x v="12"/>
    <s v="2020-07-13_x000a_Saldo_x000a_5912.00;_x000a_"/>
    <n v="5912"/>
    <m/>
    <m/>
    <m/>
    <m/>
    <s v="*** VALORE NON TROVATO ***"/>
    <x v="12"/>
    <s v=" 03015530102 "/>
    <s v="info@cineclubnickelodeon.it"/>
    <d v="1986-11-15T00:00:00"/>
    <s v="  "/>
    <m/>
    <s v="PARROCCHIA N.S.DELLA CONSOLAZIONE S.VINCENZO M."/>
    <s v="Ente ecclesiastico civilmente riconosciuto"/>
    <s v="consolazione@arubapec.it"/>
    <s v="via della consolazione"/>
    <s v=" 1 "/>
    <s v=" 16121 "/>
    <s v="Genova"/>
    <s v="Genova"/>
    <s v="LIGURIA"/>
    <s v=" 010589640 "/>
    <s v="Impresa di esercizio cinematografico"/>
    <s v="Impresa di esercizio cinematografico"/>
    <s v="Non applicabile"/>
    <s v="59.14.00"/>
    <s v="de giacomi pierluigi"/>
    <d v="1955-07-03T00:00:00"/>
    <s v="DGCPLG55L03E682A"/>
    <s v="VIA DELLA CONSOLAZIONE 1"/>
    <s v=" 16121"/>
    <s v="Genova"/>
    <s v="Genova"/>
    <s v="LIGURIA"/>
    <s v="via della consolazione -  1 "/>
    <s v=" 16121 "/>
    <s v="Genova"/>
    <s v="Genova"/>
    <s v="LIGURIA"/>
    <s v="3915_x000a_"/>
    <s v="SALA-2017-3915-GESTS-9690_x000a_"/>
    <s v="CINEMA DELLA CONSOLAZIONE_x000a_"/>
    <s v="0280230221693;_x000a_"/>
    <s v="LIGURIA_x000a_"/>
    <s v="Genova_x000a_"/>
    <s v="Genova_x000a_"/>
    <s v="VIA DELLA CONSOLAZIONE_x000a_"/>
    <s v="5R_x000a_"/>
    <s v="_x000a_"/>
    <s v="_x000a_"/>
    <s v="Sì_x000a_"/>
    <s v="No_x000a_"/>
    <s v="_x000a_"/>
    <s v="_x000a_"/>
    <s v="1_x000a_"/>
    <s v="SALA 1, 144, No; ;_x000a_"/>
    <n v="0"/>
    <n v="0"/>
    <n v="0"/>
    <s v="*** VALORE NON TROVATO ***"/>
    <s v="_x000a_"/>
    <m/>
    <m/>
    <m/>
    <m/>
    <m/>
    <m/>
    <m/>
    <d v="2019-10-02T09:35:30"/>
    <d v="2018-01-22T15:16:07"/>
    <d v="2020-09-03T00:00:00"/>
    <s v="Liquidato"/>
  </r>
  <r>
    <s v="CONS-2018-60958-NIA-00002"/>
    <s v="*** VALORE NON TROVATO ***"/>
    <n v="60958"/>
    <n v="2018"/>
    <m/>
    <s v="Riconoscimento qualifica sala d'essai"/>
    <s v="Liquidato"/>
    <s v="PAGAMENTO IL 13/07/2020"/>
    <s v="DOM-2018-15691-NIA-00001"/>
    <s v="Abilitata alla domanda definitiva"/>
    <m/>
    <d v="2020-04-14T00:00:00"/>
    <n v="18182"/>
    <x v="13"/>
    <s v="2020-07-13_x000a_Saldo_x000a_18182.00;_x000a_"/>
    <n v="18182"/>
    <m/>
    <m/>
    <m/>
    <m/>
    <s v="*** VALORE NON TROVATO ***"/>
    <x v="13"/>
    <s v=" 02203670217 "/>
    <s v="info@filmclub.it"/>
    <d v="1978-09-04T00:00:00"/>
    <s v=" REA BZ 125463 "/>
    <s v="Bolzano"/>
    <s v="FILMCLUB"/>
    <s v="Associazione culturale"/>
    <s v="info@pec.filmclub.it"/>
    <s v="via Streiter"/>
    <s v=" 8/D "/>
    <s v=" 39100 "/>
    <s v="Bolzano"/>
    <s v="Bolzano"/>
    <s v="PROVINCIA AUTONOMA DI BOLZANO"/>
    <s v=" 0471974295 "/>
    <s v="Impresa di esercizio cinematografico"/>
    <s v="Impresa di esercizio cinematografico"/>
    <s v="Indipendente"/>
    <s v="59.14.00"/>
    <s v="Loddi Luigi M."/>
    <d v="1955-10-03T00:00:00"/>
    <s v="LDDLMR55R03Z133Y"/>
    <s v="Via Cavour 19"/>
    <s v=" 39100"/>
    <s v="Bolzano"/>
    <s v="Bolzano"/>
    <s v="PROVINCIA AUTONOMA DI BOLZANO"/>
    <s v="via Streiter -  8/D "/>
    <s v=" 39100 "/>
    <s v="Bolzano"/>
    <s v="Bolzano"/>
    <s v="PROVINCIA AUTONOMA DI BOLZANO"/>
    <s v="1111_x000a_"/>
    <s v="SALA-2017-1111-GESTS-7679_x000a_"/>
    <s v="Filmclub_x000a_"/>
    <s v="0170040218118; 0170040218119; 0170040218117;_x000a_"/>
    <s v="TRENTINO-ALTO ADIGE_x000a_"/>
    <s v="Bolzano_x000a_"/>
    <s v="Bolzano_x000a_"/>
    <s v="Via Streiter_x000a_"/>
    <s v="8/D_x000a_"/>
    <s v="_x000a_"/>
    <s v="_x000a_"/>
    <s v="No_x000a_"/>
    <s v="No_x000a_"/>
    <s v="_x000a_"/>
    <s v="_x000a_"/>
    <s v="3_x000a_"/>
    <s v="Capitol 1, 209, No; ; Capitol 2, 107, No; ; Club 3, 83, No; ;_x000a_"/>
    <n v="0"/>
    <n v="0"/>
    <n v="0"/>
    <s v="*** VALORE NON TROVATO ***"/>
    <s v="_x000a_"/>
    <m/>
    <m/>
    <m/>
    <m/>
    <m/>
    <m/>
    <m/>
    <d v="2019-10-10T14:45:31"/>
    <d v="2018-01-25T15:41:30"/>
    <d v="2020-09-03T00:00:00"/>
    <s v="Liquidato"/>
  </r>
  <r>
    <s v="CONS-2018-60961-NIA-00002"/>
    <s v="*** VALORE NON TROVATO ***"/>
    <n v="60961"/>
    <n v="2018"/>
    <m/>
    <s v="Riconoscimento qualifica sala d'essai"/>
    <s v="Non ammessa/respinta per punteggio"/>
    <s v="Non ammessa/respinta per punteggio"/>
    <s v="DOM-2018-15512-NIA-00001"/>
    <s v="Abilitata alla domanda definitiva"/>
    <m/>
    <d v="2020-04-14T00:00:00"/>
    <n v="0"/>
    <x v="0"/>
    <m/>
    <n v="0"/>
    <m/>
    <m/>
    <m/>
    <m/>
    <s v="*** VALORE NON TROVATO ***"/>
    <x v="14"/>
    <s v=" 01396130567 "/>
    <s v="PERQUOTI1961@GMAIL.COM"/>
    <d v="1992-06-19T00:00:00"/>
    <s v=" 84444 "/>
    <s v="Viterbo"/>
    <s v="CINEMA TEVERE E CINEMA DRIVE IN DI PERQUOTI STEFANO"/>
    <s v="Impresa famigliare"/>
    <s v="perquotistefano1961@pec.it"/>
    <s v="VIA G. MAZZINI"/>
    <s v=" 2 "/>
    <s v=" 01024 "/>
    <s v="Castiglione in Teverina"/>
    <s v="Viterbo"/>
    <s v="LAZIO"/>
    <s v=" 0761770214 "/>
    <s v="Impresa di esercizio cinematografico"/>
    <s v="Impresa di esercizio cinematografico"/>
    <s v="Indipendente"/>
    <s v="59.14.00"/>
    <s v="PERQUOTI STEFANO"/>
    <d v="1961-02-06T00:00:00"/>
    <s v="PRQSFN61B06G148A"/>
    <s v="VIA G. MAZZINI 2"/>
    <s v=" 01024"/>
    <s v="Castiglione in Teverina"/>
    <s v="Viterbo"/>
    <s v="LAZIO"/>
    <s v="VIA G. MAZZINI -  2 "/>
    <s v=" 01024 "/>
    <s v="Castiglione in Teverina"/>
    <s v="Viterbo"/>
    <s v="LAZIO"/>
    <s v="1373_x000a_"/>
    <s v="SALA-2017-1373-GESTS-7982_x000a_"/>
    <s v="CINEMA TEVERE_x000a_"/>
    <s v="0590180230025; 0590181344319;_x000a_"/>
    <s v="LAZIO_x000a_"/>
    <s v="Viterbo_x000a_"/>
    <s v="Castiglione in Teverina_x000a_"/>
    <s v="VIA ORVIETANA_x000a_"/>
    <s v="37_x000a_"/>
    <s v="_x000a_"/>
    <s v="_x000a_"/>
    <s v="No_x000a_"/>
    <s v="No_x000a_"/>
    <s v="_x000a_"/>
    <s v="_x000a_"/>
    <s v="2_x000a_"/>
    <s v="SALA 1, 232, No; ; SALA 2, 117, No; ;_x000a_"/>
    <n v="0"/>
    <n v="0"/>
    <n v="0"/>
    <s v="*** VALORE NON TROVATO ***"/>
    <s v="_x000a_"/>
    <m/>
    <m/>
    <m/>
    <m/>
    <m/>
    <m/>
    <m/>
    <d v="2019-10-07T20:11:59"/>
    <d v="2018-01-26T11:21:30"/>
    <m/>
    <m/>
  </r>
  <r>
    <s v="CONS-2018-60962-NIA-00002"/>
    <s v="*** VALORE NON TROVATO ***"/>
    <n v="60962"/>
    <n v="2018"/>
    <m/>
    <s v="Riconoscimento qualifica sala d'essai"/>
    <s v="Liquidato"/>
    <s v="PAGAMENTO IL 17/07/2020"/>
    <s v="DOM-2018-15947-NIA-00001"/>
    <s v="Abilitata alla domanda definitiva"/>
    <m/>
    <d v="2020-04-14T00:00:00"/>
    <n v="4484"/>
    <x v="14"/>
    <s v="2020-07-17_x000a_Saldo_x000a_4484.00;_x000a_"/>
    <n v="4484"/>
    <m/>
    <m/>
    <m/>
    <m/>
    <s v="*** VALORE NON TROVATO ***"/>
    <x v="15"/>
    <s v=" 01026100436 "/>
    <s v="pasquale.orlandi@salesianiadriatica.it"/>
    <d v="1975-05-01T00:00:00"/>
    <s v=" 93010360431 "/>
    <s v="Macerata"/>
    <s v="PARROCCHIA SAN MARONE"/>
    <s v="Ente ecclesiastico civilmente riconosciuto"/>
    <s v="parrocchias.marone@pec.it"/>
    <s v="via s.marone"/>
    <s v=" 5 "/>
    <s v=" 62012 "/>
    <s v="Civitanova Marche"/>
    <s v="Macerata"/>
    <s v="MARCHE"/>
    <s v=" 0733812849 "/>
    <s v="Impresa di esercizio cinematografico"/>
    <s v="Impresa di esercizio cinematografico"/>
    <s v="Indipendente"/>
    <s v="59.14.00"/>
    <s v="Niedziolka Waldemar"/>
    <d v="1964-08-16T00:00:00"/>
    <s v="NDZWDM64M16Z127C"/>
    <s v="Via San Marone n. 5"/>
    <s v=" 62012"/>
    <s v="Civitanova Marche"/>
    <s v="Macerata"/>
    <s v="MARCHE"/>
    <s v="via s.marone -  5 "/>
    <s v=" 62012 "/>
    <s v="Civitanova Marche"/>
    <s v="Macerata"/>
    <s v="MARCHE"/>
    <s v="2123_x000a_"/>
    <s v="SALA-2017-2123-GESTS-8153_x000a_"/>
    <s v="CINEMA P. A. CONTI_x000a_"/>
    <s v="0530130117510;_x000a_"/>
    <s v="MARCHE_x000a_"/>
    <s v="Macerata_x000a_"/>
    <s v="Civitanova Marche_x000a_"/>
    <s v="VIA SAN MARONE_x000a_"/>
    <s v="5_x000a_"/>
    <s v="_x000a_"/>
    <s v="_x000a_"/>
    <s v="Sì_x000a_"/>
    <s v="No_x000a_"/>
    <s v="_x000a_"/>
    <s v="_x000a_"/>
    <s v="1_x000a_"/>
    <s v="MONOSALA, 288, No; ;_x000a_"/>
    <n v="0"/>
    <n v="0"/>
    <n v="0"/>
    <s v="*** VALORE NON TROVATO ***"/>
    <s v="_x000a_"/>
    <m/>
    <m/>
    <m/>
    <m/>
    <m/>
    <m/>
    <m/>
    <d v="2019-10-07T18:14:13"/>
    <d v="2018-01-30T20:52:01"/>
    <d v="2020-09-04T00:00:00"/>
    <s v="Liquidato"/>
  </r>
  <r>
    <s v="CONS-2018-60964-NIA-00002"/>
    <s v="*** VALORE NON TROVATO ***"/>
    <n v="60964"/>
    <n v="2018"/>
    <m/>
    <s v="Riconoscimento qualifica sala d'essai"/>
    <s v="Liquidato"/>
    <s v="pagamento il 07/08/2020"/>
    <s v="DOM-2018-15905-NIA-00001"/>
    <s v="Abilitata alla domanda definitiva"/>
    <m/>
    <d v="2020-04-14T00:00:00"/>
    <n v="3272"/>
    <x v="15"/>
    <s v="2020-08-07_x000a_Saldo_x000a_3272.00;_x000a_"/>
    <n v="3272"/>
    <m/>
    <m/>
    <m/>
    <m/>
    <s v="*** VALORE NON TROVATO ***"/>
    <x v="16"/>
    <s v=" 00747210359 "/>
    <s v="cinemaeden@libero.it"/>
    <d v="1987-05-08T00:00:00"/>
    <s v=" 174847 "/>
    <s v="Reggio nell'Emilia"/>
    <s v="EDEN SOCIETA' COOPERATIVA"/>
    <s v="Società cooperativa a responsabilità limitata"/>
    <s v="cinemaeden@cert.cna.it"/>
    <s v="VIA ARMANDO TENEGGI"/>
    <s v=" 1 "/>
    <s v=" 42020 "/>
    <s v="Quattro Castella"/>
    <s v="Reggio nell'Emilia"/>
    <s v="EMILIA-ROMAGNA"/>
    <s v=" 0522889889 "/>
    <s v="Impresa di esercizio cinematografico"/>
    <s v="Impresa di esercizio cinematografico"/>
    <s v="Indipendente"/>
    <s v="59.14.00"/>
    <s v="ROMAGNANI ENRICO"/>
    <d v="1971-10-10T00:00:00"/>
    <s v="RMGNRC71R10H223D"/>
    <s v="VIA DEL CASALINO 28"/>
    <s v=" 42020"/>
    <s v="Quattro Castella"/>
    <s v="Reggio nell'Emilia"/>
    <s v="EMILIA-ROMAGNA"/>
    <s v="VIA ARMANDO TENEGGI -  1 "/>
    <s v=" 42020 "/>
    <s v="Quattro Castella"/>
    <s v="Reggio nell'Emilia"/>
    <s v="EMILIA-ROMAGNA"/>
    <s v="48_x000a_"/>
    <s v="SALA-2017-48-GESTS-2330_x000a_"/>
    <s v="CINEMA EDEN_x000a_"/>
    <s v="0390300224673;_x000a_"/>
    <s v="EMILIA-ROMAGNA_x000a_"/>
    <s v="Reggio nell'Emilia_x000a_"/>
    <s v="Quattro Castella_x000a_"/>
    <s v="PIAZZA GRAMSCI_x000a_"/>
    <s v="8/1_x000a_"/>
    <s v="_x000a_"/>
    <s v="_x000a_"/>
    <s v="No_x000a_"/>
    <s v="No_x000a_"/>
    <s v="_x000a_"/>
    <s v="_x000a_"/>
    <s v="1_x000a_"/>
    <s v="CINEMA EDEN, 192, No; ;_x000a_"/>
    <n v="0"/>
    <n v="0"/>
    <n v="0"/>
    <s v="*** VALORE NON TROVATO ***"/>
    <s v="_x000a_"/>
    <m/>
    <m/>
    <m/>
    <m/>
    <m/>
    <m/>
    <m/>
    <d v="2019-10-03T15:43:13"/>
    <d v="2018-01-27T11:15:18"/>
    <d v="2020-09-07T00:00:00"/>
    <s v="Liquidato"/>
  </r>
  <r>
    <s v="CONS-2018-60973-NIA-00002"/>
    <s v="*** VALORE NON TROVATO ***"/>
    <n v="60973"/>
    <n v="2018"/>
    <m/>
    <s v="Riconoscimento qualifica sala d'essai"/>
    <s v="Liquidato"/>
    <s v="PAGAMENTO IL 15/07/2020"/>
    <s v="DOM-2018-15169-NIA-00001"/>
    <s v="Abilitata alla domanda definitiva"/>
    <m/>
    <d v="2020-04-14T00:00:00"/>
    <n v="4353"/>
    <x v="16"/>
    <s v="2020-07-15_x000a_Saldo_x000a_4353.00;_x000a_"/>
    <n v="4353"/>
    <m/>
    <m/>
    <m/>
    <m/>
    <s v="*** VALORE NON TROVATO ***"/>
    <x v="17"/>
    <s v=" 02243800444 "/>
    <s v="circolometropolis@gmail.com"/>
    <d v="2006-01-09T00:00:00"/>
    <s v="  "/>
    <m/>
    <s v="CIRCOLO DEL CINEMA METROPOLIS"/>
    <s v="Associazione culturale"/>
    <s v="circolodelcinemametropolis@pec.it"/>
    <s v="Via IV novembre"/>
    <s v=" 86 "/>
    <s v=" 63822 "/>
    <s v="Porto San Giorgio"/>
    <s v="Fermo"/>
    <s v="MARCHE"/>
    <s v=" 3475706509 "/>
    <s v="Impresa di esercizio cinematografico"/>
    <s v="Impresa di esercizio cinematografico"/>
    <s v="Non applicabile"/>
    <s v="59.14.00 - - 56.30.00 - 90.04.00"/>
    <s v="Cardarelli Andrea"/>
    <d v="1969-02-09T00:00:00"/>
    <s v="CRDNDR69B09G920L"/>
    <s v="Via IV Novembre 86"/>
    <s v=" 63822"/>
    <s v="Porto San Giorgio"/>
    <s v="Fermo"/>
    <s v="MARCHE"/>
    <s v="Via IV Novembre -  86 "/>
    <s v=" 63822 "/>
    <s v="Porto San Giorgio"/>
    <s v="Fermo"/>
    <s v="MARCHE"/>
    <s v="2388_x000a_"/>
    <s v="SALA-2017-2388-GESTS-10772_x000a_"/>
    <s v="Cine Teatro Nuovo di Capodarco_x000a_"/>
    <s v="0520190227766;_x000a_"/>
    <s v="MARCHE_x000a_"/>
    <s v="Fermo_x000a_"/>
    <s v="Fermo_x000a_"/>
    <s v="Piazza della Libertà_x000a_"/>
    <s v="1_x000a_"/>
    <s v="_x000a_"/>
    <s v="_x000a_"/>
    <s v="No_x000a_"/>
    <s v="No_x000a_"/>
    <s v="_x000a_"/>
    <s v="_x000a_"/>
    <s v="1_x000a_"/>
    <s v="Schermo 1, 87, No; ;_x000a_"/>
    <n v="0"/>
    <n v="0"/>
    <n v="0"/>
    <s v="*** VALORE NON TROVATO ***"/>
    <s v="_x000a_"/>
    <m/>
    <m/>
    <m/>
    <m/>
    <m/>
    <m/>
    <m/>
    <d v="2019-10-10T14:04:17"/>
    <d v="2018-01-17T12:45:21"/>
    <d v="2020-09-03T00:00:00"/>
    <s v="Liquidato"/>
  </r>
  <r>
    <s v="CONS-2018-60976-NIA-00002"/>
    <s v="*** VALORE NON TROVATO ***"/>
    <n v="60976"/>
    <n v="2018"/>
    <m/>
    <s v="Riconoscimento qualifica sala d'essai"/>
    <s v="Non ammessa/respinta per punteggio"/>
    <s v="Non ammessa/respinta per punteggio"/>
    <s v="DOM-2018-15078-NIA-00001"/>
    <s v="Abilitata alla domanda definitiva"/>
    <m/>
    <d v="2020-04-14T00:00:00"/>
    <n v="0"/>
    <x v="0"/>
    <m/>
    <n v="0"/>
    <m/>
    <m/>
    <m/>
    <m/>
    <s v="*** VALORE NON TROVATO ***"/>
    <x v="18"/>
    <s v=" 01566250195 "/>
    <s v="info.cinemafilo@gmail.com"/>
    <d v="2013-02-07T00:00:00"/>
    <s v=" 183168 "/>
    <s v="Cremona"/>
    <s v="NUOVA CINEFILO SNC DI BELTRAMI &amp; SCHINTU"/>
    <s v="Società di persone - Società in nome collettivo (S.N.C.)"/>
    <s v="cinemafilo@pec.it"/>
    <s v="Piazza dei FILODRAMMATICI"/>
    <s v=" 4 "/>
    <s v=" 26100 "/>
    <s v="Cremona"/>
    <s v="Cremona"/>
    <s v="LOMBARDIA"/>
    <s v=" 0372411252 "/>
    <s v="Impresa di esercizio cinematografico"/>
    <s v="Impresa di esercizio cinematografico"/>
    <s v="Indipendente"/>
    <s v="59.14.00"/>
    <s v="Schintu Giovanni"/>
    <d v="1973-04-10T00:00:00"/>
    <s v="SCHGNN73D10D150E"/>
    <s v="Via Lago Gerundo 8"/>
    <s v=" 26100"/>
    <s v="Cremona"/>
    <s v="Cremona"/>
    <s v="LOMBARDIA"/>
    <s v="Piazza dei FILODRAMMATICI -  4 "/>
    <s v=" 26100 "/>
    <s v="Cremona"/>
    <s v="Cremona"/>
    <s v="LOMBARDIA"/>
    <s v="603_x000a_"/>
    <s v="SALA-2017-603-GESTS-6711_x000a_"/>
    <s v="CINEMA TEATRO FILO_x000a_"/>
    <s v="0110350215621;_x000a_"/>
    <s v="LOMBARDIA_x000a_"/>
    <s v="Cremona_x000a_"/>
    <s v="Cremona_x000a_"/>
    <s v="Piazza dei FILODRAMMATICI_x000a_"/>
    <s v="4_x000a_"/>
    <s v="_x000a_"/>
    <s v="_x000a_"/>
    <s v="No_x000a_"/>
    <s v="No_x000a_"/>
    <s v="_x000a_"/>
    <s v="_x000a_"/>
    <s v="1_x000a_"/>
    <s v="CINEMA FILO, 201, No; ;_x000a_"/>
    <n v="0"/>
    <n v="0"/>
    <n v="0"/>
    <s v="*** VALORE NON TROVATO ***"/>
    <s v="_x000a_"/>
    <m/>
    <m/>
    <m/>
    <m/>
    <m/>
    <m/>
    <m/>
    <d v="2019-10-05T21:31:21"/>
    <d v="2018-01-21T20:07:40"/>
    <m/>
    <m/>
  </r>
  <r>
    <s v="CONS-2018-60982-NIA-00002"/>
    <s v="*** VALORE NON TROVATO ***"/>
    <n v="60982"/>
    <n v="2018"/>
    <m/>
    <s v="Riconoscimento qualifica sala d'essai"/>
    <s v="Liquidato"/>
    <s v="Pagamento in data 15 09 2020"/>
    <s v="DOM-2018-16208-NIA-00001"/>
    <s v="Abilitata alla domanda definitiva"/>
    <m/>
    <d v="2020-04-14T00:00:00"/>
    <n v="336"/>
    <x v="17"/>
    <s v="2020-09-15_x000a_Saldo_x000a_336.00;_x000a_"/>
    <n v="336"/>
    <m/>
    <m/>
    <m/>
    <m/>
    <s v="*** VALORE NON TROVATO ***"/>
    <x v="19"/>
    <s v=" 00985800960 "/>
    <s v="donmarcellograssi@gmail.com"/>
    <d v="1990-01-01T00:00:00"/>
    <s v="  "/>
    <m/>
    <s v="PARROCCHIA SAN VITO MARTIRE"/>
    <s v="Ente ecclesiastico civilmente riconosciuto"/>
    <s v="amministrazione@pec.cineteatrolentate.it"/>
    <s v="Piazza San Vito"/>
    <s v=" 27 "/>
    <s v=" 20823 "/>
    <s v="Lentate sul Seveso"/>
    <s v="Monza e della Brianza"/>
    <s v="LOMBARDIA"/>
    <s v=" 3926871246 "/>
    <s v="Altro"/>
    <s v="Impresa di esercizio cinematografico"/>
    <s v="Indipendente"/>
    <s v="59.14.00"/>
    <s v="Grassi Marcello Maria"/>
    <d v="1967-04-05T00:00:00"/>
    <s v="GRSMCL67D05A668Y"/>
    <s v="Piazza San Vito 27"/>
    <s v=" 20823"/>
    <s v="Lentate sul Seveso"/>
    <s v="Monza e della Brianza"/>
    <s v="LOMBARDIA"/>
    <s v="Piazza San Vito -  27 "/>
    <s v=" 20823 "/>
    <s v="Lentate sul Seveso"/>
    <s v="Monza e della Brianza"/>
    <s v="LOMBARDIA"/>
    <s v="1515_x000a_"/>
    <s v="SALA-2017-1515-GESTS-8194_x000a_"/>
    <s v="Cineteatro Sant'Angelo_x000a_"/>
    <s v="0131180216349;_x000a_"/>
    <s v="LOMBARDIA_x000a_"/>
    <s v="Monza e della Brianza_x000a_"/>
    <s v="Lentate sul Seveso_x000a_"/>
    <s v="Via Garibaldi_x000a_"/>
    <s v="47_x000a_"/>
    <s v="_x000a_"/>
    <s v="_x000a_"/>
    <s v="Sì_x000a_"/>
    <s v="No_x000a_"/>
    <s v="_x000a_"/>
    <s v="_x000a_"/>
    <s v="1_x000a_"/>
    <s v="Santangelo, 293, No; ;_x000a_"/>
    <n v="0"/>
    <n v="0"/>
    <n v="0"/>
    <s v="*** VALORE NON TROVATO ***"/>
    <s v="_x000a_"/>
    <m/>
    <m/>
    <m/>
    <m/>
    <m/>
    <m/>
    <m/>
    <d v="2019-10-05T16:02:32"/>
    <d v="2018-01-31T10:53:41"/>
    <d v="2020-10-12T00:00:00"/>
    <s v="Liquidato"/>
  </r>
  <r>
    <s v="CONS-2018-60984-NIA-00002"/>
    <s v="*** VALORE NON TROVATO ***"/>
    <n v="60984"/>
    <n v="2018"/>
    <m/>
    <s v="Riconoscimento qualifica sala d'essai"/>
    <s v="Liquidato"/>
    <s v="pagato il 15 07 2020"/>
    <s v="DOM-2018-15733-NIA-00001"/>
    <s v="Abilitata alla domanda definitiva"/>
    <m/>
    <d v="2020-04-14T00:00:00"/>
    <n v="13321"/>
    <x v="18"/>
    <s v="2020-07-15_x000a_Saldo_x000a_13321.00;_x000a_"/>
    <n v="13321"/>
    <m/>
    <m/>
    <m/>
    <m/>
    <s v="*** VALORE NON TROVATO ***"/>
    <x v="20"/>
    <s v=" 01375510110 "/>
    <s v="cinemamignon@msn.com"/>
    <d v="2013-02-26T00:00:00"/>
    <s v=" SP - 127737 "/>
    <s v="La Spezia"/>
    <s v="AN.CO DI MASSIMO COLOMBI E VANIA MANINCHEDDA S.N.C."/>
    <s v="Società di persone - Società in nome collettivo (S.N.C.)"/>
    <s v="ancosnc@pcert.postecert.it"/>
    <s v="VIA GERINI"/>
    <s v=" 40 "/>
    <s v=" 19032 "/>
    <s v="Lerici"/>
    <s v="La Spezia"/>
    <s v="LIGURIA"/>
    <s v=" 0187952253 "/>
    <s v="Impresa di esercizio cinematografico"/>
    <s v="Impresa di esercizio cinematografico"/>
    <s v="Indipendente"/>
    <s v="59.14.00"/>
    <s v="COLOMBI MASSIMO"/>
    <d v="1950-10-03T00:00:00"/>
    <s v="CLMMSM50R03F205R"/>
    <s v="VIA LOMBARDIA 52/B"/>
    <s v=" 16033"/>
    <s v="Lavagna"/>
    <s v="Genova"/>
    <s v="LIGURIA"/>
    <s v="VIA GERINI -  40 "/>
    <s v=" 19032 "/>
    <s v="Lerici"/>
    <s v="La Spezia"/>
    <s v="LIGURIA"/>
    <s v="718_x000a_712_x000a_"/>
    <s v="SALA-2017-718-GESTS-6987_x000a_SALA-2017-712-GESTS-6987_x000a_"/>
    <s v="NUOVO CINEMA GARIBALDI_x000a_CINEMA TEATRO ASTORIA_x000a_"/>
    <s v="0450030108507;_x000a_0300160222168;_x000a_"/>
    <s v="TOSCANA_x000a_LIGURIA_x000a_"/>
    <s v="Massa-Carrara_x000a_La Spezia_x000a_"/>
    <s v="Carrara_x000a_Lerici_x000a_"/>
    <s v="VIA VERDI_x000a_VIA GERINI_x000a_"/>
    <s v="15_x000a_40_x000a_"/>
    <s v="_x000a__x000a_"/>
    <s v="_x000a__x000a_"/>
    <s v="No_x000a_No_x000a_"/>
    <s v="No_x000a_No_x000a_"/>
    <s v="_x000a__x000a_"/>
    <s v="_x000a__x000a_"/>
    <s v="1_x000a_1_x000a_"/>
    <s v="CINEMA GARIBALDI, 472, No; ;_x000a_CINEMA ASTORIA, 408, No; ;_x000a_"/>
    <n v="0"/>
    <n v="0"/>
    <n v="0"/>
    <s v="*** VALORE NON TROVATO ***"/>
    <s v="_x000a__x000a_"/>
    <m/>
    <m/>
    <m/>
    <m/>
    <m/>
    <m/>
    <m/>
    <d v="2019-10-02T11:08:50"/>
    <d v="2018-01-26T13:58:51"/>
    <d v="2020-08-07T00:00:00"/>
    <s v="Liquidato"/>
  </r>
  <r>
    <s v="CONS-2018-60985-NIA-00002"/>
    <s v="*** VALORE NON TROVATO ***"/>
    <n v="60985"/>
    <n v="2018"/>
    <m/>
    <s v="Riconoscimento qualifica sala d'essai"/>
    <s v="Liquidato"/>
    <s v="PAGAMENTO IL 04/08/2020"/>
    <s v="DOM-2018-15702-NIA-00001"/>
    <s v="Abilitata alla domanda definitiva"/>
    <m/>
    <d v="2020-04-14T00:00:00"/>
    <n v="6481"/>
    <x v="19"/>
    <s v="2020-08-04_x000a_Saldo_x000a_6481.00;_x000a_"/>
    <n v="6481"/>
    <m/>
    <m/>
    <m/>
    <m/>
    <s v="*** VALORE NON TROVATO ***"/>
    <x v="21"/>
    <s v=" 02783110246 "/>
    <s v="cineforumschio@gmail.com"/>
    <d v="2000-06-01T00:00:00"/>
    <s v=" VI-307075 "/>
    <s v="Vicenza"/>
    <s v="CINEFORUM ALTOVICENTINO"/>
    <s v="Associazione culturale"/>
    <s v="cineforumaltovicentino@legalmail.it"/>
    <s v="via pietro maraschin"/>
    <s v=" 81 "/>
    <s v=" 36015 "/>
    <s v="Schio"/>
    <s v="Vicenza"/>
    <s v="VENETO"/>
    <s v=" 3384941911 "/>
    <s v="Impresa di esercizio cinematografico"/>
    <s v="Impresa di esercizio cinematografico"/>
    <s v="Indipendente"/>
    <s v="59.14.00"/>
    <s v="Adami Iole"/>
    <d v="1953-07-13T00:00:00"/>
    <s v="DMALIO53L53E354R"/>
    <s v="via Arnaldo Fusinato 15/b"/>
    <s v=" 36015"/>
    <s v="Schio"/>
    <s v="Vicenza"/>
    <s v="VENETO"/>
    <s v="via pietro maraschin -  81 "/>
    <s v=" 36015 "/>
    <s v="Schio"/>
    <s v="Vicenza"/>
    <s v="VENETO"/>
    <s v="4515_x000a_741_x000a_"/>
    <s v="SALA-2017-4515-GESTS-7038_x000a_SALA-2017-741-GESTS-7038_x000a_"/>
    <s v="toaldi capra_x000a_cinema pasubio_x000a_"/>
    <s v="0250990193921;_x000a_0250990221017;_x000a_"/>
    <s v="VENETO_x000a_VENETO_x000a_"/>
    <s v="Vicenza_x000a_Vicenza_x000a_"/>
    <s v="Schio_x000a_Schio_x000a_"/>
    <s v="via pasubio_x000a_via Pietro Maraschin 81_x000a_"/>
    <s v="52_x000a_81_x000a_"/>
    <s v="_x000a__x000a_"/>
    <s v="_x000a__x000a_"/>
    <s v="No_x000a_No_x000a_"/>
    <s v="No_x000a_No_x000a_"/>
    <s v="_x000a__x000a_"/>
    <s v="_x000a__x000a_"/>
    <s v="1_x000a_1_x000a_"/>
    <s v="toaldi capra, 160, No; ;_x000a_sala uno, 440, No; ;_x000a_"/>
    <n v="0"/>
    <n v="0"/>
    <n v="0"/>
    <s v="*** VALORE NON TROVATO ***"/>
    <s v="_x000a__x000a_"/>
    <m/>
    <m/>
    <m/>
    <m/>
    <m/>
    <m/>
    <m/>
    <d v="2019-10-03T16:05:17"/>
    <d v="2018-01-25T16:38:02"/>
    <d v="2020-09-02T00:00:00"/>
    <s v="Liquidato"/>
  </r>
  <r>
    <s v="CONS-2018-61005-NIA-00002"/>
    <s v="*** VALORE NON TROVATO ***"/>
    <n v="61005"/>
    <n v="2018"/>
    <m/>
    <s v="Riconoscimento qualifica sala d'essai"/>
    <s v="Non ammessa/respinta per punteggio"/>
    <s v="Non ammessa/respinta per punteggio"/>
    <s v="DOM-2018-15676-NIA-00001"/>
    <s v="Abilitata alla domanda definitiva"/>
    <m/>
    <d v="2020-04-14T00:00:00"/>
    <n v="0"/>
    <x v="0"/>
    <m/>
    <n v="0"/>
    <m/>
    <m/>
    <m/>
    <m/>
    <s v="*** VALORE NON TROVATO ***"/>
    <x v="22"/>
    <s v=" 02976670980 "/>
    <s v="comici@ilregnodelcinema.com"/>
    <d v="2008-02-07T00:00:00"/>
    <s v=" 02976670980 "/>
    <s v="Brescia"/>
    <s v="CO.MI.CI. S.R.L."/>
    <s v="Società di capitali - Società a responsabilità limitata (S.R.L.)"/>
    <s v="comici@lamiapec.it"/>
    <s v="PIAZZALE ARNALDO DA BRESCIA"/>
    <s v=" 2 "/>
    <s v=" 25121 "/>
    <s v="Brescia"/>
    <s v="Brescia"/>
    <s v="LOMBARDIA"/>
    <s v=" 03049372 "/>
    <s v="Impresa di esercizio cinematografico"/>
    <s v="Impresa di esercizio cinematografico"/>
    <s v="Non applicabile"/>
    <s v="59.14.00"/>
    <s v="Quilleri David"/>
    <d v="1949-10-26T00:00:00"/>
    <s v="QLLDVD49R26B157Z"/>
    <s v="via Boifava n.21/B"/>
    <s v=" 25121"/>
    <s v="Brescia"/>
    <s v="Brescia"/>
    <s v="LOMBARDIA"/>
    <s v="PIAZZALE ARNALDO DA BRESCIA -  2 "/>
    <s v=" 25121 "/>
    <s v="Brescia"/>
    <s v="Brescia"/>
    <s v="LOMBARDIA"/>
    <s v="861_x000a_"/>
    <s v="SALA-2017-861-GESTS-7290_x000a_"/>
    <s v="MULTISALA WIZ_x000a_"/>
    <s v="0090220948227; 0090220948228; 0090220948229; 0090220948226; 0090220948230; 0090220948231;_x000a_"/>
    <s v="LOMBARDIA_x000a_"/>
    <s v="Brescia_x000a_"/>
    <s v="Brescia_x000a_"/>
    <s v="VIALE ITALIA_x000a_"/>
    <s v="31_x000a_"/>
    <s v="_x000a_"/>
    <s v="_x000a_"/>
    <s v="No_x000a_"/>
    <s v="No_x000a_"/>
    <s v="_x000a_"/>
    <s v="_x000a_"/>
    <s v="6_x000a_"/>
    <s v="SALA 1, 192, No; ; SALA 2, 125, No; ; SALA 3, 119, No; ; SALA 4, 120, No; ; SALA 5, 120, No; ; SALA 6, 119, No; ;_x000a_"/>
    <n v="0"/>
    <n v="0"/>
    <n v="0"/>
    <s v="*** VALORE NON TROVATO ***"/>
    <s v="_x000a_"/>
    <m/>
    <m/>
    <m/>
    <m/>
    <m/>
    <m/>
    <m/>
    <d v="2019-10-03T17:46:42"/>
    <d v="2018-01-25T13:31:21"/>
    <m/>
    <m/>
  </r>
  <r>
    <s v="CONS-2018-61008-NIA-00002"/>
    <s v="*** VALORE NON TROVATO ***"/>
    <n v="61008"/>
    <n v="2018"/>
    <m/>
    <s v="Riconoscimento qualifica sala d'essai"/>
    <s v="Non ammessa/respinta per punteggio"/>
    <s v="Non ammessa/respinta per punteggio"/>
    <s v="DOM-2018-16175-NIA-00001"/>
    <s v="Abilitata alla domanda definitiva"/>
    <m/>
    <d v="2020-04-14T00:00:00"/>
    <n v="0"/>
    <x v="0"/>
    <m/>
    <n v="0"/>
    <m/>
    <m/>
    <m/>
    <m/>
    <s v="*** VALORE NON TROVATO ***"/>
    <x v="23"/>
    <s v=" 00670730431 "/>
    <s v="parrocchiasantannappp@gmail.com"/>
    <d v="1983-02-04T00:00:00"/>
    <s v=" MC163680 "/>
    <s v="Macerata"/>
    <s v="PARROCCHIA SANT'ANNA"/>
    <s v="Ente ecclesiastico civilmente riconosciuto"/>
    <s v="parrocchia.stanna@pec.it"/>
    <s v="Via Trieste"/>
    <s v=" 3 "/>
    <s v=" 62018 "/>
    <s v="Potenza Picena"/>
    <s v="Macerata"/>
    <s v="MARCHE"/>
    <s v=" 0733688125 "/>
    <s v="Impresa esterna al settore cinematografico/audiovisivo"/>
    <s v="Impresa di esercizio cinematografico"/>
    <s v="Indipendente"/>
    <s v="59.14.00"/>
    <s v="Fenni Massimo"/>
    <d v="1976-05-21T00:00:00"/>
    <s v="FNNMSM76E21I324M"/>
    <s v="Via Romagna, n.9"/>
    <s v=" 63821"/>
    <s v="Porto Sant'Elpidio"/>
    <s v="Fermo"/>
    <s v="MARCHE"/>
    <s v="Via Trieste -  3 "/>
    <s v=" 62018 "/>
    <s v="Potenza Picena"/>
    <s v="Macerata"/>
    <s v="MARCHE"/>
    <s v="1233_x000a_"/>
    <s v="SALA-2017-1233-GESTS-7823_x000a_"/>
    <s v="Cine-Teatro Divina Provvidenza_x000a_"/>
    <s v="0530420228079;_x000a_"/>
    <s v="MARCHE_x000a_"/>
    <s v="Macerata_x000a_"/>
    <s v="Potenza Picena_x000a_"/>
    <s v="Via C. Colombo_x000a_"/>
    <s v="17_x000a_"/>
    <s v="_x000a_"/>
    <s v="_x000a_"/>
    <s v="Sì_x000a_"/>
    <s v="No_x000a_"/>
    <s v="_x000a_"/>
    <s v="_x000a_"/>
    <s v="1_x000a_"/>
    <s v="Unico, 311, No; ;_x000a_"/>
    <n v="0"/>
    <n v="0"/>
    <n v="0"/>
    <s v="*** VALORE NON TROVATO ***"/>
    <s v="_x000a_"/>
    <m/>
    <m/>
    <m/>
    <m/>
    <m/>
    <m/>
    <m/>
    <d v="2019-10-05T14:46:56"/>
    <d v="2018-01-30T19:06:37"/>
    <m/>
    <m/>
  </r>
  <r>
    <s v="CONS-2018-61012-NIA-00002"/>
    <s v="*** VALORE NON TROVATO ***"/>
    <n v="61012"/>
    <n v="2018"/>
    <m/>
    <s v="Riconoscimento qualifica sala d'essai"/>
    <s v="Non ammessa/respinta per punteggio"/>
    <s v="Non ammessa/respinta per punteggio"/>
    <s v="DOM-2018-16085-NIA-00001"/>
    <s v="Abilitata alla domanda definitiva"/>
    <m/>
    <d v="2020-04-14T00:00:00"/>
    <n v="0"/>
    <x v="0"/>
    <m/>
    <n v="0"/>
    <m/>
    <m/>
    <m/>
    <m/>
    <s v="*** VALORE NON TROVATO ***"/>
    <x v="24"/>
    <s v=" 02056990985 "/>
    <s v="parrocchie.palazzolo@gmail.com"/>
    <d v="2014-03-17T00:00:00"/>
    <s v=" 548461 "/>
    <s v="Brescia"/>
    <s v="PARROCCHIA SANTA MARIA ASSUNTA"/>
    <s v="Ente ecclesiastico civilmente riconosciuto"/>
    <s v="parrocchie.uppalazzolo@pec.it"/>
    <s v="VIA DELLA MADDALENA"/>
    <s v=" 2 "/>
    <s v=" 25036 "/>
    <s v="Palazzolo sull'Oglio"/>
    <s v="Brescia"/>
    <s v="LOMBARDIA"/>
    <s v=" 0307401004 "/>
    <s v="Impresa di esercizio cinematografico"/>
    <s v="Impresa di esercizio cinematografico"/>
    <s v="Non applicabile"/>
    <s v="94.91.00 - - 59.14.00"/>
    <s v="Salvadori Paolo"/>
    <d v="1968-09-10T00:00:00"/>
    <s v="SLVPLA68P10B157Z"/>
    <s v="vicolo Molini 2"/>
    <s v=" 25036"/>
    <s v="Palazzolo sull'Oglio"/>
    <s v="Brescia"/>
    <s v="LOMBARDIA"/>
    <s v="Via della Maddalena -  2 "/>
    <s v=" 25036 "/>
    <s v="Palazzolo sull'Oglio"/>
    <s v="Brescia"/>
    <s v="LOMBARDIA"/>
    <s v="1313_x000a_"/>
    <s v="SALA-2017-1313-GESTS-7889_x000a_"/>
    <s v="Cinema Teatro Aurora_x000a_"/>
    <s v="0091060885668;_x000a_"/>
    <s v="LOMBARDIA_x000a_"/>
    <s v="Brescia_x000a_"/>
    <s v="Palazzolo sull'Oglio_x000a_"/>
    <s v="via Palosco_x000a_"/>
    <s v="4_x000a_"/>
    <s v="_x000a_"/>
    <s v="_x000a_"/>
    <s v="Sì_x000a_"/>
    <s v="No_x000a_"/>
    <s v="_x000a_"/>
    <s v="_x000a_"/>
    <s v="1_x000a_"/>
    <s v="Sala Aurora, 166, No; ;_x000a_"/>
    <n v="0"/>
    <n v="0"/>
    <n v="0"/>
    <s v="*** VALORE NON TROVATO ***"/>
    <s v="_x000a_"/>
    <m/>
    <m/>
    <m/>
    <m/>
    <m/>
    <m/>
    <m/>
    <d v="2019-10-09T14:53:05"/>
    <d v="2018-01-30T20:16:53"/>
    <m/>
    <m/>
  </r>
  <r>
    <s v="CONS-2018-61013-NIA-00002"/>
    <s v="*** VALORE NON TROVATO ***"/>
    <n v="61013"/>
    <n v="2018"/>
    <m/>
    <s v="Riconoscimento qualifica sala d'essai"/>
    <s v="Liquidato"/>
    <s v="PAGATO IL 09/06/2020"/>
    <s v="DOM-2018-14394-NIA-00001"/>
    <s v="Abilitata alla domanda definitiva"/>
    <m/>
    <d v="2020-04-14T00:00:00"/>
    <n v="29617"/>
    <x v="20"/>
    <s v="2020-06-09_x000a_Saldo_x000a_29617.00;_x000a_"/>
    <n v="29617"/>
    <m/>
    <m/>
    <m/>
    <m/>
    <s v="*** VALORE NON TROVATO ***"/>
    <x v="25"/>
    <s v=" 01548551215 "/>
    <s v="carmen.mascolo@teatrodellerose.com"/>
    <d v="1970-10-30T00:00:00"/>
    <s v="  276476 "/>
    <s v="Napoli"/>
    <s v="CINE.SOR.S.R.L."/>
    <s v="Società di capitali - Società a responsabilità limitata (S.R.L.)"/>
    <s v="cine.sor.srl@pec.it"/>
    <s v="Via delle rose"/>
    <s v=" 35 "/>
    <s v=" 80063 "/>
    <s v="Piano di Sorrento"/>
    <s v="Napoli"/>
    <s v="CAMPANIA"/>
    <s v=" 0818786165 "/>
    <s v="Impresa di esercizio cinematografico"/>
    <s v="Impresa di esercizio cinematografico"/>
    <s v="Indipendente"/>
    <s v="59.14.00"/>
    <s v="Mirone Antonio"/>
    <d v="1978-12-17T00:00:00"/>
    <s v="MRNNTN78T17L845R"/>
    <s v="Corso Sant'agata, 38 a"/>
    <s v=" 80061"/>
    <s v="Massa Lubrense"/>
    <s v="Napoli"/>
    <s v="CAMPANIA"/>
    <s v="Via delle rose -  35 "/>
    <s v=" 80063 "/>
    <s v="Piano di Sorrento"/>
    <s v="Napoli"/>
    <s v="CAMPANIA"/>
    <s v="909_x000a_"/>
    <s v="SALA-2017-909-GESTS-7373_x000a_"/>
    <s v="Cinema teatro delle Rose_x000a_"/>
    <s v="0680541132411; 0680540887851; 0680541668026;_x000a_"/>
    <s v="CAMPANIA_x000a_"/>
    <s v="Napoli_x000a_"/>
    <s v="Piano di Sorrento_x000a_"/>
    <s v="Via delle rose_x000a_"/>
    <s v="35_x000a_"/>
    <s v="_x000a_"/>
    <s v="_x000a_"/>
    <s v="No_x000a_"/>
    <s v="No_x000a_"/>
    <s v="_x000a_"/>
    <s v="_x000a_"/>
    <s v="3_x000a_"/>
    <s v="Sala 1, 748, No; ; Sala 2, 100, No; ; Sala 3, 250, No; ;_x000a_"/>
    <n v="0"/>
    <n v="0"/>
    <n v="0"/>
    <s v="*** VALORE NON TROVATO ***"/>
    <s v="_x000a_"/>
    <m/>
    <m/>
    <m/>
    <m/>
    <m/>
    <m/>
    <m/>
    <d v="2019-10-03T13:48:01"/>
    <d v="2018-01-11T17:39:32"/>
    <d v="2020-09-07T00:00:00"/>
    <s v="Liquidato"/>
  </r>
  <r>
    <s v="CONS-2018-61029-NIA-00002"/>
    <s v="*** VALORE NON TROVATO ***"/>
    <n v="61029"/>
    <n v="2018"/>
    <m/>
    <s v="Riconoscimento qualifica sala d'essai"/>
    <s v="Liquidato"/>
    <s v="pagato il 23/06/2020"/>
    <s v="DOM-2018-14573-NIA-00001"/>
    <s v="Abilitata alla domanda definitiva"/>
    <m/>
    <d v="2020-04-14T00:00:00"/>
    <n v="43075"/>
    <x v="21"/>
    <s v="2020-06-22_x000a_Saldo_x000a_43075.00;_x000a_"/>
    <n v="43075"/>
    <m/>
    <m/>
    <m/>
    <m/>
    <s v="*** VALORE NON TROVATO ***"/>
    <x v="26"/>
    <s v=" 01295290306 "/>
    <s v="amministrazione@cecudine.org"/>
    <d v="1973-07-01T00:00:00"/>
    <s v=" REA UD-245475 "/>
    <s v="Udine"/>
    <s v="CENTRO ESPRESSIONI CINEMATOGRAFICHE"/>
    <s v="Associazione culturale"/>
    <s v="cecudine@pec.it"/>
    <s v="Via Villalta"/>
    <s v=" 24 "/>
    <s v=" 33100 "/>
    <s v="Udine"/>
    <s v="Udine"/>
    <s v="FRIULI-VENEZIA GIULIA"/>
    <s v=" 0432299545 "/>
    <s v="Impresa di esercizio cinematografico"/>
    <s v="Impresa di esercizio cinematografico"/>
    <s v="Indipendente"/>
    <s v="59.14.00 - 90.04.00 - 58.11.00 - 47.78.34 - 47.78.36 - 63.12.00 - - 82.30.00 - 56.30.00 - 59.11.00 - 59.13.00 - 47.61.00 - 47.63.00"/>
    <s v="Baracetti Sabrina"/>
    <d v="1967-07-10T00:00:00"/>
    <s v="BRCSRN67L50L483Y"/>
    <s v="Via Santa Caterina 5"/>
    <s v=" 33037"/>
    <s v="Pasian di Prato"/>
    <s v="Udine"/>
    <s v="FRIULI-VENEZIA GIULIA"/>
    <s v="Via Villalta -  24 "/>
    <s v=" 33100 "/>
    <s v="Udine"/>
    <s v="Udine"/>
    <s v="FRIULI-VENEZIA GIULIA"/>
    <s v="434_x000a_"/>
    <s v="SALA-2017-434-GESTS-3691_x000a_"/>
    <s v="VISIONARIO_x000a_"/>
    <s v="0271690613407; 0271690613408; 0271690613411;_x000a_"/>
    <s v="FRIULI-VENEZIA GIULIA_x000a_"/>
    <s v="Udine_x000a_"/>
    <s v="Udine_x000a_"/>
    <s v="VIA ASQUINI_x000a_"/>
    <s v="33_x000a_"/>
    <s v="_x000a_"/>
    <s v="_x000a_"/>
    <s v="No_x000a_"/>
    <s v="No_x000a_"/>
    <s v="_x000a_"/>
    <s v="_x000a_"/>
    <s v="3_x000a_"/>
    <s v="SALA ASTRA, 300, No; ; SALA MINERVA, 62, No; ; SALA EDEN, 38, No; ;_x000a_"/>
    <n v="0"/>
    <n v="0"/>
    <n v="0"/>
    <s v="*** VALORE NON TROVATO ***"/>
    <s v="_x000a_"/>
    <m/>
    <m/>
    <m/>
    <m/>
    <m/>
    <m/>
    <m/>
    <d v="2019-10-09T16:20:54"/>
    <d v="2018-01-15T11:29:46"/>
    <d v="2020-08-06T00:00:00"/>
    <s v="Liquidato"/>
  </r>
  <r>
    <s v="CONS-2018-61038-NIA-00002"/>
    <s v="*** VALORE NON TROVATO ***"/>
    <n v="61038"/>
    <n v="2018"/>
    <m/>
    <s v="Riconoscimento qualifica sala d'essai"/>
    <s v="Liquidato"/>
    <s v="PAGAMENTO IL 24/07/2020"/>
    <s v="DOM-2018-15599-NIA-00001"/>
    <s v="Abilitata alla domanda definitiva"/>
    <m/>
    <d v="2020-04-14T00:00:00"/>
    <n v="12025"/>
    <x v="22"/>
    <s v="2020-07-24_x000a_Saldo_x000a_12025.00;_x000a_"/>
    <n v="12025"/>
    <m/>
    <m/>
    <m/>
    <m/>
    <s v="*** VALORE NON TROVATO ***"/>
    <x v="27"/>
    <s v=" 02294140740 "/>
    <s v="amministrazionecinema@outlook.it"/>
    <d v="2010-11-05T00:00:00"/>
    <s v=" 0135284 "/>
    <s v="Brindisi"/>
    <s v="SALERNO CINEMA SRL"/>
    <s v="Società di capitali - Società a responsabilità limitata (S.R.L.)"/>
    <s v="salernocinema@pec.it"/>
    <s v="VIA SAN VITO"/>
    <s v=" 2 "/>
    <s v=" 72021 "/>
    <s v="Francavilla Fontana"/>
    <s v="Brindisi"/>
    <s v="PUGLIA"/>
    <s v=" 3928628957 "/>
    <s v="Impresa di esercizio cinematografico"/>
    <s v="Impresa di esercizio cinematografico"/>
    <s v="Indipendente"/>
    <s v="59.14.00"/>
    <s v="SALERNO FEDERICA"/>
    <d v="1988-04-22T00:00:00"/>
    <s v="SLRFRC88D62D761N"/>
    <s v="VIA ALDO MORO 49"/>
    <s v=" 72021"/>
    <s v="Francavilla Fontana"/>
    <s v="Brindisi"/>
    <s v="PUGLIA"/>
    <s v="VIA SAN VITO -  2 "/>
    <s v=" 72021 "/>
    <s v="Francavilla Fontana"/>
    <s v="Brindisi"/>
    <s v="PUGLIA"/>
    <s v="858_x000a_"/>
    <s v="SALA-2017-858-GESTS-7273_x000a_"/>
    <s v="CINEMA VITTORIA_x000a_"/>
    <s v="0740261448671; 0740261448672;_x000a_"/>
    <s v="PUGLIA_x000a_"/>
    <s v="Taranto_x000a_"/>
    <s v="Sava_x000a_"/>
    <s v="VIA XI FEBBRAIO_x000a_"/>
    <s v="32_x000a_"/>
    <s v="_x000a_"/>
    <s v="_x000a_"/>
    <s v="No_x000a_"/>
    <s v="No_x000a_"/>
    <s v="_x000a_"/>
    <s v="_x000a_"/>
    <s v="2_x000a_"/>
    <s v="SALA VITTORIA, 371, No; ; SALA FELLINI, 154, No; ;_x000a_"/>
    <n v="0"/>
    <n v="0"/>
    <n v="0"/>
    <s v="*** VALORE NON TROVATO ***"/>
    <s v="_x000a_"/>
    <m/>
    <m/>
    <m/>
    <m/>
    <m/>
    <m/>
    <m/>
    <d v="2019-10-10T18:40:12"/>
    <d v="2018-01-25T09:09:30"/>
    <d v="2020-09-04T00:00:00"/>
    <s v="Liquidato"/>
  </r>
  <r>
    <s v="CONS-2018-61042-NIA-00002"/>
    <s v="*** VALORE NON TROVATO ***"/>
    <n v="61042"/>
    <n v="2018"/>
    <m/>
    <s v="Riconoscimento qualifica sala d'essai"/>
    <s v="Non ammessa/respinta per punteggio"/>
    <s v="Non ammessa/respinta per punteggio"/>
    <s v="DOM-2018-15946-NIA-00001"/>
    <s v="Abilitata alla domanda definitiva"/>
    <m/>
    <d v="2020-04-14T00:00:00"/>
    <n v="0"/>
    <x v="0"/>
    <m/>
    <n v="0"/>
    <m/>
    <m/>
    <m/>
    <m/>
    <s v="*** VALORE NON TROVATO ***"/>
    <x v="28"/>
    <s v=" 00706651205 "/>
    <s v="cinema.donbosco@libero.it"/>
    <d v="1960-09-11T00:00:00"/>
    <s v=" 408901 "/>
    <s v="Bologna"/>
    <s v="PARROCCHIA DI S.PIETRO"/>
    <s v="Ente ecclesiastico civilmente riconosciuto"/>
    <s v="scuolainfanzia.argile@arubapec.it"/>
    <s v="Piazza Gadani"/>
    <s v=" 1 "/>
    <s v=" 40050 "/>
    <s v="Castello d'Argile"/>
    <s v="Bologna"/>
    <s v="EMILIA-ROMAGNA"/>
    <s v=" 051977026 "/>
    <s v="Impresa di esercizio cinematografico"/>
    <s v="Impresa di esercizio cinematografico"/>
    <s v="Indipendente"/>
    <s v="59.14.00"/>
    <s v="Mazzanti Giovanni"/>
    <d v="1979-02-22T00:00:00"/>
    <s v="MZZGNN79B22A944Q"/>
    <s v="Via Matteotti, 102"/>
    <s v=" 40050"/>
    <s v="Castello d'Argile"/>
    <s v="Bologna"/>
    <s v="EMILIA-ROMAGNA"/>
    <s v="Piazza Gadani -  1 "/>
    <s v=" 40050 "/>
    <s v="Castello d'Argile"/>
    <s v="Bologna"/>
    <s v="EMILIA-ROMAGNA"/>
    <s v="758_x000a_"/>
    <s v="SALA-2017-758-GESTS-7103_x000a_"/>
    <s v="Cinema Don Bosco monosala_x000a_"/>
    <s v="0320160222676;_x000a_"/>
    <s v="EMILIA-ROMAGNA_x000a_"/>
    <s v="Bologna_x000a_"/>
    <s v="Castello d'Argile_x000a_"/>
    <s v="Via Marconi_x000a_"/>
    <s v="5_x000a_"/>
    <s v="_x000a_"/>
    <s v="_x000a_"/>
    <s v="Sì_x000a_"/>
    <s v="No_x000a_"/>
    <s v="_x000a_"/>
    <s v="_x000a_"/>
    <s v="1_x000a_"/>
    <s v="cinema Don Bosco monosala, 238, No; ;_x000a_"/>
    <n v="0"/>
    <n v="0"/>
    <n v="0"/>
    <s v="*** VALORE NON TROVATO ***"/>
    <s v="_x000a_"/>
    <m/>
    <m/>
    <m/>
    <m/>
    <m/>
    <m/>
    <m/>
    <d v="2019-10-09T11:22:23"/>
    <d v="2018-01-29T08:39:06"/>
    <m/>
    <m/>
  </r>
  <r>
    <s v="CONS-2018-61043-NIA-00002"/>
    <s v="*** VALORE NON TROVATO ***"/>
    <n v="61043"/>
    <n v="2018"/>
    <m/>
    <s v="Riconoscimento qualifica sala d'essai"/>
    <s v="Non ammessa/respinta per punteggio"/>
    <s v="Non ammessa/respinta per punteggio"/>
    <s v="DOM-2018-14715-NIA-00001"/>
    <s v="Abilitata alla domanda definitiva"/>
    <m/>
    <d v="2020-04-14T00:00:00"/>
    <n v="0"/>
    <x v="0"/>
    <m/>
    <n v="0"/>
    <m/>
    <m/>
    <m/>
    <m/>
    <s v="*** VALORE NON TROVATO ***"/>
    <x v="29"/>
    <s v=" 01934760743 "/>
    <s v="amministrazionecinema@outlook.it"/>
    <d v="2010-11-05T00:00:00"/>
    <s v=" BR-139143 "/>
    <s v="Brindisi"/>
    <s v="SALERNO PIETRO"/>
    <s v="Impresa famigliare"/>
    <s v="multisalasalerno@pec.it"/>
    <s v="VIA MANZONI"/>
    <s v=" 1 "/>
    <s v=" 72024 "/>
    <s v="Oria"/>
    <s v="Brindisi"/>
    <s v="PUGLIA"/>
    <s v=" 0831819436 "/>
    <s v="Impresa di esercizio cinematografico"/>
    <s v="Impresa di esercizio cinematografico"/>
    <s v="Indipendente"/>
    <s v="59.14.00"/>
    <s v="SALERNO PIETRO"/>
    <d v="1953-01-17T00:00:00"/>
    <s v="SLRPTR53A17D761I"/>
    <s v="VIA ALDO MORO 49"/>
    <s v=" 72021"/>
    <s v="Francavilla Fontana"/>
    <s v="Brindisi"/>
    <s v="PUGLIA"/>
    <s v="VIA MANZONI -  1 "/>
    <s v=" 72024 "/>
    <s v="Oria"/>
    <s v="Brindisi"/>
    <s v="PUGLIA"/>
    <s v="2891_x000a_"/>
    <s v="SALA-2017-2891-GESTS-7151_x000a_"/>
    <s v="CINEMA TEATRO GASSMAN_x000a_"/>
    <s v="0710110232569; 0710110627706;_x000a_"/>
    <s v="PUGLIA_x000a_"/>
    <s v="Brindisi_x000a_"/>
    <s v="Oria_x000a_"/>
    <s v="VIA MANZONI_x000a_"/>
    <s v="1_x000a_"/>
    <s v="_x000a_"/>
    <s v="_x000a_"/>
    <s v="No_x000a_"/>
    <s v="No_x000a_"/>
    <s v="_x000a_"/>
    <s v="_x000a_"/>
    <s v="2_x000a_"/>
    <s v="SALA GASSMAN, 318, No; ; SALA DE SICA, 109, No; ;_x000a_"/>
    <n v="0"/>
    <n v="0"/>
    <n v="0"/>
    <s v="*** VALORE NON TROVATO ***"/>
    <s v="_x000a_"/>
    <m/>
    <m/>
    <m/>
    <m/>
    <m/>
    <m/>
    <m/>
    <d v="2019-10-10T18:39:16"/>
    <d v="2018-01-25T09:08:20"/>
    <m/>
    <m/>
  </r>
  <r>
    <s v="INTEGRA-CONS-2018-61056-NIA-00005"/>
    <s v="*** VALORE NON TROVATO ***"/>
    <n v="61056"/>
    <n v="2018"/>
    <m/>
    <s v="Riconoscimento qualifica sala d'essai"/>
    <s v="Liquidato"/>
    <s v="PAGAMENTO IL 12/06/2020"/>
    <s v="DOM-2018-14424-NIA-00001"/>
    <s v="Abilitata alla domanda definitiva"/>
    <m/>
    <d v="2020-04-14T00:00:00"/>
    <n v="14738"/>
    <x v="23"/>
    <s v="2020-06-12_x000a_Saldo_x000a_14738.00;_x000a_"/>
    <n v="14738"/>
    <m/>
    <m/>
    <m/>
    <m/>
    <s v="*** VALORE NON TROVATO ***"/>
    <x v="30"/>
    <s v=" 03528520632 "/>
    <s v="amministrazione@cinemavittoria.com"/>
    <d v="1952-01-22T00:00:00"/>
    <s v=" 03528520632 "/>
    <s v="Napoli"/>
    <s v="SPEC CINEMATOGRAFICA S.R.L."/>
    <s v="Società di capitali - Società a responsabilità limitata (S.R.L.)"/>
    <s v="spec@pec.it"/>
    <s v="via Maurizio de VIto Piscicelli"/>
    <s v=" 8/12 "/>
    <s v=" 80128 "/>
    <s v="Napoli"/>
    <s v="Napoli"/>
    <s v="CAMPANIA"/>
    <s v=" 0815793723 "/>
    <s v="Produttore cinematografico/audiovisivo"/>
    <s v="Impresa di esercizio cinematografico"/>
    <s v="Indipendente"/>
    <s v="59.14.00"/>
    <s v="Colella Giuseppe"/>
    <d v="1972-07-09T00:00:00"/>
    <s v="CLLGPP72L09F839G"/>
    <s v="via Pigna, 98"/>
    <s v=" 80128"/>
    <s v="Napoli"/>
    <s v="Napoli"/>
    <s v="CAMPANIA"/>
    <s v="via Maurizio de VIto Piscicelli -  8/12 "/>
    <s v=" 80128 "/>
    <s v="Napoli"/>
    <s v="Napoli"/>
    <s v="CAMPANIA"/>
    <s v="667_x000a_"/>
    <s v="SALA-2017-667-GESTS-6901_x000a_"/>
    <s v="Vittoria_x000a_"/>
    <s v="0680500231677;_x000a_"/>
    <s v="CAMPANIA_x000a_"/>
    <s v="Napoli_x000a_"/>
    <s v="Napoli_x000a_"/>
    <s v="Via Maurizio De Vito Piscicelli_x000a_"/>
    <s v="8-10-12_x000a_"/>
    <s v="_x000a_"/>
    <s v="_x000a_"/>
    <s v="No_x000a_"/>
    <s v="No_x000a_"/>
    <s v="_x000a_"/>
    <s v="_x000a_"/>
    <s v="1_x000a_"/>
    <s v="Sala I, 291, No; ;_x000a_"/>
    <n v="0"/>
    <n v="0"/>
    <n v="0"/>
    <s v="*** VALORE NON TROVATO ***"/>
    <s v="_x000a_"/>
    <m/>
    <m/>
    <m/>
    <m/>
    <m/>
    <m/>
    <m/>
    <d v="2019-10-04T18:32:59"/>
    <d v="2018-01-12T12:32:08"/>
    <d v="2020-09-03T00:00:00"/>
    <s v="Liquidato"/>
  </r>
  <r>
    <s v="INTEGRA-CONS-2018-61064-NIA-00005"/>
    <s v="*** VALORE NON TROVATO ***"/>
    <n v="61064"/>
    <n v="2018"/>
    <m/>
    <s v="Riconoscimento qualifica sala d'essai"/>
    <s v="Liquidato"/>
    <s v="PAGAMENTO IL 04/08/2020"/>
    <s v="DOM-2018-16004-NIA-00001"/>
    <s v="Abilitata alla domanda definitiva"/>
    <m/>
    <d v="2020-04-14T00:00:00"/>
    <n v="5633"/>
    <x v="24"/>
    <s v="2020-08-04_x000a_Saldo_x000a_5633.00;_x000a_"/>
    <n v="5633"/>
    <m/>
    <m/>
    <m/>
    <m/>
    <s v="*** VALORE NON TROVATO ***"/>
    <x v="31"/>
    <s v=" 03376831206 "/>
    <s v="amministrazione@cinebo.it"/>
    <d v="2014-05-15T00:00:00"/>
    <s v=" 514500 "/>
    <s v="Bologna"/>
    <s v="SAM SRL"/>
    <s v="Società di capitali - Società a responsabilità limitata (S.R.L.)"/>
    <s v="ambsrl@gigapec.it"/>
    <s v="VIA SENZANOME"/>
    <s v=" 10 "/>
    <s v=" 40123 "/>
    <s v="Bologna"/>
    <s v="Bologna"/>
    <s v="EMILIA-ROMAGNA"/>
    <s v=" 051255698 "/>
    <s v="Impresa di esercizio cinematografico"/>
    <s v="Impresa di esercizio cinematografico"/>
    <s v="Non applicabile"/>
    <s v="59.14.00"/>
    <s v="MORANDI BERSELLI FRANCESCO"/>
    <d v="1949-11-12T00:00:00"/>
    <s v="MRNFNC49S12A944W"/>
    <s v="VIA JACOPO DI PAOLO 16"/>
    <s v=" 40128"/>
    <s v="Bologna"/>
    <s v="Bologna"/>
    <s v="EMILIA-ROMAGNA"/>
    <s v="VIA SENZANOME -  10 "/>
    <s v=" 40123 "/>
    <s v="Bologna"/>
    <s v="Bologna"/>
    <s v="EMILIA-ROMAGNA"/>
    <s v="1806_x000a_"/>
    <s v="SALA-2017-1806-GESTS-8712_x000a_"/>
    <s v="CINEMA FOSSOLO_x000a_"/>
    <s v="0320060222465;_x000a_"/>
    <s v="EMILIA-ROMAGNA_x000a_"/>
    <s v="Bologna_x000a_"/>
    <s v="Bologna_x000a_"/>
    <s v="VIA LINCOLN_x000a_"/>
    <s v="3_x000a_"/>
    <s v="_x000a_"/>
    <s v="_x000a_"/>
    <s v="No_x000a_"/>
    <s v="No_x000a_"/>
    <s v="_x000a_"/>
    <s v="_x000a_"/>
    <s v="1_x000a_"/>
    <s v="CINEMA FOSSOLO, 554, No; ;_x000a_"/>
    <n v="0"/>
    <n v="0"/>
    <n v="0"/>
    <s v="*** VALORE NON TROVATO ***"/>
    <s v="_x000a_"/>
    <m/>
    <m/>
    <m/>
    <m/>
    <m/>
    <m/>
    <m/>
    <d v="2019-10-08T12:56:45"/>
    <d v="2018-01-30T12:29:58"/>
    <d v="2020-09-02T00:00:00"/>
    <s v="Liquidato"/>
  </r>
  <r>
    <s v="CONS-2018-61067-NIA-00002"/>
    <s v="*** VALORE NON TROVATO ***"/>
    <n v="61067"/>
    <n v="2018"/>
    <m/>
    <s v="Riconoscimento qualifica sala d'essai"/>
    <s v="Liquidato"/>
    <s v="pagato il 15 07 2020"/>
    <s v="DOM-2018-16076-NIA-00001"/>
    <s v="Abilitata alla domanda definitiva"/>
    <m/>
    <d v="2020-04-14T00:00:00"/>
    <n v="29968"/>
    <x v="25"/>
    <s v="2020-07-15_x000a_Saldo_x000a_29968.00;_x000a_"/>
    <n v="29968"/>
    <m/>
    <m/>
    <m/>
    <m/>
    <s v="*** VALORE NON TROVATO ***"/>
    <x v="32"/>
    <s v=" 02639900287 "/>
    <s v="amministrazione.cpcs@diocesipadova.it"/>
    <d v="1974-03-25T00:00:00"/>
    <s v=" 305372 "/>
    <s v="Padova"/>
    <s v="CENTRO PADOVANO DELLA COMUNICAZIONE SOCIALE"/>
    <s v="Fondazione (altre forme)"/>
    <s v="cpcs@pec.chiesacattolica.it"/>
    <s v="VIA VESCOVADO"/>
    <s v=" 29 "/>
    <s v=" 35141 "/>
    <s v="Padova"/>
    <s v="Padova"/>
    <s v="VENETO"/>
    <s v=" 0497357271 "/>
    <s v="Impresa di esercizio cinematografico"/>
    <s v="Impresa di esercizio cinematografico"/>
    <s v="Non applicabile"/>
    <s v="59.14.00 - - 90.02.01"/>
    <s v="DALPIAZ SERGIO"/>
    <d v="1951-03-12T00:00:00"/>
    <s v="DLPSRG51C12B160I"/>
    <s v="CORSO MILANO 115"/>
    <s v=" 35139"/>
    <s v="Padova"/>
    <s v="Padova"/>
    <s v="VENETO"/>
    <s v="VIA VESCOVADO -  29 "/>
    <s v=" 35141 "/>
    <s v="Padova"/>
    <s v="Padova"/>
    <s v="VENETO"/>
    <s v="535_x000a_"/>
    <s v="SALA-2017-535-GESTS-6521_x000a_"/>
    <s v="MULTISALA PIO X - MPX_x000a_"/>
    <s v="0200600219133; 0200600219131; 0200600219132;_x000a_"/>
    <s v="VENETO_x000a_"/>
    <s v="Padova_x000a_"/>
    <s v="Padova_x000a_"/>
    <s v="VIA BONPORTI_x000a_"/>
    <s v="22_x000a_"/>
    <s v="_x000a_"/>
    <s v="_x000a_"/>
    <s v="Sì_x000a_"/>
    <s v="No_x000a_"/>
    <s v="_x000a_"/>
    <s v="_x000a_"/>
    <s v="3_x000a_"/>
    <s v="PETRARCA, 556, No; ; GIOTTO, 99, No; ; DONATELLO, 84, No; ;_x000a_"/>
    <n v="0"/>
    <n v="0"/>
    <n v="0"/>
    <s v="*** VALORE NON TROVATO ***"/>
    <s v="_x000a_"/>
    <m/>
    <m/>
    <m/>
    <m/>
    <m/>
    <m/>
    <m/>
    <d v="2019-10-09T14:26:46"/>
    <d v="2018-01-30T09:54:58"/>
    <d v="2020-08-07T00:00:00"/>
    <s v="Liquidato"/>
  </r>
  <r>
    <s v="INTEGRA-CONS-2018-61070-NIA-00004"/>
    <s v="*** VALORE NON TROVATO ***"/>
    <n v="61070"/>
    <n v="2018"/>
    <m/>
    <s v="Riconoscimento qualifica sala d'essai"/>
    <s v="Ammessa al contributo"/>
    <s v="APPROVATA"/>
    <s v="DOM-2018-16010-NIA-00001"/>
    <s v="Abilitata alla domanda definitiva"/>
    <m/>
    <d v="2020-04-14T00:00:00"/>
    <n v="6211"/>
    <x v="26"/>
    <m/>
    <n v="0"/>
    <m/>
    <m/>
    <m/>
    <m/>
    <s v="*** VALORE NON TROVATO ***"/>
    <x v="33"/>
    <s v=" 03396031209 "/>
    <s v="amministrazione@cinebo.it"/>
    <d v="2014-08-29T00:00:00"/>
    <s v=" 516023 "/>
    <s v="Bologna"/>
    <s v="CINE SERVIZI"/>
    <s v="Società cooperativa a responsabilità limitata"/>
    <s v="cineservizi@pec.it"/>
    <s v="VIA AMENDOLA"/>
    <s v=" 6 "/>
    <s v=" 40121 "/>
    <s v="Bologna"/>
    <s v="Bologna"/>
    <s v="EMILIA-ROMAGNA"/>
    <s v=" 051255698 "/>
    <s v="Impresa di esercizio cinematografico"/>
    <s v="Impresa di esercizio cinematografico"/>
    <s v="Non applicabile"/>
    <s v="59.14.00"/>
    <s v="MORANDI BERSELLI ALESSANDRO"/>
    <d v="1958-10-01T00:00:00"/>
    <s v="MRNLSN58R01A944Y"/>
    <s v="PIAZZA PORTA SARAGOZZA 5"/>
    <s v=" 40123"/>
    <s v="Bologna"/>
    <s v="Bologna"/>
    <s v="EMILIA-ROMAGNA"/>
    <s v="VIA AMENDOLA -  6 "/>
    <s v=" 40121 "/>
    <s v="Bologna"/>
    <s v="Bologna"/>
    <s v="EMILIA-ROMAGNA"/>
    <s v="1933_x000a_"/>
    <s v="SALA-2017-1933-GESTS-9254_x000a_"/>
    <s v="CINEMA CHAPLIN_x000a_"/>
    <s v="0320060640403;_x000a_"/>
    <s v="EMILIA-ROMAGNA_x000a_"/>
    <s v="Bologna_x000a_"/>
    <s v="Bologna_x000a_"/>
    <s v="PIAZZA DI PORTA SARAGOZZA_x000a_"/>
    <s v="5_x000a_"/>
    <s v="_x000a_"/>
    <s v="_x000a_"/>
    <s v="Sì_x000a_"/>
    <s v="No_x000a_"/>
    <s v="_x000a_"/>
    <s v="_x000a_"/>
    <s v="1_x000a_"/>
    <s v="CINEMA CHAPLIN, 143, No; ;_x000a_"/>
    <n v="0"/>
    <n v="0"/>
    <n v="0"/>
    <s v="*** VALORE NON TROVATO ***"/>
    <s v="_x000a_"/>
    <m/>
    <m/>
    <m/>
    <m/>
    <m/>
    <m/>
    <m/>
    <d v="2019-10-08T12:58:12"/>
    <d v="2018-01-30T12:15:54"/>
    <m/>
    <m/>
  </r>
  <r>
    <s v="CONS-2018-61071-NIA-00002"/>
    <s v="*** VALORE NON TROVATO ***"/>
    <n v="61071"/>
    <n v="2018"/>
    <m/>
    <s v="Riconoscimento qualifica sala d'essai"/>
    <s v="Liquidato"/>
    <s v="PAGAMENTO IL 24/07/2020"/>
    <s v="DOM-2018-15417-NIA-00001"/>
    <s v="Abilitata alla domanda definitiva"/>
    <m/>
    <d v="2020-04-14T00:00:00"/>
    <n v="4843"/>
    <x v="27"/>
    <s v="2020-07-24_x000a_Saldo_x000a_4843.00;_x000a_"/>
    <n v="4843"/>
    <m/>
    <m/>
    <m/>
    <m/>
    <s v="*** VALORE NON TROVATO ***"/>
    <x v="34"/>
    <s v=" 01364530137 "/>
    <s v="salasironi@cpoosnago.it"/>
    <d v="2005-01-24T00:00:00"/>
    <s v=" 300396 "/>
    <s v="Lecco"/>
    <s v="PARROCCHIA DI SANTO STEFANO"/>
    <s v="Ente ecclesiastico civilmente riconosciuto"/>
    <s v="parrocchiaosnago@pec.it"/>
    <s v="Via S. Anna"/>
    <s v=" 1 "/>
    <s v=" 23875 "/>
    <s v="Osnago"/>
    <s v="Lecco"/>
    <s v="LOMBARDIA"/>
    <s v=" 03958129 "/>
    <s v="Impresa di esercizio cinematografico"/>
    <s v="Impresa di esercizio cinematografico"/>
    <s v="Non applicabile"/>
    <s v="59.14.00"/>
    <s v="Fusetti Alessandro"/>
    <d v="1973-05-03T00:00:00"/>
    <s v="FSTLSN73E03I441I"/>
    <s v="Via Santa Maria 43"/>
    <s v=" 22078"/>
    <s v="Turate"/>
    <s v="Como"/>
    <s v="LOMBARDIA"/>
    <s v="Via S. Anna -  1 "/>
    <s v=" 23875 "/>
    <s v="Osnago"/>
    <s v="Lecco"/>
    <s v="LOMBARDIA"/>
    <s v="1097_x000a_"/>
    <s v="SALA-2017-1097-GESTS-7667_x000a_"/>
    <s v="Don Giuseppe Sironi_x000a_"/>
    <s v="0971440235810;_x000a_"/>
    <s v="LOMBARDIA_x000a_"/>
    <s v="Lecco_x000a_"/>
    <s v="Osnago_x000a_"/>
    <s v="Via Gorizia_x000a_"/>
    <s v="6_x000a_"/>
    <s v="_x000a_"/>
    <s v="_x000a_"/>
    <s v="Sì_x000a_"/>
    <s v="No_x000a_"/>
    <s v="_x000a_"/>
    <s v="_x000a_"/>
    <s v="1_x000a_"/>
    <s v="Unico, 348, No; ;_x000a_"/>
    <n v="0"/>
    <n v="0"/>
    <n v="0"/>
    <s v="*** VALORE NON TROVATO ***"/>
    <s v="_x000a_"/>
    <m/>
    <m/>
    <m/>
    <m/>
    <m/>
    <m/>
    <m/>
    <d v="2019-10-06T00:47:23"/>
    <d v="2018-01-25T14:51:05"/>
    <d v="2020-09-04T00:00:00"/>
    <s v="Liquidato"/>
  </r>
  <r>
    <s v="CONS-2018-61077-NIA-00002"/>
    <s v="*** VALORE NON TROVATO ***"/>
    <n v="61077"/>
    <n v="2018"/>
    <m/>
    <s v="Riconoscimento qualifica sala d'essai"/>
    <s v="Liquidato"/>
    <s v="pagamento il 12/08/2020"/>
    <s v="DOM-2018-15603-NIA-00001"/>
    <s v="Abilitata alla domanda definitiva"/>
    <m/>
    <d v="2020-04-14T00:00:00"/>
    <n v="3241"/>
    <x v="28"/>
    <s v="2020-08-12_x000a_Saldo_x000a_3241.00;_x000a_"/>
    <n v="3241"/>
    <m/>
    <m/>
    <m/>
    <m/>
    <s v="*** VALORE NON TROVATO ***"/>
    <x v="35"/>
    <s v=" 00336080973 "/>
    <s v="cinema@circoloambra.it"/>
    <d v="1992-05-25T00:00:00"/>
    <s v=" PO - 489430 "/>
    <s v="Prato"/>
    <s v="PARROCCHIA S.S. ROSARIO POGGIO A CAIANO"/>
    <s v="Ente ecclesiastico civilmente riconosciuto"/>
    <s v="cinema.parrocchia@pec.it"/>
    <s v="Piazza SS. ROSARIO"/>
    <s v=" 13 "/>
    <s v=" 59016 "/>
    <s v="Poggio a Caiano"/>
    <s v="Prato"/>
    <s v="TOSCANA"/>
    <s v=" 3398095131 "/>
    <s v="Impresa di esercizio cinematografico"/>
    <s v="Impresa di esercizio cinematografico"/>
    <s v="Non applicabile"/>
    <s v="59.14.00"/>
    <s v="CRISTO SERGIO"/>
    <d v="1977-12-16T00:00:00"/>
    <s v="CRSSRG77T16F839M"/>
    <s v="Via ROMA, 110"/>
    <s v=" 81027"/>
    <s v="San Felice a Cancello"/>
    <s v="Caserta"/>
    <s v="CAMPANIA"/>
    <s v="Piazza SS. ROSARIO -  13 "/>
    <s v=" 59016 "/>
    <s v="Poggio a Caiano"/>
    <s v="Prato"/>
    <s v="TOSCANA"/>
    <s v="2161_x000a_"/>
    <s v="SALA-2017-2161-GESTS-9961_x000a_"/>
    <s v="CINEMA AMBRA_x000a_"/>
    <s v="0100510236412;_x000a_"/>
    <s v="TOSCANA_x000a_"/>
    <s v="Prato_x000a_"/>
    <s v="Poggio a Caiano_x000a_"/>
    <s v="VIA AMBRA_x000a_"/>
    <s v="1_x000a_"/>
    <s v="_x000a_"/>
    <s v="_x000a_"/>
    <s v="Sì_x000a_"/>
    <s v="No_x000a_"/>
    <s v="_x000a_"/>
    <s v="_x000a_"/>
    <s v="1_x000a_"/>
    <s v="monosala, 388, No; ;_x000a_"/>
    <n v="0"/>
    <n v="0"/>
    <n v="0"/>
    <s v="*** VALORE NON TROVATO ***"/>
    <s v="_x000a_"/>
    <m/>
    <m/>
    <m/>
    <m/>
    <m/>
    <m/>
    <m/>
    <d v="2019-10-08T10:51:56"/>
    <d v="2018-01-30T16:45:30"/>
    <d v="2020-09-07T00:00:00"/>
    <s v="Liquidato"/>
  </r>
  <r>
    <s v="CONS-2018-61079-NIA-00002"/>
    <s v="*** VALORE NON TROVATO ***"/>
    <n v="61079"/>
    <n v="2018"/>
    <m/>
    <s v="Riconoscimento qualifica sala d'essai"/>
    <s v="Liquidato"/>
    <s v="PAGAMENTO IL 24/07/2020"/>
    <s v="DOM-2018-15082-NIA-00001"/>
    <s v="Abilitata alla domanda definitiva"/>
    <m/>
    <d v="2020-04-14T00:00:00"/>
    <n v="2435"/>
    <x v="29"/>
    <s v="2020-07-24_x000a_Saldo_x000a_2435.00;_x000a_"/>
    <n v="2435"/>
    <m/>
    <m/>
    <m/>
    <m/>
    <s v="*** VALORE NON TROVATO ***"/>
    <x v="36"/>
    <s v=" 03367490368 "/>
    <s v="info@fondazionecampori.it"/>
    <d v="2009-11-18T00:00:00"/>
    <s v=" 381631 "/>
    <s v="Modena"/>
    <s v="FONDAZIONE CAMPORI"/>
    <s v="Fondazione (altre forme)"/>
    <s v="camporifondazione@legalmail.it"/>
    <s v="Piazza Repubblica"/>
    <s v=" 1 "/>
    <s v=" 41019 "/>
    <s v="Soliera"/>
    <s v="Modena"/>
    <s v="EMILIA-ROMAGNA"/>
    <s v=" 059568580 "/>
    <s v="Altro"/>
    <s v="Altro"/>
    <s v="Non applicabile"/>
    <s v="59.14.00"/>
    <s v="Ori Francesco"/>
    <d v="1976-10-30T00:00:00"/>
    <s v="ROIFNC76R30F257F"/>
    <s v="Via San Pellegrino 24"/>
    <s v=" 41019"/>
    <s v="Soliera"/>
    <s v="Modena"/>
    <s v="EMILIA-ROMAGNA"/>
    <s v="Piazza Repubblica -  1 "/>
    <s v=" 41019 "/>
    <s v="Soliera"/>
    <s v="Modena"/>
    <s v="EMILIA-ROMAGNA"/>
    <s v="2269_x000a_"/>
    <s v="SALA-2017-2269-GESTS-10150_x000a_"/>
    <s v="Nuovo Cinema Teatro Italia_x000a_"/>
    <s v="0350430223757;_x000a_"/>
    <s v="EMILIA-ROMAGNA_x000a_"/>
    <s v="Modena_x000a_"/>
    <s v="Soliera_x000a_"/>
    <s v="Via G. Garibaldi_x000a_"/>
    <s v="80_x000a_"/>
    <s v="_x000a_"/>
    <s v="_x000a_"/>
    <s v="Sì_x000a_"/>
    <s v="No_x000a_"/>
    <s v="_x000a_"/>
    <s v="_x000a_"/>
    <s v="1_x000a_"/>
    <s v="Nuovo Cinema Teatro Italia, 149, No; ;_x000a_"/>
    <n v="0"/>
    <n v="0"/>
    <n v="0"/>
    <s v="*** VALORE NON TROVATO ***"/>
    <s v="_x000a_"/>
    <m/>
    <m/>
    <m/>
    <m/>
    <m/>
    <m/>
    <m/>
    <d v="2019-10-08T10:09:38"/>
    <d v="2018-01-18T11:12:11"/>
    <d v="2020-09-04T00:00:00"/>
    <s v="Liquidato"/>
  </r>
  <r>
    <s v="CONS-2018-61080-NIA-00002"/>
    <s v="*** VALORE NON TROVATO ***"/>
    <n v="61080"/>
    <n v="2018"/>
    <m/>
    <s v="Riconoscimento qualifica sala d'essai"/>
    <s v="Liquidato"/>
    <s v="PAGAMENTO IL 13/07/2020"/>
    <s v="DOM-2018-15098-NIA-00001"/>
    <s v="Abilitata alla domanda definitiva"/>
    <m/>
    <d v="2020-04-14T00:00:00"/>
    <n v="4190"/>
    <x v="30"/>
    <s v="2020-07-13_x000a_Saldo_x000a_4190.00;_x000a_"/>
    <n v="4190"/>
    <m/>
    <m/>
    <m/>
    <m/>
    <s v="*** VALORE NON TROVATO ***"/>
    <x v="37"/>
    <s v=" 01441690334 "/>
    <s v="cinemacapitol@gmail.com"/>
    <d v="2005-06-29T00:00:00"/>
    <s v=" 01441690334 "/>
    <s v="Piacenza"/>
    <s v="COOPERATIVA GALASSIA GUTENBERG"/>
    <s v="Società cooperativa (altre forme)"/>
    <s v="cinemacapitol@cert.cna.it"/>
    <s v="LARGO GABRIELLI"/>
    <s v=" 8 "/>
    <s v=" 29017 "/>
    <s v="Fiorenzuola d'Arda"/>
    <s v="Piacenza"/>
    <s v="EMILIA-ROMAGNA"/>
    <s v=" 3333163303 "/>
    <s v="Impresa esterna al settore cinematografico/audiovisivo"/>
    <s v="Impresa di esercizio cinematografico"/>
    <s v="Indipendente"/>
    <s v="59.14.00 - - 90.04.00"/>
    <s v="MARIO FERRARI"/>
    <d v="1962-10-11T00:00:00"/>
    <s v="FRRMRA62R11F463H"/>
    <s v="VIA ANTONIO GRAMSCI 5"/>
    <s v=" 42021"/>
    <s v="Bibbiano"/>
    <s v="Reggio nell'Emilia"/>
    <s v="EMILIA-ROMAGNA"/>
    <s v="LARGO GABRIELLI -  8 "/>
    <s v=" 29017 "/>
    <s v="Fiorenzuola d'Arda"/>
    <s v="Piacenza"/>
    <s v="EMILIA-ROMAGNA"/>
    <s v="998_x000a_"/>
    <s v="SALA-2017-998-GESTS-7333_x000a_"/>
    <s v="monosala_x000a_"/>
    <s v="0370200224095;_x000a_"/>
    <s v="EMILIA-ROMAGNA_x000a_"/>
    <s v="Piacenza_x000a_"/>
    <s v="Fiorenzuola d'Arda_x000a_"/>
    <s v="largo Gabrielli_x000a_"/>
    <s v="8_x000a_"/>
    <s v="_x000a_"/>
    <s v="_x000a_"/>
    <s v="No_x000a_"/>
    <s v="No_x000a_"/>
    <s v="_x000a_"/>
    <s v="_x000a_"/>
    <s v="1_x000a_"/>
    <s v="Capitol, 300, No; ;_x000a_"/>
    <n v="0"/>
    <n v="0"/>
    <n v="0"/>
    <s v="*** VALORE NON TROVATO ***"/>
    <s v="_x000a_"/>
    <m/>
    <m/>
    <m/>
    <m/>
    <m/>
    <m/>
    <m/>
    <d v="2019-10-08T17:39:28"/>
    <d v="2018-01-25T13:48:59"/>
    <d v="2020-09-03T00:00:00"/>
    <s v="Liquidato"/>
  </r>
  <r>
    <s v="CONS-2018-61086-NIA-00002"/>
    <s v="*** VALORE NON TROVATO ***"/>
    <n v="61086"/>
    <n v="2018"/>
    <m/>
    <s v="Riconoscimento qualifica sala d'essai"/>
    <s v="Liquidato"/>
    <s v="PAGATO IL 18 06 2020"/>
    <s v="DOM-2018-14618-NIA-00001"/>
    <s v="Abilitata alla domanda definitiva"/>
    <m/>
    <d v="2020-04-14T00:00:00"/>
    <n v="3114"/>
    <x v="31"/>
    <s v="2020-06-18_x000a_Saldo_x000a_3114.00;_x000a_"/>
    <n v="3114"/>
    <m/>
    <m/>
    <m/>
    <m/>
    <s v="*** VALORE NON TROVATO ***"/>
    <x v="38"/>
    <s v=" 04501030011 "/>
    <s v="parrocchia.none@gmail.com"/>
    <d v="1986-11-05T00:00:00"/>
    <s v=" 965808 "/>
    <s v="Torino"/>
    <s v="PARROCCHIA SANTI GERVASIO E PROTASIO CINEMA TEATRO EDEN"/>
    <s v="Ente ecclesiastico civilmente riconosciuto"/>
    <s v="parrocchia.none@pec.it"/>
    <s v="VIA ROMA"/>
    <s v=" 2 "/>
    <s v=" 10060 "/>
    <s v="None"/>
    <s v="Torino"/>
    <s v="PIEMONTE"/>
    <s v=" 0119863491 "/>
    <s v="Impresa di esercizio cinematografico"/>
    <s v="Impresa di esercizio cinematografico"/>
    <s v="Indipendente"/>
    <s v="59.14.00"/>
    <s v="SIVERA GIAN FRANCO"/>
    <d v="1965-07-15T00:00:00"/>
    <s v="SVRGFR65L15L219X"/>
    <s v="PIAZZA ALDO MORO 2"/>
    <s v=" 10042"/>
    <s v="Nichelino"/>
    <s v="Torino"/>
    <s v="PIEMONTE"/>
    <s v="VIA ROMA -  2 "/>
    <s v=" 10060 "/>
    <s v="None"/>
    <s v="Torino"/>
    <s v="PIEMONTE"/>
    <s v="2955_x000a_"/>
    <s v="SALA-2018-2955-GESTS-14276_x000a_"/>
    <s v="CINEMA TEATRO EDEN_x000a_"/>
    <s v="0051440213370;_x000a_"/>
    <s v="PIEMONTE_x000a_"/>
    <s v="Torino_x000a_"/>
    <s v="None_x000a_"/>
    <s v="VIA ROMA_x000a_"/>
    <s v="2_x000a_"/>
    <s v="_x000a_"/>
    <s v="_x000a_"/>
    <s v="Sì_x000a_"/>
    <s v="No_x000a_"/>
    <s v="_x000a_"/>
    <s v="_x000a_"/>
    <s v="1_x000a_"/>
    <s v="CINEMA TEATRO EDEN, 239, No; ;_x000a_"/>
    <n v="0"/>
    <n v="0"/>
    <n v="0"/>
    <s v="*** VALORE NON TROVATO ***"/>
    <s v="_x000a_"/>
    <m/>
    <m/>
    <m/>
    <m/>
    <m/>
    <m/>
    <m/>
    <d v="2019-10-08T17:02:28"/>
    <d v="2018-01-12T16:21:52"/>
    <d v="2020-08-06T00:00:00"/>
    <s v="Liquidato"/>
  </r>
  <r>
    <s v="CONS-2018-61088-NIA-00002"/>
    <s v="*** VALORE NON TROVATO ***"/>
    <n v="61088"/>
    <n v="2018"/>
    <m/>
    <s v="Riconoscimento qualifica sala d'essai"/>
    <s v="Liquidato"/>
    <s v="pagamento il 07/08/2020"/>
    <s v="DOM-2018-16053-NIA-00001"/>
    <s v="Abilitata alla domanda definitiva"/>
    <m/>
    <d v="2020-04-14T00:00:00"/>
    <n v="8018"/>
    <x v="32"/>
    <s v="2020-08-07_x000a_Saldo_x000a_8018.00;_x000a_"/>
    <n v="8018"/>
    <m/>
    <m/>
    <m/>
    <m/>
    <s v="*** VALORE NON TROVATO ***"/>
    <x v="39"/>
    <s v=" 02673030348 "/>
    <s v="dpastra@libero.it"/>
    <d v="2012-12-31T00:00:00"/>
    <s v=" 02673030348 "/>
    <s v="Parma"/>
    <s v="CINEMA D'AZEGLIO-SOCIETA' COOPERATIVA"/>
    <s v="Società cooperativa (altre forme)"/>
    <s v="coopcinemadazeglio@pec.it"/>
    <s v="VIA MASSIMO D'AZEGLIO"/>
    <s v=" 33 "/>
    <s v=" 43125 "/>
    <s v="Parma"/>
    <s v="Parma"/>
    <s v="EMILIA-ROMAGNA"/>
    <s v=" 0521281138 "/>
    <s v="Impresa di esercizio cinematografico"/>
    <s v="Impresa di esercizio cinematografico"/>
    <s v="Non applicabile"/>
    <s v="59.14.00"/>
    <s v="DE PIETRI IVEN"/>
    <d v="1946-12-11T00:00:00"/>
    <s v="DPTVNI46T11C219O"/>
    <s v="PIAZZALE RONDANI,11"/>
    <s v=" 43125"/>
    <s v="Parma"/>
    <s v="Parma"/>
    <s v="EMILIA-ROMAGNA"/>
    <s v="VIA MASSIMO D'AZEGLIO -  33 "/>
    <s v=" 43125 "/>
    <s v="Parma"/>
    <s v="Parma"/>
    <s v="EMILIA-ROMAGNA"/>
    <s v="806_x000a_"/>
    <s v="SALA-2017-806-GESTS-7193_x000a_"/>
    <s v="CINEMA D'AZEGLIO_x000a_"/>
    <s v="0360270223899;_x000a_"/>
    <s v="EMILIA-ROMAGNA_x000a_"/>
    <s v="Parma_x000a_"/>
    <s v="Parma_x000a_"/>
    <s v="VIA MASSIMO D'AZEGLIO_x000a_"/>
    <s v="33_x000a_"/>
    <s v="_x000a_"/>
    <s v="_x000a_"/>
    <s v="Sì_x000a_"/>
    <s v="No_x000a_"/>
    <s v="_x000a_"/>
    <s v="_x000a_"/>
    <s v="1_x000a_"/>
    <s v="CINEMA D'AZEGLIO, 260, No; ;_x000a_"/>
    <n v="0"/>
    <n v="0"/>
    <n v="0"/>
    <s v="*** VALORE NON TROVATO ***"/>
    <s v="_x000a_"/>
    <m/>
    <m/>
    <m/>
    <m/>
    <m/>
    <m/>
    <m/>
    <d v="2019-10-03T19:19:44"/>
    <d v="2018-01-29T19:54:57"/>
    <d v="2020-09-07T00:00:00"/>
    <s v="Liquidato"/>
  </r>
  <r>
    <s v="CONS-2018-61091-NIA-00002"/>
    <s v="*** VALORE NON TROVATO ***"/>
    <n v="61091"/>
    <n v="2018"/>
    <m/>
    <s v="Riconoscimento qualifica sala d'essai"/>
    <s v="Liquidato"/>
    <s v="PAGAMENTO IL 24/07/2020"/>
    <s v="DOM-2018-15948-NIA-00001"/>
    <s v="Abilitata alla domanda definitiva"/>
    <m/>
    <d v="2020-04-14T00:00:00"/>
    <n v="40415"/>
    <x v="33"/>
    <s v="2020-07-24_x000a_Saldo_x000a_40415.00;_x000a_"/>
    <n v="40415"/>
    <m/>
    <m/>
    <m/>
    <m/>
    <s v="*** VALORE NON TROVATO ***"/>
    <x v="40"/>
    <s v=" 00233660935 "/>
    <s v="sandra.frizziero@cinemazero.it"/>
    <d v="1978-04-21T00:00:00"/>
    <s v=" 47512 "/>
    <s v="Pordenone"/>
    <s v="CINEMAZERO"/>
    <s v="Associazione culturale"/>
    <s v="cinemazero@arubapec.it"/>
    <s v="PIAZZA MAESTRI DEL LAVORO"/>
    <s v=" 3 "/>
    <s v=" 33170 "/>
    <s v="Pordenone"/>
    <s v="Pordenone"/>
    <s v="FRIULI-VENEZIA GIULIA"/>
    <s v=" 0434520404 "/>
    <s v="Altro"/>
    <s v="Impresa di esercizio cinematografico"/>
    <s v="Indipendente"/>
    <s v="94.99.20 - - 59.14.00 - 90.02.09 - 91.01.00"/>
    <s v="FORTUNATO MARCO"/>
    <d v="1981-05-23T00:00:00"/>
    <s v="FRTMRC81E23H816Q"/>
    <s v="VIA CAPPUCCINI 114"/>
    <s v=" 33170"/>
    <s v="Pordenone"/>
    <s v="Pordenone"/>
    <s v="FRIULI-VENEZIA GIULIA"/>
    <s v="VIA MAZZINI -  3 "/>
    <s v=" 33170 "/>
    <s v="Pordenone"/>
    <s v="Pordenone"/>
    <s v="FRIULI-VENEZIA GIULIA"/>
    <s v="1759_x000a_1783_x000a_"/>
    <s v="SALA-2017-1759-GESTS-2121_x000a_SALA-2017-1783-GESTS-2121_x000a_"/>
    <s v="CINEMA CITY_x000a_MULTISALA CINEMAZERO_x000a_"/>
    <s v="0271870221635;_x000a_0931030235348; 0931030235363; 0931030569136; 0931031654090;_x000a_"/>
    <s v="FRIULI-VENEZIA GIULIA_x000a_FRIULI-VENEZIA GIULIA_x000a_"/>
    <s v="Udine_x000a_Pordenone_x000a_"/>
    <s v="Lignano Sabbiadoro_x000a_Pordenone_x000a_"/>
    <s v="VIA ARCOBALENO_x000a_PIAZZA MAESTRI DEL LAVORO_x000a_"/>
    <s v="12_x000a_3_x000a_"/>
    <s v="_x000a__x000a_"/>
    <s v="_x000a__x000a_"/>
    <s v="No_x000a_No_x000a_"/>
    <s v="No_x000a_No_x000a_"/>
    <s v="_x000a__x000a_"/>
    <s v="_x000a__x000a_"/>
    <s v="1_x000a_4_x000a_"/>
    <s v="CINEMA CITY, 576, No; ;_x000a_CINEMAZERO, 210, No; ; PASOLINI, 67, No; ; TOTO', 67, No; ; QUARTA SALA, 51, No; ;_x000a_"/>
    <n v="0"/>
    <n v="0"/>
    <n v="0"/>
    <s v="*** VALORE NON TROVATO ***"/>
    <s v="_x000a__x000a_"/>
    <m/>
    <m/>
    <m/>
    <m/>
    <m/>
    <m/>
    <m/>
    <d v="2019-10-08T12:34:58"/>
    <d v="2018-01-29T12:32:42"/>
    <d v="2020-09-04T00:00:00"/>
    <s v="Liquidato"/>
  </r>
  <r>
    <s v="CONS-2018-61092-NIA-00002"/>
    <s v="*** VALORE NON TROVATO ***"/>
    <n v="61092"/>
    <n v="2018"/>
    <m/>
    <s v="Riconoscimento qualifica sala d'essai"/>
    <s v="Liquidato"/>
    <s v="PAGAMENTO IL 15/07/2020"/>
    <s v="DOM-2018-16022-NIA-00001"/>
    <s v="Abilitata alla domanda definitiva"/>
    <m/>
    <d v="2020-04-14T00:00:00"/>
    <n v="39"/>
    <x v="34"/>
    <s v="2020-07-15_x000a_Saldo_x000a_39.00;_x000a_"/>
    <n v="39"/>
    <m/>
    <m/>
    <m/>
    <m/>
    <s v="*** VALORE NON TROVATO ***"/>
    <x v="41"/>
    <s v=" 02462320397 "/>
    <s v="sapollinare@parrocchiarussi.it"/>
    <d v="2013-03-11T00:00:00"/>
    <s v=" 203978 "/>
    <s v="Ravenna"/>
    <s v="PARROCCHIA SANT'APOLLINARE"/>
    <s v="Ente ecclesiastico civilmente riconosciuto"/>
    <s v="parrocchiarussi@open.legalmail.it"/>
    <s v="VIA TRIESTE"/>
    <s v=" 35 "/>
    <s v=" 48026 "/>
    <s v="Russi"/>
    <s v="Ravenna"/>
    <s v="EMILIA-ROMAGNA"/>
    <s v=" 0544582540 "/>
    <s v="Altro"/>
    <s v="Altro"/>
    <s v="Non applicabile"/>
    <s v="59.14.00"/>
    <s v="RAVAGLIA LUCA"/>
    <d v="1964-01-10T00:00:00"/>
    <s v="RVGLCU64A10D458I"/>
    <s v="VIA TRIESTE, 35"/>
    <s v=" 48026"/>
    <s v="Russi"/>
    <s v="Ravenna"/>
    <s v="EMILIA-ROMAGNA"/>
    <s v="VIA TRIESTE -  35 "/>
    <s v=" 48026 "/>
    <s v="Russi"/>
    <s v="Ravenna"/>
    <s v="EMILIA-ROMAGNA"/>
    <s v="2267_x000a_4992_x000a_"/>
    <s v="SALA-2017-2267-GESTS-8398_x000a_SALA-2017-4992-GESTS-8398_x000a_"/>
    <s v="CINEMA JOLLY_x000a_Arena Jolly_x000a_"/>
    <s v="0380160224517;_x000a_0380160224517;_x000a_"/>
    <s v="EMILIA-ROMAGNA_x000a_EMILIA-ROMAGNA_x000a_"/>
    <s v="Ravenna_x000a_Ravenna_x000a_"/>
    <s v="Russi_x000a_Russi_x000a_"/>
    <s v="VIA CAVOUR_x000a_via Saffi_x000a_"/>
    <s v="5_x000a_4_x000a_"/>
    <s v="_x000a__x000a_"/>
    <s v="_x000a__x000a_"/>
    <s v="Sì_x000a_Sì_x000a_"/>
    <s v="No_x000a_No_x000a_"/>
    <s v="_x000a__x000a_"/>
    <s v="_x000a__x000a_"/>
    <s v="1_x000a_1_x000a_"/>
    <s v="0, 97, No; ;_x000a_1, 97, No; ;_x000a_"/>
    <n v="0"/>
    <n v="0"/>
    <n v="0"/>
    <s v="*** VALORE NON TROVATO ***"/>
    <s v="_x000a__x000a_"/>
    <m/>
    <m/>
    <m/>
    <m/>
    <m/>
    <m/>
    <m/>
    <d v="2019-10-04T10:18:46"/>
    <d v="2018-01-30T08:35:28"/>
    <d v="2020-09-03T00:00:00"/>
    <s v="Liquidato"/>
  </r>
  <r>
    <s v="CONS-2018-61103-NIA-00002"/>
    <s v="*** VALORE NON TROVATO ***"/>
    <n v="61103"/>
    <n v="2018"/>
    <m/>
    <s v="Riconoscimento qualifica sala d'essai"/>
    <s v="Liquidato"/>
    <s v="PAGATO IL 04/06/2020"/>
    <s v="DOM-2018-13141-NIA-00001"/>
    <s v="Abilitata alla domanda definitiva"/>
    <m/>
    <d v="2020-04-14T00:00:00"/>
    <n v="4340"/>
    <x v="35"/>
    <s v="2020-06-04_x000a_Saldo_x000a_4340.00;_x000a_"/>
    <n v="4340"/>
    <m/>
    <m/>
    <m/>
    <m/>
    <s v="*** VALORE NON TROVATO ***"/>
    <x v="42"/>
    <s v=" 01802010890 "/>
    <s v="info@cineaurorasiracusa.it"/>
    <d v="2013-09-11T00:00:00"/>
    <s v=" 01802010890 "/>
    <s v="Siracusa"/>
    <s v="EREDI CARLO MOTTA SAS DI MOTTA ANTONINO"/>
    <s v="Società di persone - Società in accomandita semplice (S.A.S.)"/>
    <s v="motta_antonino@pec.it"/>
    <s v="Via Goito"/>
    <s v=" 12 "/>
    <s v=" 96100 "/>
    <s v="Siracusa"/>
    <s v="Siracusa"/>
    <s v="SICILIA"/>
    <s v=" 0931711127 "/>
    <s v="Impresa di esercizio cinematografico"/>
    <s v="Impresa di esercizio cinematografico"/>
    <s v="Indipendente"/>
    <s v="59.14.00"/>
    <s v="Motta Antonino"/>
    <d v="1950-04-27T00:00:00"/>
    <s v="MTTNNN50D27I754T"/>
    <s v="Via San Sebastiano, 32"/>
    <s v=" 96100"/>
    <s v="Siracusa"/>
    <s v="Siracusa"/>
    <s v="SICILIA"/>
    <s v="Via Goito -  12 "/>
    <s v=" 96100 "/>
    <s v="Siracusa"/>
    <s v="Siracusa"/>
    <s v="SICILIA"/>
    <s v="625_x000a_"/>
    <s v="SALA-2017-625-GESTS-6758_x000a_"/>
    <s v="CINEMA AURORA_x000a_"/>
    <s v="0870170234462;_x000a_"/>
    <s v="SICILIA_x000a_"/>
    <s v="Siracusa_x000a_"/>
    <s v="Siracusa_x000a_"/>
    <s v="VIA GOITO_x000a_"/>
    <s v="14_x000a_"/>
    <s v="_x000a_"/>
    <s v="_x000a_"/>
    <s v="No_x000a_"/>
    <s v="No_x000a_"/>
    <s v="_x000a_"/>
    <s v="_x000a_"/>
    <s v="1_x000a_"/>
    <s v="CINEMA AURORA, 150, No; ;_x000a_"/>
    <n v="0"/>
    <n v="0"/>
    <n v="0"/>
    <s v="*** VALORE NON TROVATO ***"/>
    <s v="_x000a_"/>
    <m/>
    <m/>
    <m/>
    <m/>
    <m/>
    <m/>
    <m/>
    <d v="2019-10-08T18:01:56"/>
    <d v="2018-01-09T09:40:00"/>
    <d v="2020-08-03T00:00:00"/>
    <s v="Liquidato"/>
  </r>
  <r>
    <s v="CONS-2018-61137-NIA-00002"/>
    <s v="*** VALORE NON TROVATO ***"/>
    <n v="61137"/>
    <n v="2018"/>
    <m/>
    <s v="Riconoscimento qualifica sala d'essai"/>
    <s v="Liquidato"/>
    <s v="PAGAMENTO IL 22/09/2020"/>
    <s v="DOM-2018-15497-NIA-00001"/>
    <s v="Abilitata alla domanda definitiva"/>
    <m/>
    <d v="2020-04-14T00:00:00"/>
    <n v="51355"/>
    <x v="36"/>
    <s v="2020-09-22_x000a_Saldo_x000a_51355.00;_x000a_"/>
    <n v="51355"/>
    <m/>
    <m/>
    <m/>
    <m/>
    <s v="*** VALORE NON TROVATO ***"/>
    <x v="43"/>
    <s v=" 01212170995 "/>
    <s v="amministrazione@circuitocinemagenova.it"/>
    <d v="2001-03-23T00:00:00"/>
    <s v=" 392390 "/>
    <s v="Genova"/>
    <s v="CIRCUITO CINEMA GENOVA SRL"/>
    <s v="Società di capitali - Società a responsabilità limitata (S.R.L.)"/>
    <s v="amministrazione@pec.circuitocinemagenova.it"/>
    <s v="Salita Santa Caterina"/>
    <s v=" 12 "/>
    <s v=" 16123 "/>
    <s v="Genova"/>
    <s v="Genova"/>
    <s v="LIGURIA"/>
    <s v=" 0108681131 "/>
    <s v="Impresa di esercizio cinematografico"/>
    <s v="Impresa di esercizio cinematografico"/>
    <s v="Indipendente"/>
    <s v="59.14.00"/>
    <s v="Giacobbe Alessandro"/>
    <d v="1961-01-02T00:00:00"/>
    <s v="GCBLSN61A02D969W"/>
    <s v="Via Mura di Santa Chiara"/>
    <s v=" 16128"/>
    <s v="Genova"/>
    <s v="Genova"/>
    <s v="LIGURIA"/>
    <s v="Salita Santa Caterina -  12 "/>
    <s v=" 16123 "/>
    <s v="Genova"/>
    <s v="Genova"/>
    <s v="LIGURIA"/>
    <s v="1028_x000a_1036_x000a_5042_x000a_"/>
    <s v="SALA-2020-1028-GESTS-67737_x000a_SALA-2020-1036-GESTS-67737_x000a_SALA-2020-5042-GESTS-67737_x000a_"/>
    <s v="Cinema Sivori_x000a_Cinema Ariston_x000a_Cinema Odeon_x000a_"/>
    <s v="0280250221866; 0280250278326;_x000a_0280250221689; 0280250221709;_x000a_0280250562267; 0280250562287;_x000a_"/>
    <s v="LIGURIA_x000a_LIGURIA_x000a_LIGURIA_x000a_"/>
    <s v="Genova_x000a_Genova_x000a_Genova_x000a_"/>
    <s v="Genova_x000a_Genova_x000a_Genova_x000a_"/>
    <s v="Salita Santa Caterina_x000a_Vico San Matteo_x000a_corso Buenos Aires_x000a_"/>
    <s v="12_x000a_14_x000a_83_x000a_"/>
    <s v="_x000a__x000a__x000a_"/>
    <s v="_x000a__x000a__x000a_"/>
    <s v="No_x000a_No_x000a_No_x000a_"/>
    <s v="No_x000a_No_x000a_No_x000a_"/>
    <s v="_x000a__x000a__x000a_"/>
    <s v="_x000a__x000a__x000a_"/>
    <s v="2_x000a_2_x000a_2_x000a_"/>
    <s v="Schermo 1, 200, No; ; Sala Polivalente, 84, No; ;_x000a_Schermo 1, 285, No; ; Schermo 2, 101, No; ;_x000a_Sala Pitta, 243, No; ; Sala Luga, 169, No; ;_x000a_"/>
    <n v="0"/>
    <n v="0"/>
    <n v="0"/>
    <s v="*** VALORE NON TROVATO ***"/>
    <s v="_x000a__x000a__x000a_"/>
    <m/>
    <m/>
    <m/>
    <m/>
    <m/>
    <m/>
    <m/>
    <d v="2019-10-08T10:05:13"/>
    <d v="2018-01-30T16:00:51"/>
    <d v="2020-10-01T00:00:00"/>
    <s v="Liquidato"/>
  </r>
  <r>
    <s v="CONS-2018-61138-NIA-00002"/>
    <s v="*** VALORE NON TROVATO ***"/>
    <n v="61138"/>
    <n v="2018"/>
    <m/>
    <s v="Riconoscimento qualifica sala d'essai"/>
    <s v="Liquidato"/>
    <s v="PAGAMENTO IL 04/08/2020"/>
    <s v="DOM-2018-16152-NIA-00001"/>
    <s v="Abilitata alla domanda definitiva"/>
    <m/>
    <d v="2020-04-14T00:00:00"/>
    <n v="4765"/>
    <x v="37"/>
    <s v="2020-08-04_x000a_Saldo_x000a_4765.00;_x000a_"/>
    <n v="4765"/>
    <m/>
    <m/>
    <m/>
    <m/>
    <s v="*** VALORE NON TROVATO ***"/>
    <x v="44"/>
    <s v=" 02203610049 "/>
    <s v="cine.barge@libero.it"/>
    <d v="1991-01-19T00:00:00"/>
    <s v=" 160824 "/>
    <s v="Cuneo"/>
    <s v="G.G.M. DI MOSCHETTI GIACOMO S.A.S."/>
    <s v="Società di persone - Società in accomandita semplice (S.A.S.)"/>
    <s v="ggmsasmoschetti@pec.it"/>
    <s v="VIA CAVALLOTTA"/>
    <s v=" SN "/>
    <s v=" 12032 "/>
    <s v="Barge"/>
    <s v="Cuneo"/>
    <s v="PIEMONTE"/>
    <s v=" 0175345157 "/>
    <s v="Impresa di esercizio cinematografico"/>
    <s v="Impresa di esercizio cinematografico"/>
    <s v="Non applicabile"/>
    <s v="59.14.00"/>
    <s v="MOSCHETTI GIACOMO"/>
    <d v="1943-12-03T00:00:00"/>
    <s v="MSCGCM43T03A660P"/>
    <s v="VIA DANA BORGA, 7"/>
    <s v=" 12032"/>
    <s v="Barge"/>
    <s v="Cuneo"/>
    <s v="PIEMONTE"/>
    <s v="VIA CAVALLOTTA -  SN "/>
    <s v=" 12032 "/>
    <s v="Barge"/>
    <s v="Cuneo"/>
    <s v="PIEMONTE"/>
    <s v="1565_x000a_"/>
    <s v="SALA-2017-1565-GESTS-8261_x000a_"/>
    <s v="CINEMA COMUNALE BARGE_x000a_"/>
    <s v="0030100212465;_x000a_"/>
    <s v="PIEMONTE_x000a_"/>
    <s v="Cuneo_x000a_"/>
    <s v="Barge_x000a_"/>
    <s v="VIA CAVALLOTTA_x000a_"/>
    <s v="SN_x000a_"/>
    <s v="_x000a_"/>
    <s v="_x000a_"/>
    <s v="No_x000a_"/>
    <s v="No_x000a_"/>
    <s v="_x000a_"/>
    <s v="_x000a_"/>
    <s v="1_x000a_"/>
    <s v="CINEMA COMUNALE BARGE, 274, No; ;_x000a_"/>
    <n v="0"/>
    <n v="0"/>
    <n v="0"/>
    <s v="*** VALORE NON TROVATO ***"/>
    <s v="_x000a_"/>
    <m/>
    <m/>
    <m/>
    <m/>
    <m/>
    <m/>
    <m/>
    <d v="2019-10-09T17:17:47"/>
    <d v="2018-01-30T18:07:12"/>
    <d v="2020-09-02T00:00:00"/>
    <s v="Liquidato"/>
  </r>
  <r>
    <s v="CONS-2018-61139-NIA-00002"/>
    <s v="*** VALORE NON TROVATO ***"/>
    <n v="61139"/>
    <n v="2018"/>
    <m/>
    <s v="Riconoscimento qualifica sala d'essai"/>
    <s v="Liquidato"/>
    <s v="PAGAMENTO IL 22/09/2020"/>
    <s v="DOM-2018-15849-NIA-00001"/>
    <s v="Abilitata alla domanda definitiva"/>
    <m/>
    <d v="2020-04-14T00:00:00"/>
    <n v="4086"/>
    <x v="38"/>
    <s v="2020-09-22_x000a_Saldo_x000a_4086.00;_x000a_"/>
    <n v="4086"/>
    <m/>
    <m/>
    <m/>
    <m/>
    <s v="*** VALORE NON TROVATO ***"/>
    <x v="45"/>
    <s v=" 02482600729 "/>
    <s v="info@cinemaesedra.it"/>
    <d v="1997-04-08T00:00:00"/>
    <s v=" 469982 "/>
    <s v="Bari"/>
    <s v="PARROCCHIA SAN GIUSEPPE"/>
    <s v="Ente Morale"/>
    <s v="cinemaesedra@pec.it"/>
    <s v="Largo Mons A. Curi"/>
    <s v=" 17 "/>
    <s v=" 70121 "/>
    <s v="Bari"/>
    <s v="Bari"/>
    <s v="PUGLIA"/>
    <s v=" 0805537760 "/>
    <s v="Impresa di esercizio cinematografico"/>
    <s v="Impresa di esercizio cinematografico"/>
    <s v="Non applicabile"/>
    <s v="59.14.00"/>
    <s v="Lucariello Donato"/>
    <d v="1963-06-06T00:00:00"/>
    <s v="LCRDNT63H06F262X"/>
    <s v="Via Fiume 41"/>
    <s v=" 70026"/>
    <s v="Modugno"/>
    <s v="Bari"/>
    <s v="PUGLIA"/>
    <s v="Largo Mons A. Curi -  17 "/>
    <s v=" 70121 "/>
    <s v="Bari"/>
    <s v="Bari"/>
    <s v="PUGLIA"/>
    <s v="970_x000a_"/>
    <s v="SALA-2017-970-GESTS-7488_x000a_"/>
    <s v="Ente Parrocchia San Giuseppe - Cinema Esedra_x000a_"/>
    <s v="0700060232232;_x000a_"/>
    <s v="PUGLIA_x000a_"/>
    <s v="Bari_x000a_"/>
    <s v="Bari_x000a_"/>
    <s v="Largo Mons A. Curi_x000a_"/>
    <s v="19_x000a_"/>
    <s v="_x000a_"/>
    <s v="_x000a_"/>
    <s v="Sì_x000a_"/>
    <s v="No_x000a_"/>
    <s v="_x000a_"/>
    <s v="_x000a_"/>
    <s v="1_x000a_"/>
    <s v="Esedra, 334, No; ;_x000a_"/>
    <n v="0"/>
    <n v="0"/>
    <n v="0"/>
    <s v="*** VALORE NON TROVATO ***"/>
    <s v="_x000a_"/>
    <m/>
    <m/>
    <m/>
    <m/>
    <m/>
    <m/>
    <m/>
    <d v="2019-10-04T18:49:37"/>
    <d v="2018-01-27T12:46:39"/>
    <d v="2020-10-01T00:00:00"/>
    <s v="Liquidato"/>
  </r>
  <r>
    <s v="CONS-2018-61142-NIA-00002"/>
    <s v="*** VALORE NON TROVATO ***"/>
    <n v="61142"/>
    <n v="2018"/>
    <m/>
    <s v="Riconoscimento qualifica sala d'essai"/>
    <s v="Liquidato"/>
    <s v="PAGAMENTO IL 01/10/2020"/>
    <s v="DOM-2018-15498-NIA-00001"/>
    <s v="Abilitata alla domanda definitiva"/>
    <m/>
    <d v="2020-04-14T00:00:00"/>
    <n v="56966"/>
    <x v="39"/>
    <s v="2020-09-15_x000a_Saldo_x000a_56966.00;_x000a_"/>
    <n v="56966"/>
    <m/>
    <m/>
    <m/>
    <m/>
    <s v="*** VALORE NON TROVATO ***"/>
    <x v="46"/>
    <s v=" 03819310107 "/>
    <s v="amministrazione@januaconsulting.it"/>
    <d v="1999-08-11T00:00:00"/>
    <s v=" 381289 "/>
    <s v="Genova"/>
    <s v="JANUA CONSULTING SRL"/>
    <s v="Società di capitali - Società a responsabilità limitata (S.R.L.)"/>
    <s v="amministrazione@pec.januaconsulting.it"/>
    <s v="Via Pammatone"/>
    <s v=" 2 "/>
    <s v=" 16121 "/>
    <s v="Genova"/>
    <s v="Genova"/>
    <s v="LIGURIA"/>
    <s v=" 0108681142 "/>
    <s v="Impresa di esercizio cinematografico"/>
    <s v="Impresa di esercizio cinematografico"/>
    <s v="Indipendente"/>
    <s v="59.14.00"/>
    <s v="Costa Elisabetta"/>
    <d v="1970-12-23T00:00:00"/>
    <s v="CSTLBT70T63D969G"/>
    <s v="Via Mura di Santa Chiara, 3"/>
    <s v=" 16121"/>
    <s v="Genova"/>
    <s v="Genova"/>
    <s v="LIGURIA"/>
    <s v="Via Pammatone -  2 "/>
    <s v=" 16121 "/>
    <s v="Genova"/>
    <s v="Genova"/>
    <s v="LIGURIA"/>
    <s v="1074_x000a_1076_x000a_1077_x000a_1078_x000a_1306_x000a_"/>
    <s v="SALA-2020-1074-GESTS-67737_x000a_SALA-2020-1076-GESTS-67737_x000a_SALA-2020-1077-GESTS-67737_x000a_SALA-2020-1078-GESTS-67737_x000a_SALA-2020-1306-GESTS-67737_x000a_"/>
    <s v="Cinema City_x000a_Cinema Corallo_x000a_Nuovo Cinema Italia_x000a_Cinema Splendor_x000a_Arena di Palazzo Ducale_x000a_"/>
    <s v="0280250221700; 0280250651368;_x000a_0280250221692; 0280250221701;_x000a_0280010628373; 0280010628374;_x000a_0011030360514;_x000a_0280251641853;_x000a_"/>
    <s v="LIGURIA_x000a_LIGURIA_x000a_LIGURIA_x000a_PIEMONTE_x000a_LIGURIA_x000a_"/>
    <s v="Genova_x000a_Genova_x000a_Genova_x000a_Alessandria_x000a_Genova_x000a_"/>
    <s v="Genova_x000a_Genova_x000a_Arenzano_x000a_Ovada_x000a_Genova_x000a_"/>
    <s v="Vico Carmagnola_x000a_Via innocenzo IV_x000a_Via Sauli Pallavicino_x000a_Via Giandomenico Buffa_x000a_Piazza Giacomo Matteotti_x000a_"/>
    <s v="9_x000a_13_x000a_21_x000a_Nessuno_x000a_9_x000a_"/>
    <s v="_x000a__x000a__x000a__x000a__x000a_"/>
    <s v="_x000a__x000a__x000a__x000a__x000a_"/>
    <s v="No_x000a_No_x000a_No_x000a_Sì_x000a_No_x000a_"/>
    <s v="No_x000a_No_x000a_No_x000a_No_x000a_No_x000a_"/>
    <s v="_x000a__x000a__x000a__x000a__x000a_"/>
    <s v="_x000a__x000a__x000a__x000a__x000a_"/>
    <s v="2_x000a_2_x000a_2_x000a_1_x000a_1_x000a_"/>
    <s v="Schermo 1, 178, No; ; Schermo 2, 62, No; ;_x000a_Schermo 1, 280, No; ; Schermo 2, 87, No; ;_x000a_Schermo 1, 187, No; ; Schermo 2, 114, No; ;_x000a_Schermo 1, 169, No; ;_x000a_Schermo 1, 200, No; ;_x000a_"/>
    <n v="0"/>
    <n v="0"/>
    <n v="0"/>
    <s v="*** VALORE NON TROVATO ***"/>
    <s v="_x000a__x000a__x000a__x000a__x000a_"/>
    <m/>
    <m/>
    <m/>
    <m/>
    <m/>
    <m/>
    <m/>
    <d v="2019-10-04T18:18:25"/>
    <d v="2018-01-30T10:23:36"/>
    <d v="2020-10-01T00:00:00"/>
    <s v="Liquidato"/>
  </r>
  <r>
    <s v="CONS-2018-61146-NIA-00002"/>
    <s v="*** VALORE NON TROVATO ***"/>
    <n v="61146"/>
    <n v="2018"/>
    <m/>
    <s v="Riconoscimento qualifica sala d'essai"/>
    <s v="Liquidato"/>
    <s v="PAGAMENTO IL 24/07/2020"/>
    <s v="DOM-2018-16111-NIA-00001"/>
    <s v="Abilitata alla domanda definitiva"/>
    <m/>
    <d v="2020-04-14T00:00:00"/>
    <n v="14101"/>
    <x v="40"/>
    <s v="2020-07-24_x000a_Saldo_x000a_14101.00;_x000a_"/>
    <n v="14101"/>
    <m/>
    <m/>
    <m/>
    <m/>
    <s v="*** VALORE NON TROVATO ***"/>
    <x v="47"/>
    <s v=" 02463990420 "/>
    <s v="amministrazione@fondazionegabbiano.it"/>
    <d v="2010-06-24T00:00:00"/>
    <s v=" 190584 "/>
    <s v="Ancona"/>
    <s v="FONDAZIONE GABBIANO"/>
    <s v="Fondazione (altre forme)"/>
    <s v="fondazionegabbiano@pec.it"/>
    <s v="Piazza Garibaldi"/>
    <s v=" 3 "/>
    <s v=" 60019 "/>
    <s v="Senigallia"/>
    <s v="Ancona"/>
    <s v="MARCHE"/>
    <s v=" 0717920359 "/>
    <s v="Impresa di esercizio cinematografico"/>
    <s v="Impresa di esercizio cinematografico"/>
    <s v="Indipendente"/>
    <s v="59.14.00"/>
    <s v="Purziani Gesualdo"/>
    <d v="1947-05-14T00:00:00"/>
    <s v="PRZGLD47E14F401B"/>
    <s v="Via Rodi 4"/>
    <s v=" 60019"/>
    <s v="Senigallia"/>
    <s v="Ancona"/>
    <s v="MARCHE"/>
    <s v="Piazza Garibaldi -  3 "/>
    <s v=" 60019 "/>
    <s v="Senigallia"/>
    <s v="Ancona"/>
    <s v="MARCHE"/>
    <s v="1483_x000a_"/>
    <s v="SALA-2017-1483-GESTS-8135_x000a_"/>
    <s v="Multisala Gabbiano_x000a_"/>
    <s v="0510430227655; 0510430227656;_x000a_"/>
    <s v="MARCHE_x000a_"/>
    <s v="Ancona_x000a_"/>
    <s v="Senigallia_x000a_"/>
    <s v="Via Maierini_x000a_"/>
    <s v="2_x000a_"/>
    <s v="_x000a_"/>
    <s v="_x000a_"/>
    <s v="Sì_x000a_"/>
    <s v="No_x000a_"/>
    <s v="_x000a_"/>
    <s v="_x000a_"/>
    <s v="2_x000a_"/>
    <s v="Gabbiano Uno, 337, No; ; Gabbiano Due, 74, No; ;_x000a_"/>
    <n v="0"/>
    <n v="0"/>
    <n v="0"/>
    <s v="*** VALORE NON TROVATO ***"/>
    <s v="_x000a_"/>
    <m/>
    <m/>
    <m/>
    <m/>
    <m/>
    <m/>
    <m/>
    <d v="2019-10-09T11:08:03"/>
    <d v="2018-01-30T13:27:51"/>
    <d v="2020-09-04T00:00:00"/>
    <s v="Liquidato"/>
  </r>
  <r>
    <s v="CONS-2018-61148-NIA-00002"/>
    <s v="*** VALORE NON TROVATO ***"/>
    <n v="61148"/>
    <n v="2018"/>
    <m/>
    <s v="Riconoscimento qualifica sala d'essai"/>
    <s v="Liquidato"/>
    <s v="PAGAMENTO IL 04/08/2020"/>
    <s v="DOM-2018-15499-NIA-00001"/>
    <s v="Abilitata alla domanda definitiva"/>
    <m/>
    <d v="2020-04-14T00:00:00"/>
    <n v="13492"/>
    <x v="41"/>
    <s v="2020-08-04_x000a_Saldo_x000a_13492.00;_x000a_"/>
    <n v="13492"/>
    <m/>
    <m/>
    <m/>
    <m/>
    <s v="*** VALORE NON TROVATO ***"/>
    <x v="48"/>
    <s v=" 03730050105 "/>
    <s v="amministrazione@centroculturalecarignano.it"/>
    <d v="1998-07-01T00:00:00"/>
    <s v=" 375989 "/>
    <s v="Genova"/>
    <s v="CENTRO CULTURALE CARIGNANO"/>
    <s v="Associazione culturale"/>
    <s v="amministrazione@pec.centroculturalecarignano.it"/>
    <s v="Salita Santa Caterina"/>
    <s v=" 12 "/>
    <s v=" 16123 "/>
    <s v="Genova"/>
    <s v="Genova"/>
    <s v="LIGURIA"/>
    <s v=" 010583261 "/>
    <s v="Impresa di esercizio cinematografico"/>
    <s v="Impresa di esercizio cinematografico"/>
    <s v="Indipendente"/>
    <s v="59.14.00 - - 77.22.00"/>
    <s v="Giacobbe Alessandro"/>
    <d v="1961-01-02T00:00:00"/>
    <s v="GCBLSN61A02D969W"/>
    <s v="Via Mura di Santa Chiara"/>
    <s v=" 16121"/>
    <s v="Genova"/>
    <s v="Genova"/>
    <s v="LIGURIA"/>
    <s v="Salita Santa Caterina -  12 "/>
    <s v=" 16123 "/>
    <s v="Genova"/>
    <s v="Genova"/>
    <s v="LIGURIA"/>
    <s v="1087_x000a_"/>
    <s v="SALA-2017-1087-GESTS-4823_x000a_"/>
    <s v="Filmclub_x000a_"/>
    <s v="0280251454119;_x000a_"/>
    <s v="LIGURIA_x000a_"/>
    <s v="Genova_x000a_"/>
    <s v="Genova_x000a_"/>
    <s v="Salita Santa Caterina_x000a_"/>
    <s v="12_x000a_"/>
    <s v="_x000a_"/>
    <s v="_x000a_"/>
    <s v="No_x000a_"/>
    <s v="No_x000a_"/>
    <s v="_x000a_"/>
    <s v="_x000a_"/>
    <s v="1_x000a_"/>
    <s v="Schermo 1, 40, No; ;_x000a_"/>
    <n v="0"/>
    <n v="0"/>
    <n v="0"/>
    <s v="*** VALORE NON TROVATO ***"/>
    <s v="_x000a_"/>
    <m/>
    <m/>
    <m/>
    <m/>
    <m/>
    <m/>
    <m/>
    <d v="2019-10-08T10:12:50"/>
    <d v="2018-01-30T13:40:01"/>
    <d v="2020-09-02T00:00:00"/>
    <s v="Liquidato"/>
  </r>
  <r>
    <s v="CONS-2018-61154-NIA-00002"/>
    <s v="*** VALORE NON TROVATO ***"/>
    <n v="61154"/>
    <n v="2018"/>
    <m/>
    <s v="Riconoscimento qualifica sala d'essai"/>
    <s v="Liquidato"/>
    <s v="pagamento il 07/08/2020"/>
    <s v="DOM-2018-15212-NIA-00001"/>
    <s v="Abilitata alla domanda definitiva"/>
    <m/>
    <d v="2020-04-14T00:00:00"/>
    <n v="6731"/>
    <x v="42"/>
    <s v="2020-08-07_x000a_Saldo_x000a_6731.00;_x000a_"/>
    <n v="6731"/>
    <m/>
    <m/>
    <m/>
    <m/>
    <s v="*** VALORE NON TROVATO ***"/>
    <x v="49"/>
    <s v=" 01707970503 "/>
    <s v="cineclubagora@arcivaldera.it"/>
    <d v="1980-02-01T00:00:00"/>
    <s v=" PI - 196383 "/>
    <s v="Pisa"/>
    <s v="CIRCOLO DI CULTURA CINEMATOGRAFICA AGORà APS"/>
    <s v="Associazione di promozione sociale"/>
    <s v="cineclubagora@pec.it"/>
    <s v="Via Carducci"/>
    <s v=" 10 "/>
    <s v=" 56025 "/>
    <s v="Pontedera"/>
    <s v="Pisa"/>
    <s v="TOSCANA"/>
    <s v=" 058757467 "/>
    <s v="Impresa di esercizio cinematografico"/>
    <s v="Impresa di esercizio cinematografico"/>
    <s v="Indipendente"/>
    <s v="59.14.00 - - 94.99.20"/>
    <s v="Panesi Maria Chiara"/>
    <d v="1978-09-21T00:00:00"/>
    <s v="PNSMCH78P61G843S"/>
    <s v="Via Amendola 21"/>
    <s v=" 56012"/>
    <s v="Calcinaia"/>
    <s v="Pisa"/>
    <s v="TOSCANA"/>
    <s v="Via Carducci -  10 "/>
    <s v=" 56025 "/>
    <s v="Pontedera"/>
    <s v="Pisa"/>
    <s v="TOSCANA"/>
    <s v="355_x000a_"/>
    <s v="SALA-2017-355-GESTS-3264_x000a_"/>
    <s v="Cineclub Agorà_x000a_"/>
    <s v="0460280109919;_x000a_"/>
    <s v="TOSCANA_x000a_"/>
    <s v="Pisa_x000a_"/>
    <s v="Pontedera_x000a_"/>
    <s v="Via Valtriani_x000a_"/>
    <s v="20_x000a_"/>
    <s v="_x000a_"/>
    <s v="_x000a_"/>
    <s v="No_x000a_"/>
    <s v="No_x000a_"/>
    <s v="_x000a_"/>
    <s v="_x000a_"/>
    <s v="1_x000a_"/>
    <s v="Agorà, 90, No; ;_x000a_"/>
    <n v="0"/>
    <n v="0"/>
    <n v="0"/>
    <s v="*** VALORE NON TROVATO ***"/>
    <s v="_x000a_"/>
    <m/>
    <m/>
    <m/>
    <m/>
    <m/>
    <m/>
    <m/>
    <d v="2019-10-09T10:50:17"/>
    <d v="2018-01-23T17:06:23"/>
    <d v="2020-09-07T00:00:00"/>
    <s v="Liquidato"/>
  </r>
  <r>
    <s v="CONS-2018-61155-NIA-00002"/>
    <s v="*** VALORE NON TROVATO ***"/>
    <n v="61155"/>
    <n v="2018"/>
    <m/>
    <s v="Riconoscimento qualifica sala d'essai"/>
    <s v="Liquidato"/>
    <s v="pagamento il 07/08/2020"/>
    <s v="DOM-2018-14790-NIA-00001"/>
    <s v="Abilitata alla domanda definitiva"/>
    <m/>
    <d v="2020-04-14T00:00:00"/>
    <n v="5553"/>
    <x v="43"/>
    <s v="2020-08-07_x000a_Saldo_x000a_5553.00;_x000a_"/>
    <n v="5553"/>
    <m/>
    <m/>
    <m/>
    <m/>
    <s v="*** VALORE NON TROVATO ***"/>
    <x v="50"/>
    <s v=" 01308340502 "/>
    <s v="consorzio@volterratur.it"/>
    <d v="1994-12-04T00:00:00"/>
    <s v=" PI 114576 "/>
    <s v="Pisa"/>
    <s v="CONSORZIO TURISTICO VOLTERRA VALDICECINA VALDERA SRL"/>
    <s v="Società di capitali - Società a responsabilità limitata (S.R.L.)"/>
    <s v="volterratur@pec.it"/>
    <s v="Piazza dei Priori"/>
    <s v=" 19/20 "/>
    <s v=" 56048 "/>
    <s v="Volterra"/>
    <s v="Pisa"/>
    <s v="TOSCANA"/>
    <s v=" 058886099 "/>
    <s v="Impresa di esercizio cinematografico"/>
    <s v="Impresa di esercizio cinematografico"/>
    <s v="Non applicabile"/>
    <s v="59.14.00 - - 79.90.19"/>
    <s v="Montagnani Spartaco"/>
    <d v="1956-07-07T00:00:00"/>
    <s v="MNTSRT56L07M126D"/>
    <s v="Viale Garibaldi 2/c"/>
    <s v=" 56048"/>
    <s v="Volterra"/>
    <s v="Pisa"/>
    <s v="TOSCANA"/>
    <s v="Piazza dei Priori -  19/20 "/>
    <s v=" 56048 "/>
    <s v="Volterra"/>
    <s v="Pisa"/>
    <s v="TOSCANA"/>
    <s v="1004_x000a_"/>
    <s v="SALA-2017-1004-GESTS-7528_x000a_"/>
    <s v="Cinema Centrale Multisala_x000a_"/>
    <s v="0460380226376; 0460380226380;_x000a_"/>
    <s v="TOSCANA_x000a_"/>
    <s v="Pisa_x000a_"/>
    <s v="Volterra_x000a_"/>
    <s v="Via Matteotti_x000a_"/>
    <s v="62_x000a_"/>
    <s v="_x000a_"/>
    <s v="_x000a_"/>
    <s v="No_x000a_"/>
    <s v="No_x000a_"/>
    <s v="_x000a_"/>
    <s v="_x000a_"/>
    <s v="2_x000a_"/>
    <s v="Sala Franco Cristaldi, 143, No; ; Sala Sergio Leone, 83, No; ;_x000a_"/>
    <n v="0"/>
    <n v="0"/>
    <n v="0"/>
    <s v="*** VALORE NON TROVATO ***"/>
    <s v="_x000a_"/>
    <m/>
    <m/>
    <m/>
    <m/>
    <m/>
    <m/>
    <m/>
    <d v="2019-10-09T15:47:21"/>
    <d v="2018-01-16T15:17:28"/>
    <d v="2020-09-07T00:00:00"/>
    <s v="Liquidato"/>
  </r>
  <r>
    <s v="CONS-2018-61156-NIA-00002"/>
    <s v="*** VALORE NON TROVATO ***"/>
    <n v="61156"/>
    <n v="2018"/>
    <m/>
    <s v="Riconoscimento qualifica sala d'essai"/>
    <s v="Non ammessa/respinta per punteggio"/>
    <s v="Non ammessa/respinta per punteggio"/>
    <s v="DOM-2018-15640-NIA-00001"/>
    <s v="Abilitata alla domanda definitiva"/>
    <m/>
    <d v="2020-04-14T00:00:00"/>
    <n v="0"/>
    <x v="0"/>
    <m/>
    <n v="0"/>
    <m/>
    <m/>
    <m/>
    <m/>
    <s v="*** VALORE NON TROVATO ***"/>
    <x v="51"/>
    <s v=" 02088590878 "/>
    <s v="mscalia@margheritamultisala.it"/>
    <d v="1984-10-24T00:00:00"/>
    <s v=" 138590 "/>
    <s v="Catania"/>
    <s v="PENNISI SALVATORE"/>
    <s v="Impresa (o ditta) individuale"/>
    <s v="pennisi.salvatore@pec.it"/>
    <s v="ACIREALE VIA CAVOUR"/>
    <s v=" 26 "/>
    <s v=" 95024 "/>
    <s v="Acireale"/>
    <s v="Catania"/>
    <s v="SICILIA"/>
    <s v=" 095601265 "/>
    <s v="Impresa di esercizio cinematografico"/>
    <s v="Impresa di esercizio cinematografico"/>
    <s v="Indipendente"/>
    <s v="59.14.00"/>
    <s v="pennisi salvatore"/>
    <d v="1957-01-11T00:00:00"/>
    <s v="PNNSVT57A11A028X"/>
    <s v="ACIREALE VIA CERVO 58"/>
    <s v=" 95024"/>
    <s v="Acireale"/>
    <s v="Catania"/>
    <s v="SICILIA"/>
    <s v="ACIREALE VIA CAVOUR -  26 "/>
    <s v=" 95024 "/>
    <s v="Acireale"/>
    <s v="Catania"/>
    <s v="SICILIA"/>
    <s v="911_x000a_"/>
    <s v="SALA-2017-911-GESTS-3476_x000a_"/>
    <s v="MULTISALA MARGHERITA_x000a_"/>
    <s v="0820040233648; 0820040617594;_x000a_"/>
    <s v="SICILIA_x000a_"/>
    <s v="Catania_x000a_"/>
    <s v="Acireale_x000a_"/>
    <s v="VIA CAVOUR_x000a_"/>
    <s v="26_x000a_"/>
    <s v="_x000a_"/>
    <s v="_x000a_"/>
    <s v="No_x000a_"/>
    <s v="No_x000a_"/>
    <s v="_x000a_"/>
    <s v="_x000a_"/>
    <s v="2_x000a_"/>
    <s v="TARTARUGA, 350, No; ; COCCINELLA, 150, No; ;_x000a_"/>
    <n v="0"/>
    <n v="0"/>
    <n v="0"/>
    <s v="*** VALORE NON TROVATO ***"/>
    <s v="_x000a_"/>
    <m/>
    <m/>
    <m/>
    <m/>
    <m/>
    <m/>
    <m/>
    <d v="2019-10-10T00:05:05"/>
    <d v="2018-01-25T16:39:54"/>
    <m/>
    <m/>
  </r>
  <r>
    <s v="CONS-2018-61157-NIA-00002"/>
    <s v="*** VALORE NON TROVATO ***"/>
    <n v="61157"/>
    <n v="2018"/>
    <m/>
    <s v="Riconoscimento qualifica sala d'essai"/>
    <s v="Liquidato"/>
    <s v="pagamento il 07/08/2020"/>
    <s v="DOM-2018-15563-NIA-00001"/>
    <s v="Abilitata alla domanda definitiva"/>
    <m/>
    <d v="2020-04-14T00:00:00"/>
    <n v="2526"/>
    <x v="44"/>
    <s v="2020-08-07_x000a_Saldo_x000a_2526.00;_x000a_"/>
    <n v="2526"/>
    <m/>
    <m/>
    <m/>
    <m/>
    <s v="*** VALORE NON TROVATO ***"/>
    <x v="52"/>
    <s v=" 04751890486 "/>
    <s v="marcoconti@grotta.it"/>
    <d v="1996-07-03T00:00:00"/>
    <s v=" 476885 "/>
    <s v="Firenze"/>
    <s v="MULTIGROTTA SRL"/>
    <s v="Società di capitali - Società a responsabilità limitata (S.R.L.)"/>
    <s v="marcoconti@pec.grotta.it"/>
    <s v="via Gramsci"/>
    <s v=" 387 "/>
    <s v=" 50019 "/>
    <s v="Sesto Fiorentino"/>
    <s v="Firenze"/>
    <s v="TOSCANA"/>
    <s v=" 3396345232 "/>
    <s v="Impresa di esercizio cinematografico"/>
    <s v="Impresa di esercizio cinematografico"/>
    <s v="Indipendente"/>
    <s v="59.14.00"/>
    <s v="Conti Marco"/>
    <d v="1968-10-26T00:00:00"/>
    <s v="cntmrc68r26d612w"/>
    <s v="via F.D. Guerrazzi 35"/>
    <s v=" 50019"/>
    <s v="Sesto Fiorentino"/>
    <s v="Firenze"/>
    <s v="TOSCANA"/>
    <s v="via Gramsci -  387 "/>
    <s v=" 50019 "/>
    <s v="Sesto Fiorentino"/>
    <s v="Firenze"/>
    <s v="TOSCANA"/>
    <s v="1293_x000a_1722_x000a_"/>
    <s v="SALA-2017-1293-GESTS-7868_x000a_SALA-2017-1722-GESTS-7868_x000a_"/>
    <s v="Multisala Grotta_x000a_Arena Giardino Grotta_x000a_"/>
    <s v="0410430225445; 0410430225464; 0410430225446; 0410430225465;_x000a_0410430198879;_x000a_"/>
    <s v="TOSCANA_x000a_TOSCANA_x000a_"/>
    <s v="Firenze_x000a_Firenze_x000a_"/>
    <s v="Sesto Fiorentino_x000a_Sesto Fiorentino_x000a_"/>
    <s v="via Gramsci_x000a_via A. Gramsci_x000a_"/>
    <s v="387_x000a_387_x000a_"/>
    <s v="_x000a__x000a_"/>
    <s v="_x000a__x000a_"/>
    <s v="No_x000a_No_x000a_"/>
    <s v="No_x000a_No_x000a_"/>
    <s v="_x000a__x000a_"/>
    <s v="_x000a__x000a_"/>
    <s v="4_x000a_1_x000a_"/>
    <s v="Sala1, 496, No; ; Sala 2, 222, No; ; Sala 3, 280, No; ; Sala 4, 80, No; ;_x000a_Arena, 400, No; ;_x000a_"/>
    <n v="0"/>
    <n v="0"/>
    <n v="0"/>
    <s v="*** VALORE NON TROVATO ***"/>
    <s v="_x000a__x000a_"/>
    <m/>
    <m/>
    <m/>
    <m/>
    <m/>
    <m/>
    <m/>
    <d v="2019-10-08T12:53:08"/>
    <d v="2018-01-30T17:54:12"/>
    <d v="2020-09-07T00:00:00"/>
    <s v="Liquidato"/>
  </r>
  <r>
    <s v="CONS-2018-61162-NIA-00002"/>
    <s v="*** VALORE NON TROVATO ***"/>
    <n v="61162"/>
    <n v="2018"/>
    <m/>
    <s v="Riconoscimento qualifica sala d'essai"/>
    <s v="Liquidato"/>
    <s v="PAGAMENTO IL 04/08/2020"/>
    <s v="DOM-2018-16068-NIA-00001"/>
    <s v="Abilitata alla domanda definitiva"/>
    <m/>
    <d v="2020-04-14T00:00:00"/>
    <n v="2193"/>
    <x v="45"/>
    <s v="2020-08-04_x000a_Saldo_x000a_2193.00;_x000a_"/>
    <n v="2193"/>
    <m/>
    <m/>
    <m/>
    <m/>
    <s v="*** VALORE NON TROVATO ***"/>
    <x v="53"/>
    <s v=" 02006301200 "/>
    <s v="cinema@nosadella.it"/>
    <d v="1999-09-02T00:00:00"/>
    <s v=" 0405928 "/>
    <s v="Bologna"/>
    <s v="OASI CINEMA SRL"/>
    <s v="Società di capitali - Società a responsabilità limitata (S.R.L.)"/>
    <s v="oasicinema@pec.it"/>
    <s v="Via MASCAGNI"/>
    <s v=" 4 "/>
    <s v=" 40141 "/>
    <s v="Bologna"/>
    <s v="Bologna"/>
    <s v="EMILIA-ROMAGNA"/>
    <s v=" 051521550 "/>
    <s v="Impresa di esercizio cinematografico"/>
    <s v="Impresa di esercizio cinematografico"/>
    <s v="Non applicabile"/>
    <s v="59.14.00"/>
    <s v="Moffa Enrico"/>
    <d v="1961-07-13T00:00:00"/>
    <s v="MFFNRC61L13L273N"/>
    <s v="VIA VASCO DE GAMA 1"/>
    <s v=" 40131"/>
    <s v="Bologna"/>
    <s v="Bologna"/>
    <s v="EMILIA-ROMAGNA"/>
    <s v="Via MASCAGNI -  4 "/>
    <s v=" 40141 "/>
    <s v="Bologna"/>
    <s v="Bologna"/>
    <s v="EMILIA-ROMAGNA"/>
    <s v="1749_x000a_"/>
    <s v="SALA-2017-1749-GESTS-8070_x000a_"/>
    <s v="ARENA CORTE DEL CINEMA_x000a_"/>
    <s v="0320530195984;_x000a_"/>
    <s v="EMILIA-ROMAGNA_x000a_"/>
    <s v="Bologna_x000a_"/>
    <s v="San Lazzaro di Savena_x000a_"/>
    <s v="VIA EMILIA_x000a_"/>
    <s v="92_x000a_"/>
    <s v="_x000a_"/>
    <s v="_x000a_"/>
    <s v="No_x000a_"/>
    <s v="No_x000a_"/>
    <s v="_x000a_"/>
    <s v="_x000a_"/>
    <s v="1_x000a_"/>
    <s v="ARENA CORTE DEL CINEMA, 380, Sì; ;_x000a_"/>
    <n v="0"/>
    <n v="0"/>
    <n v="0"/>
    <s v="*** VALORE NON TROVATO ***"/>
    <s v="_x000a_"/>
    <m/>
    <m/>
    <m/>
    <m/>
    <m/>
    <m/>
    <m/>
    <d v="2019-10-09T12:57:20"/>
    <d v="2018-01-30T09:27:54"/>
    <d v="2020-09-02T00:00:00"/>
    <s v="Liquidato"/>
  </r>
  <r>
    <s v="CONS-2018-61165-NIA-00002"/>
    <s v="*** VALORE NON TROVATO ***"/>
    <n v="61165"/>
    <n v="2018"/>
    <m/>
    <s v="Riconoscimento qualifica sala d'essai"/>
    <s v="Liquidato"/>
    <s v="PAGAMENTO IL 04/08/2020"/>
    <s v="DOM-2018-15932-NIA-00001"/>
    <s v="Abilitata alla domanda definitiva"/>
    <m/>
    <d v="2020-04-14T00:00:00"/>
    <n v="10536"/>
    <x v="46"/>
    <s v="2020-08-04_x000a_Saldo_x000a_10536.00;_x000a_"/>
    <n v="10536"/>
    <m/>
    <m/>
    <m/>
    <m/>
    <s v="*** VALORE NON TROVATO ***"/>
    <x v="53"/>
    <s v=" 02006301200 "/>
    <s v="cinema@nosadella.it"/>
    <d v="1999-09-02T00:00:00"/>
    <s v=" 0405928 "/>
    <s v="Bologna"/>
    <s v="OASI CINEMA SRL"/>
    <s v="Società di capitali - Società a responsabilità limitata (S.R.L.)"/>
    <s v="oasicinema@pec.it"/>
    <s v="Via MASCAGNI"/>
    <s v=" 4 "/>
    <s v=" 40141 "/>
    <s v="Bologna"/>
    <s v="Bologna"/>
    <s v="EMILIA-ROMAGNA"/>
    <s v=" 051521550 "/>
    <s v="Impresa di esercizio cinematografico"/>
    <s v="Impresa di esercizio cinematografico"/>
    <s v="Non applicabile"/>
    <s v="59.14.00"/>
    <s v="Moffa Enrico"/>
    <d v="1961-07-13T00:00:00"/>
    <s v="MFFNRC61L13L273N"/>
    <s v="VIA VASCO DE GAMA 1"/>
    <s v=" 40131"/>
    <s v="Bologna"/>
    <s v="Bologna"/>
    <s v="EMILIA-ROMAGNA"/>
    <s v="Via MASCAGNI -  4 "/>
    <s v=" 40141 "/>
    <s v="Bologna"/>
    <s v="Bologna"/>
    <s v="EMILIA-ROMAGNA"/>
    <s v="1456_x000a_"/>
    <s v="SALA-2017-1456-GESTS-8070_x000a_"/>
    <s v="NUOVO NOSADELLA_x000a_"/>
    <s v="0320060953023; 0320060953022;_x000a_"/>
    <s v="EMILIA-ROMAGNA_x000a_"/>
    <s v="Bologna_x000a_"/>
    <s v="Bologna_x000a_"/>
    <s v="VIA LODOVICO BERTI_x000a_"/>
    <s v="2/7_x000a_"/>
    <s v="_x000a_"/>
    <s v="_x000a_"/>
    <s v="No_x000a_"/>
    <s v="No_x000a_"/>
    <s v="_x000a_"/>
    <s v="_x000a_"/>
    <s v="2_x000a_"/>
    <s v="SALA BERTI, 500, No; ; SALA SCALO, 500, No; ;_x000a_"/>
    <n v="0"/>
    <n v="0"/>
    <n v="0"/>
    <s v="*** VALORE NON TROVATO ***"/>
    <s v="_x000a_"/>
    <m/>
    <m/>
    <m/>
    <m/>
    <m/>
    <m/>
    <m/>
    <d v="2019-10-09T12:12:13"/>
    <d v="2018-01-29T16:12:16"/>
    <d v="2020-09-02T00:00:00"/>
    <s v="Liquidato"/>
  </r>
  <r>
    <s v="CONS-2018-61168-NIA-00002"/>
    <s v="*** VALORE NON TROVATO ***"/>
    <n v="61168"/>
    <n v="2018"/>
    <m/>
    <s v="Riconoscimento qualifica sala d'essai"/>
    <s v="Liquidato"/>
    <s v="PAGAMENTO IL 20/07/2020"/>
    <s v="DOM-2018-15974-NIA-00001"/>
    <s v="Abilitata alla domanda definitiva"/>
    <m/>
    <d v="2020-04-14T00:00:00"/>
    <n v="4970"/>
    <x v="47"/>
    <s v="2020-07-20_x000a_Saldo_x000a_4970.00;_x000a_"/>
    <n v="4970"/>
    <m/>
    <m/>
    <m/>
    <m/>
    <s v="*** VALORE NON TROVATO ***"/>
    <x v="54"/>
    <s v=" 01951680048 "/>
    <s v="aurora.savigliano@gmail.com"/>
    <d v="1942-09-15T00:00:00"/>
    <s v=" CN-214094 "/>
    <s v="Cuneo"/>
    <s v="PARROCCHIA SAN GIOVANNI BATTISTA SCUOLA MATERNA SACRO CUORE"/>
    <s v="Istituto Religioso"/>
    <s v="parrocchiasangiovanni@pec.it"/>
    <s v="VICOLO SAN GIOVANNI"/>
    <s v=" 9 "/>
    <s v=" 12038 "/>
    <s v="Savigliano"/>
    <s v="Cuneo"/>
    <s v="PIEMONTE"/>
    <s v=" 3406233614 "/>
    <s v="Altro"/>
    <s v="Altro"/>
    <s v="Non applicabile"/>
    <s v="59.14.00"/>
    <s v="GAINO MAURO PIETRO"/>
    <d v="1964-12-21T00:00:00"/>
    <s v="GNAMPT64T21L727P"/>
    <s v="CORSO GARIBALDI 50"/>
    <s v=" 10078"/>
    <s v="Venaria Reale"/>
    <s v="Torino"/>
    <s v="PIEMONTE"/>
    <s v="VICOLO SAN GIOVANNI -  9 "/>
    <s v=" 12038 "/>
    <s v="Savigliano"/>
    <s v="Cuneo"/>
    <s v="PIEMONTE"/>
    <s v="1950_x000a_"/>
    <s v="SALA-2017-1950-GESTS-9309_x000a_"/>
    <s v="CINEMA AURORA_x000a_"/>
    <s v="0031920212773;_x000a_"/>
    <s v="PIEMONTE_x000a_"/>
    <s v="Cuneo_x000a_"/>
    <s v="Savigliano_x000a_"/>
    <s v="VIA GHIONE_x000a_"/>
    <s v="10_x000a_"/>
    <s v="_x000a_"/>
    <s v="_x000a_"/>
    <s v="Sì_x000a_"/>
    <s v="No_x000a_"/>
    <s v="_x000a_"/>
    <s v="_x000a_"/>
    <s v="1_x000a_"/>
    <s v="AURORA, 356, No; ;_x000a_"/>
    <n v="0"/>
    <n v="0"/>
    <n v="0"/>
    <s v="*** VALORE NON TROVATO ***"/>
    <s v="_x000a_"/>
    <m/>
    <m/>
    <m/>
    <m/>
    <m/>
    <m/>
    <m/>
    <d v="2019-10-08T11:01:58"/>
    <d v="2018-01-29T17:51:10"/>
    <d v="2020-09-07T00:00:00"/>
    <s v="Liquidato"/>
  </r>
  <r>
    <s v="CONS-2018-61171-NIA-00002"/>
    <s v="*** VALORE NON TROVATO ***"/>
    <n v="61171"/>
    <n v="2018"/>
    <m/>
    <s v="Riconoscimento qualifica sala d'essai"/>
    <s v="Liquidato"/>
    <s v="pagamento il 07/08/2020"/>
    <s v="DOM-2018-16006-NIA-00001"/>
    <s v="Abilitata alla domanda definitiva"/>
    <m/>
    <d v="2020-04-14T00:00:00"/>
    <n v="5731"/>
    <x v="48"/>
    <s v="2020-08-07_x000a_Saldo_x000a_5731.00;_x000a_"/>
    <n v="5731"/>
    <m/>
    <m/>
    <m/>
    <m/>
    <s v="*** VALORE NON TROVATO ***"/>
    <x v="55"/>
    <s v=" 01247320664 "/>
    <s v="roccodaltorio58@gmail.com"/>
    <d v="1990-02-28T00:00:00"/>
    <s v=" 75349 "/>
    <s v="L'Aquila"/>
    <s v="F.R.D. SNC DI ROCCO D'ALTORIO &amp; C."/>
    <s v="Società di persone - Società in nome collettivo (S.N.C.)"/>
    <s v="frd.snc@arubapec.it"/>
    <s v="Via Roma"/>
    <s v=" 64 "/>
    <s v=" 67037 "/>
    <s v="Roccaraso"/>
    <s v="L'Aquila"/>
    <s v="ABRUZZO"/>
    <s v=" 086462164 "/>
    <s v="Impresa di esercizio cinematografico"/>
    <s v="Impresa di esercizio cinematografico"/>
    <s v="Indipendente"/>
    <s v="59.14.00"/>
    <s v="D'Altorio Rocco"/>
    <d v="1958-08-27T00:00:00"/>
    <s v="DLTRCC58M27H434M"/>
    <s v="Viottolo degli Sciatori n.26"/>
    <s v=" 67037"/>
    <s v="Roccaraso"/>
    <s v="L'Aquila"/>
    <s v="ABRUZZO"/>
    <s v="Via Roma -  64 "/>
    <s v=" 67037 "/>
    <s v="Roccaraso"/>
    <s v="L'Aquila"/>
    <s v="ABRUZZO"/>
    <s v="1593_x000a_"/>
    <s v="SALA-2017-1593-GESTS-8289_x000a_"/>
    <s v="Cinema Roma_x000a_"/>
    <s v="0620830205030;_x000a_"/>
    <s v="ABRUZZO_x000a_"/>
    <s v="L'Aquila_x000a_"/>
    <s v="Roccaraso_x000a_"/>
    <s v="Via Roma_x000a_"/>
    <s v="64_x000a_"/>
    <s v="_x000a_"/>
    <s v="_x000a_"/>
    <s v="No_x000a_"/>
    <s v="No_x000a_"/>
    <s v="_x000a_"/>
    <s v="_x000a_"/>
    <s v="1_x000a_"/>
    <s v="unico schermo, 189, No; ;_x000a_"/>
    <n v="0"/>
    <n v="0"/>
    <n v="0"/>
    <s v="*** VALORE NON TROVATO ***"/>
    <s v="_x000a_"/>
    <m/>
    <m/>
    <m/>
    <m/>
    <m/>
    <m/>
    <m/>
    <d v="2019-10-08T17:40:15"/>
    <d v="2018-01-30T16:13:27"/>
    <d v="2020-09-07T00:00:00"/>
    <s v="Liquidato"/>
  </r>
  <r>
    <s v="CONS-2018-61175-NIA-00002"/>
    <s v="*** VALORE NON TROVATO ***"/>
    <n v="61175"/>
    <n v="2018"/>
    <m/>
    <s v="Riconoscimento qualifica sala d'essai"/>
    <s v="Liquidato"/>
    <s v="pagamento il 07/08/2020"/>
    <s v="DOM-2018-15747-NIA-00001"/>
    <s v="Abilitata alla domanda definitiva"/>
    <m/>
    <d v="2020-04-14T00:00:00"/>
    <n v="21164"/>
    <x v="49"/>
    <s v="2020-08-07_x000a_Saldo_x000a_21164.00;_x000a_"/>
    <n v="21164"/>
    <m/>
    <m/>
    <m/>
    <m/>
    <s v="*** VALORE NON TROVATO ***"/>
    <x v="56"/>
    <s v=" 06171840728 "/>
    <s v="antos72@libero.it"/>
    <d v="2004-06-04T00:00:00"/>
    <s v=" 06171840728 "/>
    <s v="Bari"/>
    <s v="VIDEODROME S.R.L."/>
    <s v="Società di capitali - Società a responsabilità limitata (S.R.L.)"/>
    <s v="cinemaopera@pec.it"/>
    <s v="Via Imbriani"/>
    <s v=" 27 "/>
    <s v=" 76121 "/>
    <s v="Barletta"/>
    <s v="Barletta-Andria-Trani"/>
    <s v="PUGLIA"/>
    <s v=" 3395872482 "/>
    <s v="Impresa di esercizio cinematografico"/>
    <s v="Impresa di esercizio cinematografico"/>
    <s v="Indipendente"/>
    <s v="59.14.00"/>
    <s v="Storelli Antonella"/>
    <d v="1972-07-08T00:00:00"/>
    <s v="STRNNL72L48A669P"/>
    <s v="Via Imbriani"/>
    <s v=" 15"/>
    <s v="Bari"/>
    <s v="Bari"/>
    <s v="PUGLIA"/>
    <s v="Via Imbriani -  27 "/>
    <s v=" 76121 "/>
    <s v="Barletta"/>
    <s v="Barletta-Andria-Trani"/>
    <s v="PUGLIA"/>
    <s v="154_x000a_"/>
    <s v="SALA-2017-154-GESTS-4085_x000a_"/>
    <s v="CINEMA OPERA_x000a_"/>
    <s v="0700070651287; 0700070651289; 0700070651292;_x000a_"/>
    <s v="PUGLIA_x000a_"/>
    <s v="Barletta-Andria-Trani_x000a_"/>
    <s v="Barletta_x000a_"/>
    <s v="VIA IMBRIANI_x000a_"/>
    <s v="27_x000a_"/>
    <s v="_x000a_"/>
    <s v="_x000a_"/>
    <s v="No_x000a_"/>
    <s v="No_x000a_"/>
    <s v="_x000a_"/>
    <s v="_x000a_"/>
    <s v="3_x000a_"/>
    <s v="SALA 1, 75, No; ; SALA 2, 75, No; ; SALA 3, 91, No; ;_x000a_"/>
    <n v="0"/>
    <n v="0"/>
    <n v="0"/>
    <s v="*** VALORE NON TROVATO ***"/>
    <s v="_x000a_"/>
    <m/>
    <m/>
    <m/>
    <m/>
    <m/>
    <m/>
    <m/>
    <d v="2019-10-07T20:59:57"/>
    <d v="2018-01-26T09:58:31"/>
    <d v="2020-09-07T00:00:00"/>
    <s v="Liquidato"/>
  </r>
  <r>
    <s v="CONS-2018-61179-NIA-00002"/>
    <s v="*** VALORE NON TROVATO ***"/>
    <n v="61179"/>
    <n v="2018"/>
    <m/>
    <s v="Riconoscimento qualifica sala d'essai"/>
    <s v="Liquidato"/>
    <s v="pagamento il 07/08/2020"/>
    <s v="DOM-2018-16193-NIA-00001"/>
    <s v="Abilitata alla domanda definitiva"/>
    <m/>
    <d v="2020-04-14T00:00:00"/>
    <n v="4796"/>
    <x v="50"/>
    <s v="2020-08-07_x000a_Saldo_x000a_4796.00;_x000a_"/>
    <n v="4796"/>
    <m/>
    <m/>
    <m/>
    <m/>
    <s v="*** VALORE NON TROVATO ***"/>
    <x v="57"/>
    <s v=" 02099860419 "/>
    <s v="par.sancristoforo.urbania@gmail.com"/>
    <d v="2002-06-21T00:00:00"/>
    <s v=" 154632 "/>
    <s v="Pesaro e Urbino"/>
    <s v="PARROCCHIA SAN CRISTOFORO MARTIRE"/>
    <s v="Istituto Religioso"/>
    <s v="info@pec.parrocchiasancristoforo-urbania.it"/>
    <s v="via g. leopardi"/>
    <s v=" 19 "/>
    <s v=" 61049 "/>
    <s v="Urbania"/>
    <s v="Pesaro e Urbino"/>
    <s v="MARCHE"/>
    <s v=" 0722317324 "/>
    <s v="Impresa di esercizio cinematografico"/>
    <s v="Impresa di esercizio cinematografico"/>
    <s v="Indipendente"/>
    <s v="59.14.00"/>
    <s v="Maluccio Antonino"/>
    <d v="1984-06-25T00:00:00"/>
    <s v="MLCNNN84H25F537R"/>
    <s v="Piazzza Giovanni Pascoli 2"/>
    <s v=" 61029"/>
    <s v="Urbino"/>
    <s v="Pesaro e Urbino"/>
    <s v="MARCHE"/>
    <s v="via g. leopardi -  19 "/>
    <s v=" 61049 "/>
    <s v="Urbania"/>
    <s v="Pesaro e Urbino"/>
    <s v="MARCHE"/>
    <s v="1709_x000a_"/>
    <s v="SALA-2017-1709-GESTS-8458_x000a_"/>
    <s v="PARROCCHIA SAN CRISTOFORO MARTIRE CINEMA TEATRO LUX_x000a_"/>
    <s v="0540600228362;_x000a_"/>
    <s v="MARCHE_x000a_"/>
    <s v="Pesaro e Urbino_x000a_"/>
    <s v="Urbania_x000a_"/>
    <s v="via g. leopardi_x000a_"/>
    <s v="19_x000a_"/>
    <s v="_x000a_"/>
    <s v="_x000a_"/>
    <s v="Sì_x000a_"/>
    <s v="No_x000a_"/>
    <s v="_x000a_"/>
    <s v="_x000a_"/>
    <s v="1_x000a_"/>
    <s v="monosala - monoschermo, 394, No; ;_x000a_"/>
    <n v="0"/>
    <n v="0"/>
    <n v="0"/>
    <s v="*** VALORE NON TROVATO ***"/>
    <s v="_x000a_"/>
    <m/>
    <m/>
    <m/>
    <m/>
    <m/>
    <m/>
    <m/>
    <d v="2019-10-10T09:44:39"/>
    <d v="2018-01-31T11:07:16"/>
    <d v="2020-09-07T00:00:00"/>
    <s v="Liquidato"/>
  </r>
  <r>
    <s v="CONS-2018-61180-NIA-00002"/>
    <s v="*** VALORE NON TROVATO ***"/>
    <n v="61180"/>
    <n v="2018"/>
    <m/>
    <s v="Riconoscimento qualifica sala d'essai"/>
    <s v="Non ammessa/respinta per punteggio"/>
    <s v="Non ammessa/respinta per punteggio"/>
    <s v="DOM-2018-15779-NIA-00001"/>
    <s v="Abilitata alla domanda definitiva"/>
    <m/>
    <d v="2020-04-14T00:00:00"/>
    <n v="0"/>
    <x v="0"/>
    <m/>
    <n v="0"/>
    <m/>
    <m/>
    <m/>
    <m/>
    <s v="*** VALORE NON TROVATO ***"/>
    <x v="58"/>
    <s v=" 02621940721 "/>
    <s v="valente.cla@tiscali.it"/>
    <d v="1984-12-27T00:00:00"/>
    <s v=" 75340 "/>
    <s v="Bari"/>
    <s v="POLITEAMA ITALIA SRL"/>
    <s v="Società di capitali - Società a responsabilità limitata (S.R.L.)"/>
    <s v="VALENTE.CLA@ARUBAPEC.IT"/>
    <s v="VIA MONTELLO"/>
    <s v=" 2 "/>
    <s v=" 76011 "/>
    <s v="Bisceglie"/>
    <s v="Barletta-Andria-Trani"/>
    <s v="PUGLIA"/>
    <s v=" 0803968118 "/>
    <s v="Impresa di esercizio cinematografico"/>
    <s v="Impresa di esercizio cinematografico"/>
    <s v="Indipendente"/>
    <s v="59.14.00"/>
    <s v="valente claudio"/>
    <d v="1965-04-06T00:00:00"/>
    <s v="VLNCLD65D06A883W"/>
    <s v="VIA 24 Maggio"/>
    <s v=" 76011"/>
    <s v="Bisceglie"/>
    <s v="Barletta-Andria-Trani"/>
    <s v="PUGLIA"/>
    <s v="VIA 24 Maggio -  2 "/>
    <s v=" 76011 "/>
    <s v="Bisceglie"/>
    <s v="Barletta-Andria-Trani"/>
    <s v="PUGLIA"/>
    <s v="2315_x000a_"/>
    <s v="SALA-2017-2315-GESTS-7492_x000a_"/>
    <s v="politeama italia_x000a_"/>
    <s v="0700090232302; 0700090232301; 0000000000000; 0000000000000;_x000a_"/>
    <s v="PUGLIA_x000a_"/>
    <s v="Barletta-Andria-Trani_x000a_"/>
    <s v="Bisceglie_x000a_"/>
    <s v="via montello,_x000a_"/>
    <s v="2_x000a_"/>
    <s v="_x000a_"/>
    <s v="_x000a_"/>
    <s v="No_x000a_"/>
    <s v="No_x000a_"/>
    <s v="_x000a_"/>
    <s v="_x000a_"/>
    <s v="4_x000a_"/>
    <s v="politeama italia - sala a, 330, No; ; politeama italia - sala b, 162, No; ; politeama italia - sala C, 120, No; ; politeama italia - sala D, 90, No; ;_x000a_"/>
    <n v="0"/>
    <n v="0"/>
    <n v="0"/>
    <s v="*** VALORE NON TROVATO ***"/>
    <s v="_x000a_"/>
    <m/>
    <m/>
    <m/>
    <m/>
    <m/>
    <m/>
    <m/>
    <d v="2019-10-08T08:26:08"/>
    <d v="2018-01-26T10:51:14"/>
    <m/>
    <m/>
  </r>
  <r>
    <s v="CONS-2018-61182-NIA-00002"/>
    <s v="*** VALORE NON TROVATO ***"/>
    <n v="61182"/>
    <n v="2018"/>
    <m/>
    <s v="Riconoscimento qualifica sala d'essai"/>
    <s v="Liquidato"/>
    <s v="pagamento il 07/08/2020"/>
    <s v="DOM-2018-15750-NIA-00001"/>
    <s v="Abilitata alla domanda definitiva"/>
    <m/>
    <d v="2020-04-14T00:00:00"/>
    <n v="10002"/>
    <x v="51"/>
    <s v="2020-08-07_x000a_Saldo_x000a_10002.00;_x000a_"/>
    <n v="10002"/>
    <m/>
    <m/>
    <m/>
    <m/>
    <s v="*** VALORE NON TROVATO ***"/>
    <x v="59"/>
    <s v=" 01279430720 "/>
    <s v="cicciogrande@hotmail.it"/>
    <d v="1976-05-01T00:00:00"/>
    <s v=" 167871 "/>
    <s v="Bari"/>
    <s v="GRANDE GIUSEPPE"/>
    <s v="Impresa famigliare"/>
    <s v="cinemagrande@pec.it"/>
    <s v="VIA DELLE CAPPELLE"/>
    <s v=" 10 "/>
    <s v=" 70022 "/>
    <s v="Altamura"/>
    <s v="Bari"/>
    <s v="PUGLIA"/>
    <s v=" 0803117705 "/>
    <s v="Impresa di esercizio cinematografico"/>
    <s v="Impresa di esercizio cinematografico"/>
    <s v="Indipendente"/>
    <s v="59.14.00"/>
    <s v="GRANDE GIUSEPPE"/>
    <d v="1944-07-15T00:00:00"/>
    <s v="GRNGPP44L15A225X"/>
    <s v="VIA MASSAUA, 10"/>
    <s v=" 70022"/>
    <s v="Altamura"/>
    <s v="Bari"/>
    <s v="PUGLIA"/>
    <s v="VIA DELLE CAPPELLE -  10 "/>
    <s v=" 70022 "/>
    <s v="Altamura"/>
    <s v="Bari"/>
    <s v="PUGLIA"/>
    <s v="118_x000a_"/>
    <s v="SALA-2017-118-GESTS-3521_x000a_"/>
    <s v="CINEMA GRANDE_x000a_"/>
    <s v="0700040607131; 0700040607132;_x000a_"/>
    <s v="PUGLIA_x000a_"/>
    <s v="Bari_x000a_"/>
    <s v="Altamura_x000a_"/>
    <s v="VIA DELLE CAPPELLE_x000a_"/>
    <s v="12_x000a_"/>
    <s v="_x000a_"/>
    <s v="_x000a_"/>
    <s v="No_x000a_"/>
    <s v="No_x000a_"/>
    <s v="_x000a_"/>
    <s v="_x000a_"/>
    <s v="2_x000a_"/>
    <s v="SALA 1, 267, No; ; SALA 2, 100, No; ;_x000a_"/>
    <n v="0"/>
    <n v="0"/>
    <n v="0"/>
    <s v="*** VALORE NON TROVATO ***"/>
    <s v="_x000a_"/>
    <m/>
    <m/>
    <m/>
    <m/>
    <m/>
    <m/>
    <m/>
    <d v="2019-10-08T20:41:37"/>
    <d v="2018-01-26T10:08:13"/>
    <d v="2020-09-07T00:00:00"/>
    <s v="Liquidato"/>
  </r>
  <r>
    <s v="CONS-2018-61183-NIA-00002"/>
    <s v="*** VALORE NON TROVATO ***"/>
    <n v="61183"/>
    <n v="2018"/>
    <m/>
    <s v="Riconoscimento qualifica sala d'essai"/>
    <s v="Liquidato"/>
    <s v="pagamento il 01 10 2020"/>
    <s v="DOM-2018-15526-NIA-00001"/>
    <s v="Abilitata alla domanda definitiva"/>
    <m/>
    <d v="2020-04-14T00:00:00"/>
    <n v="8493"/>
    <x v="52"/>
    <s v="2020-10-01_x000a_Saldo_x000a_8493.00;_x000a_"/>
    <n v="8493"/>
    <m/>
    <m/>
    <m/>
    <m/>
    <s v="*** VALORE NON TROVATO ***"/>
    <x v="60"/>
    <s v=" 06425850721 "/>
    <s v="dionisia.cirasola@gmail.com"/>
    <d v="2006-02-22T00:00:00"/>
    <s v=" 484848 "/>
    <s v="Bari"/>
    <s v="DIONYSIA FILM SRL"/>
    <s v="Società di capitali - Società a responsabilità limitata (S.R.L.)"/>
    <s v="dionysiafilm@pec.it"/>
    <s v="stradella Massimi - Losacco"/>
    <s v=" 4 "/>
    <s v=" 70124 "/>
    <s v="Bari"/>
    <s v="Bari"/>
    <s v="PUGLIA"/>
    <s v=" 3518799891 "/>
    <s v="Impresa di esercizio cinematografico"/>
    <s v="Impresa di esercizio cinematografico"/>
    <s v="Indipendente"/>
    <s v="59.14.00 - - 59.11.00"/>
    <s v="Cirasola Dionisia Maria Diletta"/>
    <d v="1980-08-20T00:00:00"/>
    <s v="CRSDSM80M60A662B"/>
    <s v="via Camillo Rosalba 46 / f scala O"/>
    <s v=" 70124"/>
    <s v="Bari"/>
    <s v="Bari"/>
    <s v="PUGLIA"/>
    <s v="stradella Massimi - Losacco -  4 "/>
    <s v=" 70124 "/>
    <s v="Bari"/>
    <s v="Bari"/>
    <s v="PUGLIA"/>
    <s v="3969_x000a_"/>
    <s v="SALA-2017-3969-GESTS-2585_x000a_"/>
    <s v="CINEMA ELIA_x000a_"/>
    <s v="1234567890123; 0700200232395;_x000a_"/>
    <s v="PUGLIA_x000a_"/>
    <s v="Bari_x000a_"/>
    <s v="Corato_x000a_"/>
    <s v="C.so Garibaldi_x000a_"/>
    <s v="36 - 38_x000a_"/>
    <s v="_x000a_"/>
    <s v="_x000a_"/>
    <s v="No_x000a_"/>
    <s v="No_x000a_"/>
    <s v="_x000a_"/>
    <s v="_x000a_"/>
    <s v="2_x000a_"/>
    <s v="SALA FELLINI, 492, No; ; SALA TRUFFAUT, 110, No; ;_x000a_"/>
    <n v="0"/>
    <n v="0"/>
    <n v="0"/>
    <s v="*** VALORE NON TROVATO ***"/>
    <s v="_x000a_"/>
    <m/>
    <m/>
    <m/>
    <m/>
    <m/>
    <m/>
    <m/>
    <d v="2019-10-10T12:39:41"/>
    <d v="2018-01-23T17:14:01"/>
    <d v="2020-10-23T00:00:00"/>
    <s v="Liquidato"/>
  </r>
  <r>
    <s v="CONS-2018-61192-NIA-00002"/>
    <s v="*** VALORE NON TROVATO ***"/>
    <n v="61192"/>
    <n v="2018"/>
    <m/>
    <s v="Riconoscimento qualifica sala d'essai"/>
    <s v="Non ammessa/respinta per punteggio"/>
    <s v="Non ammessa/respinta per punteggio"/>
    <s v="DOM-2018-16257-NIA-00001"/>
    <s v="Abilitata alla domanda definitiva"/>
    <m/>
    <d v="2020-04-14T00:00:00"/>
    <n v="0"/>
    <x v="0"/>
    <m/>
    <n v="0"/>
    <m/>
    <m/>
    <m/>
    <m/>
    <s v="*** VALORE NON TROVATO ***"/>
    <x v="61"/>
    <s v=" 01300500202 "/>
    <s v="cinemacapitol@multisala.com"/>
    <d v="1986-06-27T00:00:00"/>
    <s v=" 204844 "/>
    <s v="Mantova"/>
    <s v="PARROCCHIA DEI SANTI PIETRO E PAOLO APOSTOLI"/>
    <s v="Ente ecclesiastico civilmente riconosciuto"/>
    <s v="parrocchiasermide@legalmail.it"/>
    <s v="Via Nazario Sauro"/>
    <s v=" 3 "/>
    <s v=" 46028 "/>
    <s v="Sermide e Felonica"/>
    <s v="Mantova"/>
    <s v="LOMBARDIA"/>
    <s v=" 038661248 "/>
    <s v="Impresa esterna al settore cinematografico/audiovisivo"/>
    <s v="Altro"/>
    <s v="Indipendente"/>
    <s v="59.14.00 - - 90.04.00 - 56.30.00 - 35.11.00 - 94.91.00"/>
    <s v="Ferri Giampaolo"/>
    <d v="1972-03-02T00:00:00"/>
    <s v="FRRGPL72C02E897G"/>
    <s v="Via Nazario Sauro, 3"/>
    <s v=" 46028"/>
    <s v="Sermide e Felonica"/>
    <s v="Mantova"/>
    <s v="LOMBARDIA"/>
    <s v="Via Nazario Sauro -  3 "/>
    <s v=" 46028 "/>
    <s v="Sermide e Felonica"/>
    <s v="Mantova"/>
    <s v="LOMBARDIA"/>
    <s v="932_x000a_"/>
    <s v="SALA-2017-932-GESTS-7416_x000a_"/>
    <s v="Cinema Capitol Multisala_x000a_"/>
    <s v="0120610215938; 0120610215939;_x000a_"/>
    <s v="LOMBARDIA_x000a_"/>
    <s v="Mantova_x000a_"/>
    <s v="Sermide e Felonica_x000a_"/>
    <s v="Via Roma_x000a_"/>
    <s v="18_x000a_"/>
    <s v="_x000a_"/>
    <s v="_x000a_"/>
    <s v="Sì_x000a_"/>
    <s v="No_x000a_"/>
    <s v="_x000a_"/>
    <s v="_x000a_"/>
    <s v="2_x000a_"/>
    <s v="Sala Blu, 150, No; ; Sala Rossa, 117, No; ;_x000a_"/>
    <n v="0"/>
    <n v="0"/>
    <n v="0"/>
    <s v="*** VALORE NON TROVATO ***"/>
    <s v="_x000a_"/>
    <m/>
    <m/>
    <m/>
    <m/>
    <m/>
    <m/>
    <m/>
    <d v="2019-10-08T10:21:15"/>
    <d v="2018-01-31T17:00:25"/>
    <m/>
    <m/>
  </r>
  <r>
    <s v="CONS-2018-61193-NIA-00002"/>
    <s v="*** VALORE NON TROVATO ***"/>
    <n v="61193"/>
    <n v="2018"/>
    <m/>
    <s v="Riconoscimento qualifica sala d'essai"/>
    <s v="Liquidato"/>
    <s v="pagamento il 07/08/2020"/>
    <s v="DOM-2018-15709-NIA-00001"/>
    <s v="Abilitata alla domanda definitiva"/>
    <m/>
    <d v="2020-04-14T00:00:00"/>
    <n v="5882"/>
    <x v="53"/>
    <s v="2020-08-07_x000a_Saldo_x000a_5882.00;_x000a_"/>
    <n v="5882"/>
    <m/>
    <m/>
    <m/>
    <m/>
    <s v="*** VALORE NON TROVATO ***"/>
    <x v="62"/>
    <s v=" 01633360407 "/>
    <s v="cinemaverdi@cinemaverdi.it"/>
    <d v="1985-02-05T00:00:00"/>
    <s v=" VTLGDU59L11D704S "/>
    <s v="Forl"/>
    <s v="VITALI GUIDO"/>
    <s v="Impresa (o ditta) individuale"/>
    <s v="cinemaverdi@pec.cinemaverdi.it"/>
    <s v="piazza A.FRATTI"/>
    <s v=" 7 "/>
    <s v=" 47034 "/>
    <s v="Forlimpopoli"/>
    <s v="Forl"/>
    <s v="EMILIA-ROMAGNA"/>
    <s v=" 3202947549 "/>
    <s v="Impresa di esercizio cinematografico"/>
    <s v="Impresa di esercizio cinematografico"/>
    <s v="Indipendente"/>
    <s v="59.14.00"/>
    <s v="VITALI GUIDO"/>
    <d v="1959-07-11T00:00:00"/>
    <s v="VTLGDU59L11D704S"/>
    <s v="VIA C.BATTISTI N.6"/>
    <s v=" 47034"/>
    <s v="Forlimpopoli"/>
    <s v="Forl"/>
    <s v="EMILIA-ROMAGNA"/>
    <s v="piazza A.FRATTI -  7 "/>
    <s v=" 47034 "/>
    <s v="Forlimpopoli"/>
    <s v="Forl"/>
    <s v="EMILIA-ROMAGNA"/>
    <s v="1024_x000a_1025_x000a_"/>
    <s v="SALA-2017-1024-GESTS-7543_x000a_SALA-2017-1025-GESTS-7543_x000a_"/>
    <s v="CINEMA VERDI_x000a_ARENA VERDI_x000a_"/>
    <s v="0340120223349;_x000a_0340121322362;_x000a_"/>
    <s v="EMILIA-ROMAGNA_x000a_EMILIA-ROMAGNA_x000a_"/>
    <s v="Forl_x000a_Forl_x000a_"/>
    <s v="Forlimpopoli_x000a_Forlimpopoli_x000a_"/>
    <s v="PIAZZA A.FRATTI_x000a_PIAZZA A.FRATTI_x000a_"/>
    <s v="7_x000a_7_x000a_"/>
    <s v="_x000a__x000a_"/>
    <s v="_x000a__x000a_"/>
    <s v="No_x000a_No_x000a_"/>
    <s v="No_x000a_No_x000a_"/>
    <s v="_x000a__x000a_"/>
    <s v="_x000a__x000a_"/>
    <s v="1_x000a_1_x000a_"/>
    <s v="SALA VERDI, 200, No; ;_x000a_ARENA VERDI, 400, No; ;_x000a_"/>
    <n v="0"/>
    <n v="0"/>
    <n v="0"/>
    <s v="*** VALORE NON TROVATO ***"/>
    <s v="_x000a__x000a_"/>
    <m/>
    <m/>
    <m/>
    <m/>
    <m/>
    <m/>
    <m/>
    <d v="2019-10-09T16:08:10"/>
    <d v="2018-01-25T16:57:48"/>
    <d v="2020-09-07T00:00:00"/>
    <s v="Liquidato"/>
  </r>
  <r>
    <s v="CONS-2018-61204-NIA-00002"/>
    <s v="*** VALORE NON TROVATO ***"/>
    <n v="61204"/>
    <n v="2018"/>
    <m/>
    <s v="Riconoscimento qualifica sala d'essai"/>
    <s v="Non ammessa/respinta per punteggio"/>
    <s v="Non ammessa/respinta per punteggio"/>
    <s v="DOM-2018-15748-NIA-00001"/>
    <s v="Abilitata alla domanda definitiva"/>
    <m/>
    <d v="2020-04-14T00:00:00"/>
    <n v="0"/>
    <x v="0"/>
    <m/>
    <n v="0"/>
    <m/>
    <m/>
    <m/>
    <m/>
    <s v="*** VALORE NON TROVATO ***"/>
    <x v="63"/>
    <s v=" 04106690722 "/>
    <s v="cinemacastellano@yahoo.it"/>
    <d v="1990-03-01T00:00:00"/>
    <s v=" 304300 "/>
    <s v="Bari"/>
    <s v="CASTELLANO G. &amp; C. S.A.S."/>
    <s v="Società di persone - Società in accomandita semplice (S.A.S.)"/>
    <s v="cinemacastellano@pec.it"/>
    <s v="PIAZZA XX SETTEMBRE"/>
    <s v=" 18 "/>
    <s v=" 70023 "/>
    <s v="Gioia del Colle"/>
    <s v="Bari"/>
    <s v="PUGLIA"/>
    <s v=" 3356268366 "/>
    <s v="Impresa di esercizio cinematografico"/>
    <s v="Impresa di esercizio cinematografico"/>
    <s v="Indipendente"/>
    <s v="59.14.00"/>
    <s v="CASTELLANO GIANCARLO"/>
    <d v="1952-10-29T00:00:00"/>
    <s v="CSTGCR52R29E038I"/>
    <s v="PIAZZA XX SETTEMBRE n. 18"/>
    <s v=" 70023"/>
    <s v="Gioia del Colle"/>
    <s v="Bari"/>
    <s v="PUGLIA"/>
    <s v="PIAZZA XX SETTEMBRE -  18 "/>
    <s v=" 70023 "/>
    <s v="Gioia del Colle"/>
    <s v="Bari"/>
    <s v="PUGLIA"/>
    <s v="1782_x000a_"/>
    <s v="SALA-2017-1782-GESTS-8652_x000a_"/>
    <s v="CINEMA ALFIERI_x000a_"/>
    <s v="0700200232392; 0700200232394; 0700200232382; 0700201732324;_x000a_"/>
    <s v="PUGLIA_x000a_"/>
    <s v="Bari_x000a_"/>
    <s v="Corato_x000a_"/>
    <s v="LARGO AREGANO_x000a_"/>
    <s v="s.n.c._x000a_"/>
    <s v="_x000a_"/>
    <s v="_x000a_"/>
    <s v="No_x000a_"/>
    <s v="No_x000a_"/>
    <s v="_x000a_"/>
    <s v="_x000a_"/>
    <s v="4_x000a_"/>
    <s v="SALA 1, 276, No; ; SALA 2, 183, No; ; SALA 3, 36, No; ; SALA 4, 114, No; ;_x000a_"/>
    <n v="0"/>
    <n v="0"/>
    <n v="0"/>
    <s v="*** VALORE NON TROVATO ***"/>
    <s v="_x000a_"/>
    <m/>
    <m/>
    <m/>
    <m/>
    <m/>
    <m/>
    <m/>
    <d v="2019-10-10T14:09:50"/>
    <d v="2018-01-26T09:56:05"/>
    <m/>
    <m/>
  </r>
  <r>
    <s v="CONS-2018-61209-NIA-00002"/>
    <s v="*** VALORE NON TROVATO ***"/>
    <n v="61209"/>
    <n v="2018"/>
    <m/>
    <s v="Riconoscimento qualifica sala d'essai"/>
    <s v="Liquidato"/>
    <s v="PAGAMENTO IL 23/10/2020"/>
    <s v="DOM-2018-15546-NIA-00001"/>
    <s v="Abilitata alla domanda definitiva"/>
    <m/>
    <d v="2020-04-14T00:00:00"/>
    <n v="696"/>
    <x v="54"/>
    <s v="2020-10-23_x000a_Saldo_x000a_696.00;_x000a_"/>
    <n v="696"/>
    <m/>
    <m/>
    <m/>
    <m/>
    <s v="*** VALORE NON TROVATO ***"/>
    <x v="64"/>
    <s v=" 02691180240 "/>
    <s v="teatro@luxcinema.it"/>
    <d v="1998-06-01T00:00:00"/>
    <s v=" 271652 "/>
    <s v="Vicenza"/>
    <s v="PARROCCHIA DI SAN NICOLO'"/>
    <s v="Ente ecclesiastico civilmente riconosciuto"/>
    <s v="info@pec.luxcinema.it"/>
    <s v="PIAZZA UMBERTO I"/>
    <s v=" 23 "/>
    <s v=" 36043 "/>
    <s v="Camisano Vicentino"/>
    <s v="Vicenza"/>
    <s v="VENETO"/>
    <s v=" 0444411411 "/>
    <s v="Impresa di esercizio cinematografico"/>
    <s v="Altro"/>
    <s v="Non applicabile"/>
    <s v="85.10.00 - - 59.14.00"/>
    <s v="BROGGIAN LORENZO EMILIO"/>
    <d v="1963-10-03T00:00:00"/>
    <s v="BRGLNZ63R03E682X"/>
    <s v="VIA MICHELANGELO, 32/A"/>
    <s v=" 36040"/>
    <s v="Sossano"/>
    <s v="Vicenza"/>
    <s v="VENETO"/>
    <s v="PIAZZA UMBERTO I -  23 "/>
    <s v=" 36043 "/>
    <s v="Camisano Vicentino"/>
    <s v="Vicenza"/>
    <s v="VENETO"/>
    <s v="380_x000a_"/>
    <s v="SALA-2017-380-GESTS-6234_x000a_"/>
    <s v="Cinema Teatro LUX_x000a_"/>
    <s v="0250210220849;_x000a_"/>
    <s v="VENETO_x000a_"/>
    <s v="Vicenza_x000a_"/>
    <s v="Camisano Vicentino_x000a_"/>
    <s v="Via Marconi_x000a_"/>
    <s v="20_x000a_"/>
    <s v="_x000a_"/>
    <s v="_x000a_"/>
    <s v="Sì_x000a_"/>
    <s v="No_x000a_"/>
    <s v="_x000a_"/>
    <s v="_x000a_"/>
    <s v="1_x000a_"/>
    <s v="Schermo 1, 374, No; ;_x000a_"/>
    <n v="0"/>
    <n v="0"/>
    <n v="0"/>
    <s v="*** VALORE NON TROVATO ***"/>
    <s v="_x000a_"/>
    <m/>
    <m/>
    <m/>
    <m/>
    <m/>
    <m/>
    <m/>
    <d v="2019-10-09T08:29:53"/>
    <d v="2018-01-24T13:43:32"/>
    <d v="2020-11-04T00:00:00"/>
    <s v="Liquidato"/>
  </r>
  <r>
    <s v="CONS-2018-61211-NIA-00002"/>
    <s v="*** VALORE NON TROVATO ***"/>
    <n v="61211"/>
    <n v="2018"/>
    <m/>
    <s v="Riconoscimento qualifica sala d'essai"/>
    <s v="Liquidato"/>
    <s v="pagato il 13 07 2020"/>
    <s v="DOM-2018-15682-NIA-00001"/>
    <s v="Abilitata alla domanda definitiva"/>
    <m/>
    <d v="2020-04-14T00:00:00"/>
    <n v="2931"/>
    <x v="55"/>
    <s v="2020-07-13_x000a_Saldo_x000a_2931.00;_x000a_"/>
    <n v="2931"/>
    <m/>
    <m/>
    <m/>
    <m/>
    <s v="*** VALORE NON TROVATO ***"/>
    <x v="65"/>
    <s v=" 08495900014 "/>
    <s v="agiolitti@cineteatrobaretti.it"/>
    <d v="2002-08-08T00:00:00"/>
    <s v=" 0 "/>
    <s v="Torino"/>
    <s v="ASSOCIAZIONE BARETTI ETS"/>
    <s v="Associazione culturale"/>
    <s v="associazionebaretti@pec.it"/>
    <s v="via baretti"/>
    <s v=" 4 "/>
    <s v=" 10125 "/>
    <s v="Torino"/>
    <s v="Torino"/>
    <s v="PIEMONTE"/>
    <s v=" 3357125275 "/>
    <s v="Impresa di esercizio cinematografico"/>
    <s v="Impresa di esercizio cinematografico"/>
    <s v="Indipendente"/>
    <s v="59.14.00 - - 94.99.20"/>
    <s v="Giolitti Alberto"/>
    <d v="1967-10-29T00:00:00"/>
    <s v="GLTLRT67R29L219N"/>
    <s v="via Nizza 33"/>
    <s v=" 10125"/>
    <s v="Torino"/>
    <s v="Torino"/>
    <s v="PIEMONTE"/>
    <s v="via baretti -  4 "/>
    <s v=" 10125 "/>
    <s v="Torino"/>
    <s v="Torino"/>
    <s v="PIEMONTE"/>
    <s v="402_x000a_"/>
    <s v="SALA-2017-402-GESTS-2828_x000a_"/>
    <s v="CINETEATRO BARETTI_x000a_"/>
    <s v="0052260213897;_x000a_"/>
    <s v="PIEMONTE_x000a_"/>
    <s v="Torino_x000a_"/>
    <s v="Torino_x000a_"/>
    <s v="VIA BARETTI_x000a_"/>
    <s v="4_x000a_"/>
    <s v="_x000a_"/>
    <s v="_x000a_"/>
    <s v="Sì_x000a_"/>
    <s v="No_x000a_"/>
    <s v="_x000a_"/>
    <s v="_x000a_"/>
    <s v="1_x000a_"/>
    <s v="UNICO, 112, No; ;_x000a_"/>
    <n v="0"/>
    <n v="0"/>
    <n v="0"/>
    <s v="*** VALORE NON TROVATO ***"/>
    <s v="_x000a_"/>
    <m/>
    <m/>
    <m/>
    <m/>
    <m/>
    <m/>
    <m/>
    <d v="2019-10-09T19:03:15"/>
    <d v="2018-01-25T14:35:44"/>
    <d v="2020-08-07T00:00:00"/>
    <s v="Liquidato"/>
  </r>
  <r>
    <s v="CONS-2018-61219-NIA-00002"/>
    <s v="*** VALORE NON TROVATO ***"/>
    <n v="61219"/>
    <n v="2018"/>
    <m/>
    <s v="Riconoscimento qualifica sala d'essai"/>
    <s v="Liquidato"/>
    <s v="pagamento il 07/08/2020"/>
    <s v="DOM-2018-15650-NIA-00001"/>
    <s v="Abilitata alla domanda definitiva"/>
    <m/>
    <d v="2020-04-14T00:00:00"/>
    <n v="39402"/>
    <x v="56"/>
    <s v="2020-08-07_x000a_Saldo_x000a_39402.00;_x000a_"/>
    <n v="39402"/>
    <m/>
    <m/>
    <m/>
    <m/>
    <s v="*** VALORE NON TROVATO ***"/>
    <x v="66"/>
    <s v=" 06474700157 "/>
    <s v="amministrazione@nexodigital.it"/>
    <d v="1982-03-31T00:00:00"/>
    <s v=" 06474700157 "/>
    <s v="Milano"/>
    <s v="NEXO S.R.L."/>
    <s v="Società di capitali - Società a responsabilità limitata con socio unico (S.R.L.S.U.)"/>
    <s v="nexo@cert.studiopirola.com"/>
    <s v="Piazzale Luigi Cadorna"/>
    <s v=" 15 "/>
    <s v=" 20123 "/>
    <s v="Milano"/>
    <s v="Milano"/>
    <s v="LOMBARDIA"/>
    <s v=" 028051633 "/>
    <s v="Impresa di esercizio cinematografico"/>
    <s v="Impresa di esercizio cinematografico"/>
    <s v="Indipendente"/>
    <s v="59.14.00"/>
    <s v="Di Sarro Stefano Giovanni Ernesto"/>
    <d v="1945-10-30T00:00:00"/>
    <s v="DSRSFN45R30B300I"/>
    <s v="Via Carducci"/>
    <s v=" 24"/>
    <s v="Milano"/>
    <s v="Milano"/>
    <s v="LOMBARDIA"/>
    <s v="Piazzale Luigi Cadorna -  15 "/>
    <s v=" 20123 "/>
    <s v="Milano"/>
    <s v="Milano"/>
    <s v="LOMBARDIA"/>
    <s v="1045_x000a_"/>
    <s v="SALA-2017-1045-GESTS-7584_x000a_"/>
    <s v="DUCALE MULTISALA_x000a_"/>
    <s v="0131450216829; 0131450216830; 0131450216831; 0131450216832;_x000a_"/>
    <s v="LOMBARDIA_x000a_"/>
    <s v="Milano_x000a_"/>
    <s v="Milano_x000a_"/>
    <s v="Piazza Napoli_x000a_"/>
    <s v="27_x000a_"/>
    <s v="_x000a_"/>
    <s v="_x000a_"/>
    <s v="No_x000a_"/>
    <s v="No_x000a_"/>
    <s v="_x000a_"/>
    <s v="_x000a_"/>
    <s v="4_x000a_"/>
    <s v="1, 356, No; ; 2, 125, No; ; 3, 115, No; ; 4, 115, No; ;_x000a_"/>
    <n v="0"/>
    <n v="0"/>
    <n v="0"/>
    <s v="*** VALORE NON TROVATO ***"/>
    <s v="_x000a_"/>
    <m/>
    <m/>
    <m/>
    <m/>
    <m/>
    <m/>
    <m/>
    <d v="2019-10-08T10:08:24"/>
    <d v="2018-01-25T11:01:42"/>
    <d v="2020-09-07T00:00:00"/>
    <s v="Liquidato"/>
  </r>
  <r>
    <s v="CONS-2018-61225-NIA-00002"/>
    <s v="*** VALORE NON TROVATO ***"/>
    <n v="61225"/>
    <n v="2018"/>
    <m/>
    <s v="Riconoscimento qualifica sala d'essai"/>
    <s v="Liquidato"/>
    <s v="pagamento il 07/08/2020"/>
    <s v="DOM-2018-16040-NIA-00001"/>
    <s v="Abilitata alla domanda definitiva"/>
    <m/>
    <d v="2020-04-14T00:00:00"/>
    <n v="4610"/>
    <x v="57"/>
    <s v="2020-08-07_x000a_Saldo_x000a_4610.00;_x000a_"/>
    <n v="4610"/>
    <m/>
    <m/>
    <m/>
    <m/>
    <s v="*** VALORE NON TROVATO ***"/>
    <x v="67"/>
    <s v=" 00773460548 "/>
    <s v="pierosacco@lagodarte.com"/>
    <d v="1986-01-24T00:00:00"/>
    <s v=" PG039-15704 "/>
    <s v="Perugia"/>
    <s v="LAGODARTE IMPRESA SOCIALE SOC. COOP."/>
    <s v="Società cooperativa a responsabilità limitata"/>
    <s v="lagodarte@pec.it"/>
    <s v="Via Marzabotto"/>
    <s v=" 5 "/>
    <s v=" 06061 "/>
    <s v="Castiglione del Lago"/>
    <s v="Perugia"/>
    <s v="UMBRIA"/>
    <s v=" 3355858310 "/>
    <s v="Impresa di esercizio cinematografico"/>
    <s v="Impresa di esercizio cinematografico"/>
    <s v="Indipendente"/>
    <s v="82.30.00 - - 59.14.00 - 91.02.00 - 47.61.00 - 56.30.00"/>
    <s v="Sacco Piero"/>
    <d v="1955-02-17T00:00:00"/>
    <s v="sccpri55b17c309m"/>
    <s v="Via Baldelli, 11"/>
    <s v=" 06061"/>
    <s v="Castiglione del Lago"/>
    <s v="Perugia"/>
    <s v="UMBRIA"/>
    <s v="Via Marzabotto -  5 "/>
    <s v=" 06061 "/>
    <s v="Castiglione del Lago"/>
    <s v="Perugia"/>
    <s v="UMBRIA"/>
    <s v="1328_x000a_"/>
    <s v="SALA-2017-1328-GESTS-7910_x000a_"/>
    <s v="Cinema Teatro Cesare Caporali_x000a_"/>
    <s v="0490090578209;_x000a_"/>
    <s v="UMBRIA_x000a_"/>
    <s v="Perugia_x000a_"/>
    <s v="Castiglione del Lago_x000a_"/>
    <s v="Piazzetta San Domenico_x000a_"/>
    <s v="1_x000a_"/>
    <s v="_x000a_"/>
    <s v="_x000a_"/>
    <s v="No_x000a_"/>
    <s v="No_x000a_"/>
    <s v="_x000a_"/>
    <s v="_x000a_"/>
    <s v="1_x000a_"/>
    <s v="Cinema Teatro Cesare Caporali, 180, No; ;_x000a_"/>
    <n v="0"/>
    <n v="0"/>
    <n v="0"/>
    <s v="*** VALORE NON TROVATO ***"/>
    <s v="_x000a_"/>
    <m/>
    <m/>
    <m/>
    <m/>
    <m/>
    <m/>
    <m/>
    <d v="2019-10-09T17:14:05"/>
    <d v="2018-01-30T13:10:36"/>
    <d v="2020-09-07T00:00:00"/>
    <s v="Liquidato"/>
  </r>
  <r>
    <s v="CONS-2018-61227-NIA-00002"/>
    <s v="*** VALORE NON TROVATO ***"/>
    <n v="61227"/>
    <n v="2018"/>
    <m/>
    <s v="Riconoscimento qualifica sala d'essai"/>
    <s v="Liquidato"/>
    <s v="PAGAMENTO IL 20/07/2020"/>
    <s v="DOM-2018-15459-NIA-00001"/>
    <s v="Abilitata alla domanda definitiva"/>
    <m/>
    <d v="2020-04-14T00:00:00"/>
    <n v="21413"/>
    <x v="58"/>
    <s v="2020-07-20_x000a_Saldo_x000a_21413.00;_x000a_"/>
    <n v="21413"/>
    <m/>
    <m/>
    <m/>
    <m/>
    <s v="*** VALORE NON TROVATO ***"/>
    <x v="68"/>
    <s v=" 03274210545 "/>
    <s v="RB@CINEMAZENITH.IT"/>
    <d v="2012-07-03T00:00:00"/>
    <s v=" 277252 "/>
    <s v="Perugia"/>
    <s v="ZENITH DI BIZZARRI RICCARDO"/>
    <s v="Impresa (o ditta) individuale"/>
    <s v="cinemazenith@messaggipec.it"/>
    <s v="VIA BENEDETTO BONFIGLI"/>
    <s v=" 11 "/>
    <s v=" 06126 "/>
    <s v="Perugia"/>
    <s v="Perugia"/>
    <s v="UMBRIA"/>
    <s v=" 0755728588 "/>
    <s v="Produttore cinematografico/audiovisivo"/>
    <s v="Impresa di esercizio cinematografico"/>
    <s v="Indipendente"/>
    <s v="59.14.00 - - 90.04.00 - 56.10.11"/>
    <s v="Bizzarri Riccardo"/>
    <d v="1961-11-04T00:00:00"/>
    <s v="BZZRCR61S04G478J"/>
    <s v="Str. Rosciolo"/>
    <s v=" 06134"/>
    <s v="Perugia"/>
    <s v="Perugia"/>
    <s v="UMBRIA"/>
    <s v="VIA BENEDETTO BONFIGLI -  11 "/>
    <s v=" 06126 "/>
    <s v="Perugia"/>
    <s v="Perugia"/>
    <s v="UMBRIA"/>
    <s v="1270_x000a_1271_x000a_1272_x000a_"/>
    <s v="SALA-2017-1270-GESTS-7855_x000a_SALA-2017-1271-GESTS-7855_x000a_SALA-2020-1272-GESTS-85691_x000a_"/>
    <s v="Cinema Zenith_x000a_Nuovo Cinema Castello_x000a_Cinema Esperia_x000a_"/>
    <s v="0490390227091;_x000a_0490130681291;_x000a_0490020226804; 0490021682755;_x000a_"/>
    <s v="UMBRIA_x000a_UMBRIA_x000a_UMBRIA_x000a_"/>
    <s v="Perugia_x000a_Perugia_x000a_Perugia_x000a_"/>
    <s v="Perugia_x000a_Città di Castello_x000a_Bastia Umbra_x000a_"/>
    <s v="via Benedetto Bonfigli_x000a_Piazza Gioberti_x000a_Via Roma_x000a_"/>
    <s v="11_x000a_2_x000a_25_x000a_"/>
    <s v="_x000a__x000a__x000a_"/>
    <s v="_x000a__x000a__x000a_"/>
    <s v="No_x000a_No_x000a_No_x000a_"/>
    <s v="No_x000a_No_x000a_No_x000a_"/>
    <s v="_x000a__x000a__x000a_"/>
    <s v="_x000a__x000a__x000a_"/>
    <s v="1_x000a_1_x000a_2_x000a_"/>
    <s v="Zenith, 216, No; ;_x000a_Nuovo Cinema Castello, 270, No; ;_x000a_Esperia, 299, No; ; Esperia, 75, No; ;_x000a_"/>
    <n v="0"/>
    <n v="0"/>
    <n v="0"/>
    <s v="*** VALORE NON TROVATO ***"/>
    <s v="_x000a__x000a__x000a_"/>
    <m/>
    <m/>
    <m/>
    <m/>
    <m/>
    <m/>
    <m/>
    <d v="2019-10-10T19:35:26"/>
    <d v="2018-01-29T16:03:20"/>
    <d v="2020-09-04T00:00:00"/>
    <s v="Liquidato"/>
  </r>
  <r>
    <s v="CONS-2018-61229-NIA-00002"/>
    <s v="*** VALORE NON TROVATO ***"/>
    <n v="61229"/>
    <n v="2018"/>
    <m/>
    <s v="Riconoscimento qualifica sala d'essai"/>
    <s v="Liquidato"/>
    <s v="PAGAMENTO IL 18/06/2020"/>
    <s v="DOM-2018-15102-NIA-00001"/>
    <s v="Abilitata alla domanda definitiva"/>
    <m/>
    <d v="2020-04-14T00:00:00"/>
    <n v="8465"/>
    <x v="59"/>
    <s v="2020-06-18_x000a_Saldo_x000a_8465.00;_x000a_"/>
    <n v="8465"/>
    <m/>
    <m/>
    <m/>
    <m/>
    <s v="*** VALORE NON TROVATO ***"/>
    <x v="69"/>
    <s v=" 02221610187 "/>
    <s v="gsollazzi@teatrofraschini.org"/>
    <d v="2007-07-26T00:00:00"/>
    <s v="  "/>
    <m/>
    <s v="FONDAZIONE TEATRO FRASCHINI"/>
    <s v="Fondazione (altre forme)"/>
    <s v="teatrofraschini@legalmail.it"/>
    <s v="Corso Strada Nuova"/>
    <s v=" 136 "/>
    <s v=" 27100 "/>
    <s v="Pavia"/>
    <s v="Pavia"/>
    <s v="LOMBARDIA"/>
    <s v=" 0382371201 "/>
    <s v="Impresa di esercizio cinematografico"/>
    <s v="Altro"/>
    <s v="Non applicabile"/>
    <s v="59.14.00"/>
    <s v="Nardelli Francesco"/>
    <d v="1972-11-21T00:00:00"/>
    <s v="NRDFNC72S21A952F"/>
    <s v="Via De Marchi Emilio, n. 19"/>
    <s v=" 20125"/>
    <s v="Milano"/>
    <s v="Milano"/>
    <s v="LOMBARDIA"/>
    <s v="Corso Strada Nuova -  136 "/>
    <s v=" 27100 "/>
    <s v="Pavia"/>
    <s v="Pavia"/>
    <s v="LOMBARDIA"/>
    <s v="1054_x000a_"/>
    <s v="SALA-2017-1054-GESTS-7594_x000a_"/>
    <s v="Cinema Teatro Politeama_x000a_"/>
    <s v="0141030217470; 0141030190185;_x000a_"/>
    <s v="LOMBARDIA_x000a_"/>
    <s v="Pavia_x000a_"/>
    <s v="Pavia_x000a_"/>
    <s v="Corso Cavour_x000a_"/>
    <s v="20_x000a_"/>
    <s v="_x000a_"/>
    <s v="_x000a_"/>
    <s v="No_x000a_"/>
    <s v="No_x000a_"/>
    <s v="_x000a_"/>
    <s v="_x000a_"/>
    <s v="2_x000a_"/>
    <s v="Cinema Politeama, 254, No; ; Chiostro Vittadini, 280, No; ;_x000a_"/>
    <n v="0"/>
    <n v="0"/>
    <n v="0"/>
    <s v="*** VALORE NON TROVATO ***"/>
    <s v="_x000a_"/>
    <m/>
    <m/>
    <m/>
    <m/>
    <m/>
    <m/>
    <m/>
    <d v="2019-10-08T11:28:49"/>
    <d v="2018-01-16T12:38:05"/>
    <d v="2020-09-02T00:00:00"/>
    <s v="Liquidato"/>
  </r>
  <r>
    <s v="CONS-2018-61231-NIA-00002"/>
    <s v="*** VALORE NON TROVATO ***"/>
    <n v="61231"/>
    <n v="2018"/>
    <m/>
    <s v="Riconoscimento qualifica sala d'essai"/>
    <s v="Liquidato"/>
    <s v="pagato il 13 07 2020"/>
    <s v="DOM-2018-15649-NIA-00001"/>
    <s v="Abilitata alla domanda definitiva"/>
    <m/>
    <d v="2020-04-14T00:00:00"/>
    <n v="37533"/>
    <x v="60"/>
    <s v="2020-07-13_x000a_Saldo_x000a_37533.00;_x000a_"/>
    <n v="37533"/>
    <m/>
    <m/>
    <m/>
    <m/>
    <s v="*** VALORE NON TROVATO ***"/>
    <x v="70"/>
    <s v=" 06335790157 "/>
    <s v="donatella.santagata@cinenauta.it"/>
    <d v="1955-03-14T00:00:00"/>
    <s v=" 467453 "/>
    <s v="Milano"/>
    <s v="ARCOBALENO SRL"/>
    <s v="Società di capitali - Società a responsabilità limitata (S.R.L.)"/>
    <s v="arcobaleno@cert.studiopirola.com"/>
    <s v="via Tadino"/>
    <s v=" 11 "/>
    <s v=" 20124 "/>
    <s v="Milano"/>
    <s v="Milano"/>
    <s v="LOMBARDIA"/>
    <s v=" 028051633 "/>
    <s v="Impresa di esercizio cinematografico"/>
    <s v="Impresa di esercizio cinematografico"/>
    <s v="Indipendente"/>
    <s v="59.14.00"/>
    <s v="Di Sarro Ernesto Valentino Maria"/>
    <d v="1948-05-07T00:00:00"/>
    <s v="DSRRST48E07B300D"/>
    <s v="Via Matteo Bandello 8"/>
    <s v=" 20123"/>
    <s v="Milano"/>
    <s v="Milano"/>
    <s v="LOMBARDIA"/>
    <s v="Piazzale Luigi Cadorna -  11 "/>
    <s v=" 20123 "/>
    <s v="Milano"/>
    <s v="Milano"/>
    <s v="LOMBARDIA"/>
    <s v="655_x000a_"/>
    <s v="SALA-2017-655-GESTS-6848_x000a_"/>
    <s v="ARCOBALENO FILMCENTER_x000a_"/>
    <s v="0131450216877; 0131450216878; 0131450216879;_x000a_"/>
    <s v="LOMBARDIA_x000a_"/>
    <s v="Milano_x000a_"/>
    <s v="Milano_x000a_"/>
    <s v="VIA TADINO_x000a_"/>
    <s v="11_x000a_"/>
    <s v="_x000a_"/>
    <s v="_x000a_"/>
    <s v="No_x000a_"/>
    <s v="No_x000a_"/>
    <s v="_x000a_"/>
    <s v="_x000a_"/>
    <s v="3_x000a_"/>
    <s v="1, 318, No; ; 2, 108, No; ; 3, 108, No; ;_x000a_"/>
    <n v="0"/>
    <n v="0"/>
    <n v="0"/>
    <s v="*** VALORE NON TROVATO ***"/>
    <s v="_x000a_"/>
    <m/>
    <m/>
    <m/>
    <m/>
    <m/>
    <m/>
    <m/>
    <d v="2019-10-08T10:49:48"/>
    <d v="2018-01-25T10:51:50"/>
    <d v="2020-08-07T00:00:00"/>
    <s v="Liquidato"/>
  </r>
  <r>
    <s v="CONS-2018-61237-NIA-00002"/>
    <s v="*** VALORE NON TROVATO ***"/>
    <n v="61237"/>
    <n v="2018"/>
    <m/>
    <s v="Riconoscimento qualifica sala d'essai"/>
    <s v="Liquidato"/>
    <s v="PAGAMENTO IL 04/08/2020"/>
    <s v="DOM-2018-16011-NIA-00001"/>
    <s v="Abilitata alla domanda definitiva"/>
    <m/>
    <d v="2020-04-14T00:00:00"/>
    <n v="3157"/>
    <x v="61"/>
    <s v="2020-08-04_x000a_Saldo_x000a_3157.00;_x000a_"/>
    <n v="3157"/>
    <m/>
    <m/>
    <m/>
    <m/>
    <s v="*** VALORE NON TROVATO ***"/>
    <x v="71"/>
    <s v=" 01148470394 "/>
    <s v="cinemasarticervia@gmail.com"/>
    <d v="1990-09-01T00:00:00"/>
    <s v=" 175477 "/>
    <s v="Ravenna"/>
    <s v="PARROCCHIA SANTA MARIA ASSUNTA"/>
    <s v="Ente ecclesiastico civilmente riconosciuto"/>
    <s v="duomocervia@pec.it"/>
    <s v="Piazza G. Garibaldi"/>
    <s v=" 20 "/>
    <s v=" 48015 "/>
    <s v="Cervia"/>
    <s v="Ravenna"/>
    <s v="EMILIA-ROMAGNA"/>
    <s v=" 0544971102 "/>
    <s v="Impresa di esercizio cinematografico"/>
    <s v="Impresa di esercizio cinematografico"/>
    <s v="Non applicabile"/>
    <s v="59.14.00"/>
    <s v="Cabantous Pierre Laurent"/>
    <d v="1962-04-21T00:00:00"/>
    <s v="CBNPRL62D21H199T"/>
    <s v="Piazza G Garibaldi 20"/>
    <s v=" 48015"/>
    <s v="Cervia"/>
    <s v="Ravenna"/>
    <s v="EMILIA-ROMAGNA"/>
    <s v="Piazza G. Garibaldi -  20 "/>
    <s v=" 48015 "/>
    <s v="Cervia"/>
    <s v="Ravenna"/>
    <s v="EMILIA-ROMAGNA"/>
    <s v="1818_x000a_"/>
    <s v="SALA-2017-1818-GESTS-8719_x000a_"/>
    <s v="Cinema Ulrico Sarti_x000a_"/>
    <s v="0380070224267;_x000a_"/>
    <s v="EMILIA-ROMAGNA_x000a_"/>
    <s v="Ravenna_x000a_"/>
    <s v="Cervia_x000a_"/>
    <s v="Via XX Settembre_x000a_"/>
    <s v="98/a_x000a_"/>
    <s v="_x000a_"/>
    <s v="_x000a_"/>
    <s v="Sì_x000a_"/>
    <s v="No_x000a_"/>
    <s v="_x000a_"/>
    <s v="_x000a_"/>
    <s v="1_x000a_"/>
    <s v="Sala 1, 150, No; ;_x000a_"/>
    <n v="0"/>
    <n v="0"/>
    <n v="0"/>
    <s v="*** VALORE NON TROVATO ***"/>
    <s v="_x000a_"/>
    <m/>
    <m/>
    <m/>
    <m/>
    <m/>
    <m/>
    <m/>
    <d v="2019-10-10T09:24:07"/>
    <d v="2018-01-29T17:31:15"/>
    <d v="2020-09-02T00:00:00"/>
    <s v="Liquidato"/>
  </r>
  <r>
    <s v="CONS-2018-61244-NIA-00002"/>
    <s v="*** VALORE NON TROVATO ***"/>
    <n v="61244"/>
    <n v="2018"/>
    <m/>
    <s v="Riconoscimento qualifica sala d'essai"/>
    <s v="Liquidato"/>
    <s v="pagamento il 07/08/2020"/>
    <s v="DOM-2018-16027-NIA-00001"/>
    <s v="Abilitata alla domanda definitiva"/>
    <m/>
    <d v="2020-04-14T00:00:00"/>
    <n v="19062"/>
    <x v="62"/>
    <s v="2020-08-07_x000a_Saldo_x000a_19062.00;_x000a_"/>
    <n v="19062"/>
    <m/>
    <m/>
    <m/>
    <m/>
    <s v="*** VALORE NON TROVATO ***"/>
    <x v="72"/>
    <s v=" 03652340104 "/>
    <s v="ligursas.acec@gmail.com"/>
    <d v="1997-04-12T00:00:00"/>
    <s v=" 407558 "/>
    <s v="Genova"/>
    <s v="ASSOCIAZIONE S.A.S. LIGURIA"/>
    <s v="Associazione culturale"/>
    <s v="ligursas@pecitaly.it"/>
    <s v="Vico Falamonica"/>
    <s v=" 1 "/>
    <s v=" 16123 "/>
    <s v="Genova"/>
    <s v="Genova"/>
    <s v="LIGURIA"/>
    <s v=" 0102476147 "/>
    <s v="Impresa di esercizio cinematografico"/>
    <s v="Impresa di esercizio cinematografico"/>
    <s v="Non applicabile"/>
    <s v="59.14.00"/>
    <s v="Giraud Giancarlo"/>
    <d v="1955-03-28T00:00:00"/>
    <s v="GRDGCR55C28G406L"/>
    <s v="Via Paolo Reti, 9/4"/>
    <s v=" 16151"/>
    <s v="Genova"/>
    <s v="Genova"/>
    <s v="LIGURIA"/>
    <s v="Vico Falamonica -  1 "/>
    <s v=" 16123 "/>
    <s v="Genova"/>
    <s v="Genova"/>
    <s v="LIGURIA"/>
    <s v="676_x000a_684_x000a_687_x000a_689_x000a_692_x000a_"/>
    <s v="SALA-2017-676-GESTS-4187_x000a_SALA-2017-684-GESTS-4187_x000a_SALA-2017-687-GESTS-4187_x000a_SALA-2017-689-GESTS-4187_x000a_SALA-2017-692-GESTS-4187_x000a_"/>
    <s v="ITALIA_x000a_SAN SIRO_x000a_SAN PAOLO_x000a_LEONE_x000a_CRISTALLO_x000a_"/>
    <s v="0300270222193;_x000a_0280250221711;_x000a_0280250221817;_x000a_0310040222243;_x000a_0290250221982;_x000a_"/>
    <s v="LIGURIA_x000a_LIGURIA_x000a_LIGURIA_x000a_LIGURIA_x000a_LIGURIA_x000a_"/>
    <s v="La Spezia_x000a_Genova_x000a_Genova_x000a_Savona_x000a_Imperia_x000a_"/>
    <s v="Sarzana_x000a_Genova_x000a_Genova_x000a_Albisola Superiore_x000a_Dolceacqua_x000a_"/>
    <s v="Piazza Niccolò V°_x000a_Via alla Chiesa Plebana_x000a_Via Acquarone_x000a_Via Colombo_x000a_Via Roma_x000a_"/>
    <s v="2_x000a_15_x000a_64 r_x000a_42_x000a_40_x000a_"/>
    <s v="_x000a__x000a__x000a__x000a__x000a_"/>
    <s v="_x000a__x000a__x000a__x000a__x000a_"/>
    <s v="Sì_x000a_Sì_x000a_Sì_x000a_Sì_x000a_Sì_x000a_"/>
    <s v="No_x000a_No_x000a_No_x000a_No_x000a_No_x000a_"/>
    <s v="_x000a__x000a__x000a__x000a__x000a_"/>
    <s v="_x000a__x000a__x000a__x000a__x000a_"/>
    <s v="1_x000a_1_x000a_1_x000a_1_x000a_1_x000a_"/>
    <s v="Italia, 240, No; ;_x000a_Nervicinema, 150, No; ;_x000a_Fritz Lang, 150, No; ;_x000a_Don Natale Leone, 150, No; ;_x000a_Cristallo, 240, No; ;_x000a_"/>
    <n v="0"/>
    <n v="0"/>
    <n v="0"/>
    <s v="*** VALORE NON TROVATO ***"/>
    <s v="_x000a__x000a__x000a__x000a__x000a_"/>
    <m/>
    <m/>
    <m/>
    <m/>
    <m/>
    <m/>
    <m/>
    <d v="2019-10-08T13:39:30"/>
    <d v="2018-01-29T17:15:44"/>
    <d v="2020-09-07T00:00:00"/>
    <s v="Liquidato"/>
  </r>
  <r>
    <s v="CONS-2018-61245-NIA-00002"/>
    <s v="*** VALORE NON TROVATO ***"/>
    <n v="61245"/>
    <n v="2018"/>
    <m/>
    <s v="Riconoscimento qualifica sala d'essai"/>
    <s v="Non ammessa/respinta per punteggio"/>
    <s v="Non ammessa/respinta per punteggio"/>
    <s v="DOM-2018-15320-NIA-00001"/>
    <s v="Abilitata alla domanda definitiva"/>
    <m/>
    <d v="2020-04-14T00:00:00"/>
    <n v="0"/>
    <x v="0"/>
    <m/>
    <n v="0"/>
    <m/>
    <m/>
    <m/>
    <m/>
    <s v="*** VALORE NON TROVATO ***"/>
    <x v="73"/>
    <s v=" 01759390568 "/>
    <s v="albpata@gmail.com"/>
    <d v="2003-09-22T00:00:00"/>
    <s v=" VT-126916 "/>
    <s v="Viterbo"/>
    <s v="CINEMA EXCELSIOR"/>
    <s v="Impresa (o ditta) individuale"/>
    <s v="albertopatassini@pec.it"/>
    <s v="VIA CASSIA CURA"/>
    <s v=" 237 "/>
    <s v=" 01019 "/>
    <s v="Vetralla"/>
    <s v="Viterbo"/>
    <s v="LAZIO"/>
    <s v=" 0761483340 "/>
    <s v="Impresa di esercizio cinematografico"/>
    <s v="Impresa di esercizio cinematografico"/>
    <s v="Indipendente"/>
    <s v="59.14.00"/>
    <s v="patassini alberto"/>
    <d v="1955-04-10T00:00:00"/>
    <s v="PTSLRT55D10L814J"/>
    <s v="VIA FOGLIANO N.10"/>
    <s v=" 01019"/>
    <s v="Vetralla"/>
    <s v="Viterbo"/>
    <s v="LAZIO"/>
    <s v="VIA CASSIA CURA -  237 "/>
    <s v=" 01019 "/>
    <s v="Vetralla"/>
    <s v="Viterbo"/>
    <s v="LAZIO"/>
    <s v="1288_x000a_1609_x000a_"/>
    <s v="SALA-2017-1288-GESTS-7865_x000a_SALA-2017-1609-GESTS-7865_x000a_"/>
    <s v="cinema excelsior_x000a_CINEMA FLORIDA_x000a_"/>
    <s v="0590560230143;_x000a_0590480652945;_x000a_"/>
    <s v="LAZIO_x000a_LAZIO_x000a_"/>
    <s v="Viterbo_x000a_Viterbo_x000a_"/>
    <s v="Vetralla_x000a_Soriano nel Cimino_x000a_"/>
    <s v="via cassia cura_x000a_PIAZZA G.MARCONI_x000a_"/>
    <s v="277_x000a_SNC_x000a_"/>
    <s v="_x000a__x000a_"/>
    <s v="_x000a__x000a_"/>
    <s v="No_x000a_No_x000a_"/>
    <s v="No_x000a_No_x000a_"/>
    <s v="_x000a__x000a_"/>
    <s v="_x000a__x000a_"/>
    <s v="1_x000a_1_x000a_"/>
    <s v="excelsior, 294, No; ;_x000a_FLORIDA, 120, No; ;_x000a_"/>
    <n v="0"/>
    <n v="0"/>
    <n v="0"/>
    <s v="*** VALORE NON TROVATO ***"/>
    <s v="_x000a__x000a_"/>
    <m/>
    <m/>
    <m/>
    <m/>
    <m/>
    <m/>
    <m/>
    <d v="2019-10-10T10:26:13"/>
    <d v="2018-01-19T10:46:37"/>
    <m/>
    <m/>
  </r>
  <r>
    <s v="CONS-2018-61251-NIA-00002"/>
    <s v="*** VALORE NON TROVATO ***"/>
    <n v="61251"/>
    <n v="2018"/>
    <m/>
    <s v="Riconoscimento qualifica sala d'essai"/>
    <s v="Liquidato"/>
    <s v="pagamento il 07/08/2020"/>
    <s v="DOM-2018-16023-NIA-00001"/>
    <s v="Abilitata alla domanda definitiva"/>
    <m/>
    <d v="2020-04-14T00:00:00"/>
    <n v="3125"/>
    <x v="63"/>
    <s v="2020-08-07_x000a_Saldo_x000a_3125.00;_x000a_"/>
    <n v="3125"/>
    <m/>
    <m/>
    <m/>
    <m/>
    <s v="*** VALORE NON TROVATO ***"/>
    <x v="72"/>
    <s v=" 03652340104 "/>
    <s v="ligursas.acec@gmail.com"/>
    <d v="1997-04-12T00:00:00"/>
    <s v=" 407558 "/>
    <s v="Genova"/>
    <s v="ASSOCIAZIONE S.A.S. LIGURIA"/>
    <s v="Associazione culturale"/>
    <s v="ligursas@pecitaly.it"/>
    <s v="Vico Falamonica"/>
    <s v=" 1 "/>
    <s v=" 16123 "/>
    <s v="Genova"/>
    <s v="Genova"/>
    <s v="LIGURIA"/>
    <s v=" 0102476147 "/>
    <s v="Impresa di esercizio cinematografico"/>
    <s v="Impresa di esercizio cinematografico"/>
    <s v="Non applicabile"/>
    <s v="59.14.00"/>
    <s v="Giraud Giancarlo"/>
    <d v="1955-03-28T00:00:00"/>
    <s v="GRDGCR55C28G406L"/>
    <s v="Via Paolo Reti, 9/4"/>
    <s v=" 16151"/>
    <s v="Genova"/>
    <s v="Genova"/>
    <s v="LIGURIA"/>
    <s v="Vico Falamonica -  1 "/>
    <s v=" 16123 "/>
    <s v="Genova"/>
    <s v="Genova"/>
    <s v="LIGURIA"/>
    <s v="726_x000a_"/>
    <s v="SALA-2017-726-GESTS-4187_x000a_"/>
    <s v="PARADISO_x000a_"/>
    <s v="0280040221651;_x000a_"/>
    <s v="LIGURIA_x000a_"/>
    <s v="Genova_x000a_"/>
    <s v="Bogliasco_x000a_"/>
    <s v="Largo Alexander Skrjanin_x000a_"/>
    <s v="2_x000a_"/>
    <s v="_x000a_"/>
    <s v="_x000a_"/>
    <s v="No_x000a_"/>
    <s v="No_x000a_"/>
    <s v="_x000a_"/>
    <s v="_x000a_"/>
    <s v="1_x000a_"/>
    <s v="Paradiso, 100, No; ;_x000a_"/>
    <n v="0"/>
    <n v="0"/>
    <n v="0"/>
    <s v="*** VALORE NON TROVATO ***"/>
    <s v="_x000a_"/>
    <m/>
    <m/>
    <m/>
    <m/>
    <m/>
    <m/>
    <m/>
    <d v="2019-10-08T13:50:56"/>
    <d v="2018-01-29T16:51:46"/>
    <d v="2020-09-07T00:00:00"/>
    <s v="Liquidato"/>
  </r>
  <r>
    <s v="INTEGRA-CONS-2018-61257-NIA-00003"/>
    <s v="*** VALORE NON TROVATO ***"/>
    <n v="61257"/>
    <n v="2018"/>
    <m/>
    <s v="Riconoscimento qualifica sala d'essai"/>
    <s v="Liquidato"/>
    <s v="pagamento il 07/08/2020"/>
    <s v="DOM-2018-15239-NIA-00001"/>
    <s v="Abilitata alla domanda definitiva"/>
    <m/>
    <d v="2020-04-14T00:00:00"/>
    <n v="6902"/>
    <x v="64"/>
    <s v="2020-08-07_x000a_Saldo_x000a_6902.00;_x000a_"/>
    <n v="6902"/>
    <m/>
    <m/>
    <m/>
    <m/>
    <s v="*** VALORE NON TROVATO ***"/>
    <x v="74"/>
    <s v=" 00402830491 "/>
    <s v="CINEMA4MORI@GMAIL.COM"/>
    <d v="1997-06-25T00:00:00"/>
    <s v=" 60295 "/>
    <s v="Livorno"/>
    <s v="CIRCOLO RICREATIVO LAVORATORI DEL PORTO"/>
    <s v="Associazione culturale"/>
    <s v="CRLP@PEC.IT"/>
    <s v="VIA SAN GIOVANNI"/>
    <s v=" 13 "/>
    <s v=" 57123 "/>
    <s v="Livorno"/>
    <s v="Livorno"/>
    <s v="TOSCANA"/>
    <s v=" 0586892589 "/>
    <s v="Impresa di esercizio cinematografico"/>
    <s v="Impresa di esercizio cinematografico"/>
    <s v="Indipendente"/>
    <s v="59.14.00"/>
    <s v="CASSARRI SERENA"/>
    <d v="1974-02-15T00:00:00"/>
    <s v="CSSSRN74B55E625R"/>
    <s v="VIA CASTELLI,28"/>
    <s v=" 57122"/>
    <s v="Livorno"/>
    <s v="Livorno"/>
    <s v="TOSCANA"/>
    <s v="VIA PIETRO TACCA -  13 "/>
    <s v=" 57123 "/>
    <s v="Livorno"/>
    <s v="Livorno"/>
    <s v="TOSCANA"/>
    <s v="338_x000a_"/>
    <s v="SALA-2017-338-GESTS-6131_x000a_"/>
    <s v="CINEMA TEATRO I QUATTRO MORI_x000a_"/>
    <s v="0430090225721;_x000a_"/>
    <s v="TOSCANA_x000a_"/>
    <s v="Livorno_x000a_"/>
    <s v="Livorno_x000a_"/>
    <s v="VIA PIETRO TACCA_x000a_"/>
    <s v="16_x000a_"/>
    <s v="_x000a_"/>
    <s v="_x000a_"/>
    <s v="No_x000a_"/>
    <s v="No_x000a_"/>
    <s v="_x000a_"/>
    <s v="_x000a_"/>
    <s v="1_x000a_"/>
    <s v="SALA 1, 652, No; ;_x000a_"/>
    <n v="0"/>
    <n v="0"/>
    <n v="0"/>
    <s v="*** VALORE NON TROVATO ***"/>
    <s v="_x000a_"/>
    <m/>
    <m/>
    <m/>
    <m/>
    <m/>
    <m/>
    <m/>
    <d v="2019-10-10T14:49:56"/>
    <d v="2018-01-25T10:31:01"/>
    <d v="2020-09-07T00:00:00"/>
    <s v="Liquidato"/>
  </r>
  <r>
    <s v="CONS-2018-61265-NIA-00002"/>
    <s v="*** VALORE NON TROVATO ***"/>
    <n v="61265"/>
    <n v="2018"/>
    <m/>
    <s v="Riconoscimento qualifica sala d'essai"/>
    <s v="Liquidato"/>
    <s v="PAGAMENTO IL 15/06/2020"/>
    <s v="DOM-2018-14501-NIA-00001"/>
    <s v="Abilitata alla domanda definitiva"/>
    <m/>
    <d v="2020-04-14T00:00:00"/>
    <n v="3530"/>
    <x v="65"/>
    <s v="2020-06-15_x000a_Saldo_x000a_3530.00;_x000a_"/>
    <n v="3530"/>
    <m/>
    <m/>
    <m/>
    <m/>
    <s v="*** VALORE NON TROVATO ***"/>
    <x v="75"/>
    <s v=" 03372840284 "/>
    <s v="emiliozampieri@libero.it"/>
    <d v="1998-09-01T00:00:00"/>
    <s v=" 349447 "/>
    <s v="Padova"/>
    <s v="PARROCCHIA SANTA MARIA ASSUNTA"/>
    <s v="Ente ecclesiastico civilmente riconosciuto"/>
    <s v="smariaassuntacampodarsego@pec.it"/>
    <s v="via Caltana"/>
    <s v=" 3 "/>
    <s v=" 35011 "/>
    <s v="Campodarsego"/>
    <s v="Padova"/>
    <s v="VENETO"/>
    <s v=" 0499201064 "/>
    <s v="Altro"/>
    <s v="Impresa di esercizio cinematografico"/>
    <s v="Non applicabile"/>
    <s v="59.14.00"/>
    <s v="Piccolo Enrico"/>
    <d v="1958-01-20T00:00:00"/>
    <s v="PCCNRC58A20G224C"/>
    <s v="VIA CALTANA 3"/>
    <s v=" 35011"/>
    <s v="Campodarsego"/>
    <s v="Padova"/>
    <s v="VENETO"/>
    <s v="via Caltana -  3 "/>
    <s v=" 35011 "/>
    <s v="Campodarsego"/>
    <s v="Padova"/>
    <s v="VENETO"/>
    <s v="853_x000a_"/>
    <s v="SALA-2017-853-GESTS-7260_x000a_"/>
    <s v="Cinema Aurora_x000a_"/>
    <s v="0200170450374;_x000a_"/>
    <s v="VENETO_x000a_"/>
    <s v="Padova_x000a_"/>
    <s v="Campodarsego_x000a_"/>
    <s v="Piazza Europa_x000a_"/>
    <s v="2_x000a_"/>
    <s v="_x000a_"/>
    <s v="_x000a_"/>
    <s v="Sì_x000a_"/>
    <s v="No_x000a_"/>
    <s v="_x000a_"/>
    <s v="_x000a_"/>
    <s v="1_x000a_"/>
    <s v="Aurora, 440, No; ;_x000a_"/>
    <n v="0"/>
    <n v="0"/>
    <n v="0"/>
    <s v="*** VALORE NON TROVATO ***"/>
    <s v="_x000a_"/>
    <m/>
    <m/>
    <m/>
    <m/>
    <m/>
    <m/>
    <m/>
    <d v="2019-10-08T20:51:36"/>
    <d v="2018-01-19T10:59:06"/>
    <d v="2020-09-02T00:00:00"/>
    <s v="Liquidato"/>
  </r>
  <r>
    <s v="CONS-2018-61271-NIA-00002"/>
    <s v="*** VALORE NON TROVATO ***"/>
    <n v="61271"/>
    <n v="2018"/>
    <m/>
    <s v="Riconoscimento qualifica sala d'essai"/>
    <s v="Liquidato"/>
    <s v="PAGAMENTO IL 150/07/2020"/>
    <s v="INTEGRA-DOM-2018-15659-NIA-00001"/>
    <s v="Abilitata alla domanda definitiva"/>
    <m/>
    <d v="2020-04-14T00:00:00"/>
    <n v="26614"/>
    <x v="66"/>
    <s v="2020-09-15_x000a_Acconto_x000a_26614.00;_x000a_"/>
    <n v="26614"/>
    <m/>
    <m/>
    <m/>
    <m/>
    <s v="*** VALORE NON TROVATO ***"/>
    <x v="76"/>
    <s v=" 04200960724 "/>
    <s v="INFO@MULTISALAVIGNOLA.IT"/>
    <d v="1999-03-09T00:00:00"/>
    <s v=" 428251 "/>
    <s v="Bari"/>
    <s v="CINEMA TEATRO E ARENA VIGNOLA DI VIGNOLA SAVINO"/>
    <s v="Impresa (o ditta) individuale"/>
    <s v="MULTISALAVIGNOLA@PEC.IT"/>
    <s v="VIALE RIMEMBRANZA"/>
    <s v=" 13 "/>
    <s v=" 70044 "/>
    <s v="Polignano a Mare"/>
    <s v="Bari"/>
    <s v="PUGLIA"/>
    <s v=" 0804249910 "/>
    <s v="Impresa di esercizio cinematografico"/>
    <s v="Impresa di esercizio cinematografico"/>
    <s v="Indipendente"/>
    <s v="59.14.00"/>
    <s v="VIGNOLA SAVINO"/>
    <d v="1963-04-04T00:00:00"/>
    <s v="VGNSVN63D04G787D"/>
    <s v="VIA G. LA PIRA 19"/>
    <s v=" 70042"/>
    <s v="Mola di Bari"/>
    <s v="Bari"/>
    <s v="PUGLIA"/>
    <s v="VIALE RIMEMBRANZA -  13 "/>
    <s v=" 70044 "/>
    <s v="Polignano a Mare"/>
    <s v="Bari"/>
    <s v="PUGLIA"/>
    <s v="5627_x000a_"/>
    <s v="SALA-2017-5627-GESTS-8240_x000a_"/>
    <s v="CINEMA VIGNOLA_x000a_"/>
    <s v="0700340415140; 0700340415139; 0700340415141; 0700340702949;_x000a_"/>
    <s v="PUGLIA_x000a_"/>
    <s v="Bari_x000a_"/>
    <s v="Polignano a Mare_x000a_"/>
    <s v="VIALE RIMEMBRANZE_x000a_"/>
    <s v="13_x000a_"/>
    <s v="_x000a_"/>
    <s v="_x000a_"/>
    <s v="No_x000a_"/>
    <s v="No_x000a_"/>
    <s v="_x000a_"/>
    <s v="_x000a_"/>
    <s v="4_x000a_"/>
    <s v="SALA 1, 330, No; ; SALA 2, 128, No; ; SALA 3, 88, No; ; SALA 4, 350, No; ;_x000a_"/>
    <n v="0"/>
    <n v="0"/>
    <n v="0"/>
    <s v="*** VALORE NON TROVATO ***"/>
    <s v="_x000a_"/>
    <m/>
    <m/>
    <m/>
    <m/>
    <m/>
    <m/>
    <m/>
    <d v="2019-10-10T18:54:29"/>
    <d v="2019-09-26T10:29:12"/>
    <d v="2020-09-07T00:00:00"/>
    <s v="Liquidato"/>
  </r>
  <r>
    <s v="CONS-2018-61303-NIA-00002"/>
    <s v="*** VALORE NON TROVATO ***"/>
    <n v="61303"/>
    <n v="2018"/>
    <m/>
    <s v="Riconoscimento qualifica sala d'essai"/>
    <s v="Liquidato"/>
    <s v="PAGAMENTO IL 17/07/2020"/>
    <s v="DOM-2018-15456-NIA-00001"/>
    <s v="Abilitata alla domanda definitiva"/>
    <m/>
    <d v="2020-04-14T00:00:00"/>
    <n v="3619"/>
    <x v="67"/>
    <s v="2020-07-17_x000a_Saldo_x000a_3619.00;_x000a_"/>
    <n v="3619"/>
    <m/>
    <m/>
    <m/>
    <m/>
    <s v="*** VALORE NON TROVATO ***"/>
    <x v="77"/>
    <s v=" 00988570966 "/>
    <s v="direzione@cineteatrosanluigi.it"/>
    <d v="1950-01-01T00:00:00"/>
    <s v=" 1852796 "/>
    <s v="Milano"/>
    <s v="PARROCCHIA SS. COSMA E DAMIANO"/>
    <s v="Ente ecclesiastico civilmente riconosciuto"/>
    <s v="tecnico@pec.chiesadiconcorezzo.it"/>
    <s v="VIA DE CAPITANI"/>
    <s v=" 35 "/>
    <s v=" 20863 "/>
    <s v="Concorezzo"/>
    <s v="Monza e della Brianza"/>
    <s v="LOMBARDIA"/>
    <s v=" 0396040948 "/>
    <s v="Distributore italiano o europeo"/>
    <s v="Impresa di esercizio cinematografico"/>
    <s v="Indipendente"/>
    <s v="56.30.00 - - 59.14.00"/>
    <s v="PURICELLI ANGELO"/>
    <d v="1964-10-26T00:00:00"/>
    <s v="PRCNGL64R26L682R"/>
    <s v="VIA DE CAPITANI 35"/>
    <s v=" 20863"/>
    <s v="Concorezzo"/>
    <s v="Monza e della Brianza"/>
    <s v="LOMBARDIA"/>
    <s v="VIA DE CAPITANI -  35 "/>
    <s v=" 20863 "/>
    <s v="Concorezzo"/>
    <s v="Monza e della Brianza"/>
    <s v="LOMBARDIA"/>
    <s v="640_x000a_"/>
    <s v="SALA-2017-640-GESTS-6744_x000a_"/>
    <s v="cine teatro san luigi_x000a_"/>
    <s v="0130840553134;_x000a_"/>
    <s v="LOMBARDIA_x000a_"/>
    <s v="Monza e della Brianza_x000a_"/>
    <s v="Concorezzo_x000a_"/>
    <s v="via de giorgi_x000a_"/>
    <s v="56_x000a_"/>
    <s v="_x000a_"/>
    <s v="_x000a_"/>
    <s v="Sì_x000a_"/>
    <s v="No_x000a_"/>
    <s v="_x000a_"/>
    <s v="_x000a_"/>
    <s v="1_x000a_"/>
    <s v="schermo unico, 782, No; ;_x000a_"/>
    <n v="0"/>
    <n v="0"/>
    <n v="0"/>
    <s v="*** VALORE NON TROVATO ***"/>
    <s v="_x000a_"/>
    <m/>
    <m/>
    <m/>
    <m/>
    <m/>
    <m/>
    <m/>
    <d v="2019-10-09T21:29:15"/>
    <d v="2018-01-23T19:14:01"/>
    <d v="2020-09-04T00:00:00"/>
    <s v="Liquidato"/>
  </r>
  <r>
    <s v="CONS-2018-61306-NIA-00002"/>
    <s v="*** VALORE NON TROVATO ***"/>
    <n v="61306"/>
    <n v="2018"/>
    <m/>
    <s v="Riconoscimento qualifica sala d'essai"/>
    <s v="Liquidato"/>
    <s v="PAGAMENTO IL 17/07/2020"/>
    <s v="DOM-2018-16070-NIA-00001"/>
    <s v="Abilitata alla domanda definitiva"/>
    <m/>
    <d v="2020-04-14T00:00:00"/>
    <n v="4684"/>
    <x v="68"/>
    <s v="2020-07-17_x000a_Saldo_x000a_4684.00;_x000a_"/>
    <n v="4684"/>
    <m/>
    <m/>
    <m/>
    <m/>
    <s v="*** VALORE NON TROVATO ***"/>
    <x v="78"/>
    <s v=" 00705661205 "/>
    <s v="cinemajolly.cspt@gmail.com"/>
    <d v="1988-09-01T00:00:00"/>
    <s v=" BO-417563 "/>
    <s v="Bologna"/>
    <s v="PARROCCHIA SANTA MARIA MAGGIORE"/>
    <s v="Ente ecclesiastico civilmente riconosciuto"/>
    <s v="gmontroni@pec.it"/>
    <s v="Via San Martino"/>
    <s v=" 49 "/>
    <s v=" 40024 "/>
    <s v="Castel San Pietro Terme"/>
    <s v="Bologna"/>
    <s v="EMILIA-ROMAGNA"/>
    <s v=" 051944976 "/>
    <s v="Impresa di esercizio cinematografico"/>
    <s v="Impresa di esercizio cinematografico"/>
    <s v="Indipendente"/>
    <s v="59.14.00 - - 85.20.00"/>
    <s v="Riccioni Gabriele"/>
    <d v="1952-05-25T00:00:00"/>
    <s v="RCCGRL52E25A771Z"/>
    <s v="Via Matteotti"/>
    <s v=" 86"/>
    <s v="Castel San Pietro Terme"/>
    <s v="Bologna"/>
    <s v="EMILIA-ROMAGNA"/>
    <s v="Via San Martino -  49 "/>
    <s v=" 40024 "/>
    <s v="Castel San Pietro Terme"/>
    <s v="Bologna"/>
    <s v="EMILIA-ROMAGNA"/>
    <s v="1468_x000a_"/>
    <s v="SALA-2017-1468-GESTS-7513_x000a_"/>
    <s v="Cinema Jolly_x000a_"/>
    <s v="0320190222694;_x000a_"/>
    <s v="EMILIA-ROMAGNA_x000a_"/>
    <s v="Bologna_x000a_"/>
    <s v="Castel San Pietro Terme_x000a_"/>
    <s v="Via Giacomo Matteotti_x000a_"/>
    <s v="99_x000a_"/>
    <s v="_x000a_"/>
    <s v="_x000a_"/>
    <s v="Sì_x000a_"/>
    <s v="No_x000a_"/>
    <s v="_x000a_"/>
    <s v="_x000a_"/>
    <s v="1_x000a_"/>
    <s v="Monosala, 218, No; ;_x000a_"/>
    <n v="0"/>
    <n v="0"/>
    <n v="0"/>
    <s v="*** VALORE NON TROVATO ***"/>
    <s v="_x000a_"/>
    <m/>
    <m/>
    <m/>
    <m/>
    <m/>
    <m/>
    <m/>
    <d v="2019-10-09T18:04:32"/>
    <d v="2018-01-30T10:21:51"/>
    <d v="2020-09-04T00:00:00"/>
    <s v="Liquidato"/>
  </r>
  <r>
    <s v="CONS-2018-61311-NIA-00002"/>
    <s v="*** VALORE NON TROVATO ***"/>
    <n v="61311"/>
    <n v="2018"/>
    <m/>
    <s v="Riconoscimento qualifica sala d'essai"/>
    <s v="Liquidato"/>
    <s v="pagamento il 07/08/2020"/>
    <s v="DOM-2018-16154-NIA-00001"/>
    <s v="Abilitata alla domanda definitiva"/>
    <m/>
    <d v="2020-04-14T00:00:00"/>
    <n v="2943"/>
    <x v="69"/>
    <s v="2020-08-07_x000a_Saldo_x000a_2943.00;_x000a_"/>
    <n v="2943"/>
    <m/>
    <m/>
    <m/>
    <m/>
    <s v="*** VALORE NON TROVATO ***"/>
    <x v="79"/>
    <s v=" 04493970877 "/>
    <s v="info@cinestudio.eu"/>
    <d v="2007-05-09T00:00:00"/>
    <s v=" 299795 "/>
    <s v="Catania"/>
    <s v="CINESTUDIO SRL"/>
    <s v="Società di capitali - Società a responsabilità limitata (S.R.L.)"/>
    <s v="cinestudio@arubapec.it"/>
    <s v="VIA DE CURTIS"/>
    <s v=" 14 "/>
    <s v=" 95131 "/>
    <s v="Catania"/>
    <s v="Catania"/>
    <s v="SICILIA"/>
    <s v=" 095322030 "/>
    <s v="Impresa di esercizio cinematografico"/>
    <s v="Impresa di esercizio cinematografico"/>
    <s v="Indipendente"/>
    <s v="59.14.00"/>
    <s v="GAUDIOSO DANIELE MARIA"/>
    <d v="1954-11-07T00:00:00"/>
    <s v="GDSDLM54S07C351F"/>
    <s v="VIA ENRICO PANTANO, 112"/>
    <s v=" 95129"/>
    <s v="Catania"/>
    <s v="Catania"/>
    <s v="SICILIA"/>
    <s v="VIA DE CURTIS -  14 "/>
    <s v=" 95131 "/>
    <s v="Catania"/>
    <s v="Catania"/>
    <s v="SICILIA"/>
    <s v="1333_x000a_"/>
    <s v="SALA-2017-1333-GESTS-6789_x000a_"/>
    <s v="ARGENTINA_x000a_"/>
    <s v="0820150233695;_x000a_"/>
    <s v="SICILIA_x000a_"/>
    <s v="Catania_x000a_"/>
    <s v="Catania_x000a_"/>
    <s v="VIA VANASCO_x000a_"/>
    <s v="10_x000a_"/>
    <s v="_x000a_"/>
    <s v="_x000a_"/>
    <s v="No_x000a_"/>
    <s v="No_x000a_"/>
    <s v="_x000a_"/>
    <s v="_x000a_"/>
    <s v="1_x000a_"/>
    <s v="ARGENTINA, 600, No; ;_x000a_"/>
    <n v="0"/>
    <n v="0"/>
    <n v="0"/>
    <s v="*** VALORE NON TROVATO ***"/>
    <s v="_x000a_"/>
    <m/>
    <m/>
    <m/>
    <m/>
    <m/>
    <m/>
    <m/>
    <d v="2019-10-09T17:58:30"/>
    <d v="2018-01-30T19:19:51"/>
    <d v="2020-09-07T00:00:00"/>
    <s v="Liquidato"/>
  </r>
  <r>
    <s v="CONS-2018-61313-NIA-00002"/>
    <s v="*** VALORE NON TROVATO ***"/>
    <n v="61313"/>
    <n v="2018"/>
    <m/>
    <s v="Riconoscimento qualifica sala d'essai"/>
    <s v="Non ammessa/respinta per punteggio"/>
    <s v="Non ammessa/respinta per punteggio"/>
    <s v="DOM-2018-15584-NIA-00001"/>
    <s v="Abilitata alla domanda definitiva"/>
    <m/>
    <d v="2020-04-14T00:00:00"/>
    <n v="0"/>
    <x v="0"/>
    <m/>
    <n v="0"/>
    <m/>
    <m/>
    <m/>
    <m/>
    <s v="*** VALORE NON TROVATO ***"/>
    <x v="80"/>
    <s v=" 00339870735 "/>
    <s v="maggiorep@libero.it"/>
    <d v="2001-01-02T00:00:00"/>
    <s v=" 68770 "/>
    <s v="Taranto"/>
    <s v="GIUSEPPE MAGGIORE"/>
    <s v="Impresa famigliare"/>
    <s v="giuseppe.maggiore@pec.it"/>
    <s v="via Seroscuro"/>
    <s v=" 9 "/>
    <s v=" 74013 "/>
    <s v="Ginosa"/>
    <s v="Taranto"/>
    <s v="PUGLIA"/>
    <s v=" 3382091023 "/>
    <s v="Impresa di esercizio cinematografico"/>
    <s v="Impresa di esercizio cinematografico"/>
    <s v="Indipendente"/>
    <s v="59.14.00"/>
    <s v="Maggiore Giuseppe"/>
    <d v="1952-01-02T00:00:00"/>
    <s v="MGGGPP52A02E036D"/>
    <s v="VIA MATERA 48"/>
    <s v=" 74013"/>
    <s v="Ginosa"/>
    <s v="Taranto"/>
    <s v="PUGLIA"/>
    <s v="via Seroscuro -  9 "/>
    <s v=" 74013 "/>
    <s v="Ginosa"/>
    <s v="Taranto"/>
    <s v="PUGLIA"/>
    <s v="2170_x000a_"/>
    <s v="SALA-2017-2170-GESTS-9243_x000a_"/>
    <s v="CINETEATRO METROPOLITAN_x000a_"/>
    <s v="0740070232948;_x000a_"/>
    <s v="PUGLIA_x000a_"/>
    <s v="Taranto_x000a_"/>
    <s v="Ginosa_x000a_"/>
    <s v="VIA SERASCURO_x000a_"/>
    <s v="9_x000a_"/>
    <s v="_x000a_"/>
    <s v="_x000a_"/>
    <s v="No_x000a_"/>
    <s v="No_x000a_"/>
    <s v="_x000a_"/>
    <s v="_x000a_"/>
    <s v="1_x000a_"/>
    <s v="METROPOLITAN, 700, No; ;_x000a_"/>
    <n v="0"/>
    <n v="0"/>
    <n v="0"/>
    <s v="*** VALORE NON TROVATO ***"/>
    <s v="_x000a_"/>
    <m/>
    <m/>
    <m/>
    <m/>
    <m/>
    <m/>
    <m/>
    <d v="2019-10-09T18:16:15"/>
    <d v="2018-01-24T16:58:45"/>
    <m/>
    <m/>
  </r>
  <r>
    <s v="CONS-2018-61318-NIA-00002"/>
    <s v="*** VALORE NON TROVATO ***"/>
    <n v="61318"/>
    <n v="2018"/>
    <m/>
    <s v="Riconoscimento qualifica sala d'essai"/>
    <s v="Liquidato"/>
    <s v="PAGAMENTO IL 24/07/2020"/>
    <s v="DOM-2018-15991-NIA-00001"/>
    <s v="Abilitata alla domanda definitiva"/>
    <m/>
    <d v="2020-04-14T00:00:00"/>
    <n v="4195"/>
    <x v="70"/>
    <s v="2020-07-24_x000a_Saldo_x000a_4195.00;_x000a_"/>
    <n v="4195"/>
    <m/>
    <m/>
    <m/>
    <m/>
    <s v="*** VALORE NON TROVATO ***"/>
    <x v="81"/>
    <s v=" 04493470282 "/>
    <s v="duomosanmartino@gmail.com"/>
    <d v="1986-09-08T00:00:00"/>
    <s v=" 394184 "/>
    <s v="Padova"/>
    <s v="PARROCCHIA DI S. MARTINO"/>
    <s v="Ente ecclesiastico civilmente riconosciuto"/>
    <s v="parrocchiapiove@legalmail.it"/>
    <s v="Corte Milone"/>
    <s v=" 1 "/>
    <s v=" 35028 "/>
    <s v="Piove di Sacco"/>
    <s v="Padova"/>
    <s v="VENETO"/>
    <s v=" 0495840707 "/>
    <s v="Impresa di esercizio cinematografico"/>
    <s v="Altro"/>
    <s v="Non applicabile"/>
    <s v="59.14.00"/>
    <s v="DRAGHI MASSIMO"/>
    <d v="1962-08-29T00:00:00"/>
    <s v="DRGMSM62M29G224Z"/>
    <s v="Corte Milone,1"/>
    <s v=" 35028"/>
    <s v="Piove di Sacco"/>
    <s v="Padova"/>
    <s v="VENETO"/>
    <s v="Corte Milone -  1 "/>
    <s v=" 35028 "/>
    <s v="Piove di Sacco"/>
    <s v="Padova"/>
    <s v="VENETO"/>
    <s v="289_x000a_"/>
    <s v="SALA-2017-289-GESTS-5976_x000a_"/>
    <s v="Cinema Marconi_x000a_"/>
    <s v="0200650219212;_x000a_"/>
    <s v="VENETO_x000a_"/>
    <s v="Padova_x000a_"/>
    <s v="Piove di Sacco_x000a_"/>
    <s v="via Gauslino_x000a_"/>
    <s v="7_x000a_"/>
    <s v="_x000a_"/>
    <s v="_x000a_"/>
    <s v="Sì_x000a_"/>
    <s v="No_x000a_"/>
    <s v="_x000a_"/>
    <s v="_x000a_"/>
    <s v="1_x000a_"/>
    <s v="uno, 414, No; ;_x000a_"/>
    <n v="0"/>
    <n v="0"/>
    <n v="0"/>
    <s v="*** VALORE NON TROVATO ***"/>
    <s v="_x000a_"/>
    <m/>
    <m/>
    <m/>
    <m/>
    <m/>
    <m/>
    <m/>
    <d v="2019-10-10T11:28:27"/>
    <d v="2018-01-29T12:41:32"/>
    <d v="2020-09-04T00:00:00"/>
    <s v="Liquidato"/>
  </r>
  <r>
    <s v="CONS-2018-61319-NIA-00002"/>
    <s v="*** VALORE NON TROVATO ***"/>
    <n v="61319"/>
    <n v="2018"/>
    <m/>
    <s v="Riconoscimento qualifica sala d'essai"/>
    <s v="Non ammessa/respinta per punteggio"/>
    <s v="Non ammessa/respinta per punteggio"/>
    <s v="DOM-2018-16089-NIA-00001"/>
    <s v="Abilitata alla domanda definitiva"/>
    <m/>
    <d v="2020-04-14T00:00:00"/>
    <n v="0"/>
    <x v="0"/>
    <m/>
    <n v="0"/>
    <m/>
    <m/>
    <m/>
    <m/>
    <s v="*** VALORE NON TROVATO ***"/>
    <x v="82"/>
    <s v=" 01534110687 "/>
    <s v="info@tred-srl.com"/>
    <d v="1998-12-28T00:00:00"/>
    <s v=" 01534110687 "/>
    <s v="Campobasso"/>
    <s v="FANTASIA SRL"/>
    <s v="Società di capitali - Società a responsabilità limitata (S.R.L.)"/>
    <s v="fantasiasrl2013@pec.it"/>
    <s v="C.da Colle delle Api"/>
    <s v=" snc "/>
    <s v=" 86100 "/>
    <s v="Campobasso"/>
    <s v="Campobasso"/>
    <s v="MOLISE"/>
    <s v=" 0874699460 "/>
    <s v="Impresa di esercizio cinematografico"/>
    <s v="Impresa di esercizio cinematografico"/>
    <s v="Indipendente"/>
    <s v="59.14.00"/>
    <s v="Serluca Gilberto"/>
    <d v="1961-11-09T00:00:00"/>
    <s v="SRLGBR61S09B519L"/>
    <s v="C.da S. Giacomo (snc)"/>
    <s v=" 86100"/>
    <s v="Ferrazzano"/>
    <s v="Campobasso"/>
    <s v="MOLISE"/>
    <s v="C.da Colle delle Api -  snc "/>
    <s v=" 86100 "/>
    <s v="Campobasso"/>
    <s v="Campobasso"/>
    <s v="MOLISE"/>
    <s v="2312_x000a_"/>
    <s v="SALA-2017-2312-GESTS-10221_x000a_"/>
    <s v="MULTISALA MAESTOSO_x000a_"/>
    <s v="0600100230220; 0600100230221; 0600100230222; 0600100230224; 0600100230225; 0600100230226; 0600100881707; 0600100881719;_x000a_"/>
    <s v="MOLISE_x000a_"/>
    <s v="Campobasso_x000a_"/>
    <s v="Campobasso_x000a_"/>
    <s v="C.da Colle delle Api_x000a_"/>
    <s v="snc_x000a_"/>
    <s v="_x000a_"/>
    <s v="_x000a_"/>
    <s v="No_x000a_"/>
    <s v="No_x000a_"/>
    <s v="_x000a_"/>
    <s v="_x000a_"/>
    <s v="8_x000a_"/>
    <s v="sala 1, 516, No; ; sala 2, 316, No; ; sala 3, 214, No; ; sala 4, 214, No; ; sala 5, 148, No; ; sala 6, 110, No; ; sala 7, 149, No; ; sala 8, 149, No; ;_x000a_"/>
    <n v="0"/>
    <n v="0"/>
    <n v="0"/>
    <s v="*** VALORE NON TROVATO ***"/>
    <s v="_x000a_"/>
    <m/>
    <m/>
    <m/>
    <m/>
    <m/>
    <m/>
    <m/>
    <d v="2019-10-09T15:15:45"/>
    <d v="2018-01-30T17:35:11"/>
    <m/>
    <m/>
  </r>
  <r>
    <s v="CONS-2018-61323-NIA-00002"/>
    <s v="*** VALORE NON TROVATO ***"/>
    <n v="61323"/>
    <n v="2018"/>
    <m/>
    <s v="Riconoscimento qualifica sala d'essai"/>
    <s v="Liquidato"/>
    <s v="pagamento il 07/08/2020"/>
    <s v="DOM-2018-16118-NIA-00001"/>
    <s v="Abilitata alla domanda definitiva"/>
    <m/>
    <d v="2020-04-14T00:00:00"/>
    <n v="21613"/>
    <x v="71"/>
    <s v="2020-08-07_x000a_Saldo_x000a_21613.00;_x000a_"/>
    <n v="21613"/>
    <m/>
    <m/>
    <m/>
    <m/>
    <s v="*** VALORE NON TROVATO ***"/>
    <x v="83"/>
    <s v=" 02519660415 "/>
    <s v="amministrazione@fondazionegabbiano.it"/>
    <d v="2013-06-27T00:00:00"/>
    <s v=" 188348 "/>
    <s v="Pesaro e Urbino"/>
    <s v="FARECINEMA DI FONDAZIONE GABBIANO &amp; C. SAS"/>
    <s v="Società di persone - Società in accomandita semplice (S.A.S.)"/>
    <s v="farecinema@pec.it"/>
    <s v="Via Don Bosco"/>
    <s v=" 12 "/>
    <s v=" 61032 "/>
    <s v="Fano"/>
    <s v="Pesaro e Urbino"/>
    <s v="MARCHE"/>
    <s v=" 0717920359 "/>
    <s v="Impresa di esercizio cinematografico"/>
    <s v="Impresa di esercizio cinematografico"/>
    <s v="Indipendente"/>
    <s v="59.14.00"/>
    <s v="Purziani Gesualdo"/>
    <d v="1947-05-14T00:00:00"/>
    <s v="PRZGLD47E14F401B"/>
    <s v="Via Rodi 4"/>
    <s v=" 60019"/>
    <s v="Senigallia"/>
    <s v="Ancona"/>
    <s v="MARCHE"/>
    <s v="Via Don Bosco -  12 "/>
    <s v=" 61032 "/>
    <s v="Fano"/>
    <s v="Pesaro e Urbino"/>
    <s v="MARCHE"/>
    <s v="1489_x000a_1490_x000a_"/>
    <s v="SALA-2020-1489-GESTS-97413_x000a_SALA-2020-1490-GESTS-97413_x000a_"/>
    <s v="Malatesta_x000a_Politeama_x000a_"/>
    <s v="0540130228181;_x000a_0540130228154; 0540130389716; 0540130389717;_x000a_"/>
    <s v="MARCHE_x000a_MARCHE_x000a_"/>
    <s v="Pesaro e Urbino_x000a_Pesaro e Urbino_x000a_"/>
    <s v="Fano_x000a_Fano_x000a_"/>
    <s v="Via Mura Malatestiane_x000a_Via Arco d'Augusto_x000a_"/>
    <s v="16_x000a_57_x000a_"/>
    <s v="_x000a__x000a_"/>
    <s v="_x000a__x000a_"/>
    <s v="Sì_x000a_Sì_x000a_"/>
    <s v="No_x000a_No_x000a_"/>
    <s v="_x000a__x000a_"/>
    <s v="_x000a__x000a_"/>
    <s v="1_x000a_3_x000a_"/>
    <s v="Malatesta, 253, No; ;_x000a_Sala Verde, 468, No; ; Sala Rossa, 80, No; ; Sala Nera, 87, No; ;_x000a_"/>
    <n v="0"/>
    <n v="0"/>
    <n v="0"/>
    <s v="*** VALORE NON TROVATO ***"/>
    <s v="_x000a__x000a_"/>
    <m/>
    <m/>
    <m/>
    <m/>
    <m/>
    <m/>
    <m/>
    <d v="2019-10-10T09:45:11"/>
    <d v="2018-01-30T13:38:16"/>
    <d v="2020-09-07T00:00:00"/>
    <s v="Liquidato"/>
  </r>
  <r>
    <s v="CONS-2018-61324-NIA-00002"/>
    <s v="*** VALORE NON TROVATO ***"/>
    <n v="61324"/>
    <n v="2018"/>
    <m/>
    <s v="Riconoscimento qualifica sala d'essai"/>
    <s v="Liquidato"/>
    <s v="PAGAMENTO IL 13/07/2020"/>
    <s v="DOM-2018-15085-NIA-00001"/>
    <s v="Abilitata alla domanda definitiva"/>
    <m/>
    <d v="2020-04-14T00:00:00"/>
    <n v="13326"/>
    <x v="72"/>
    <s v="2020-07-13_x000a_Saldo_x000a_13326.00;_x000a_"/>
    <n v="13326"/>
    <m/>
    <m/>
    <m/>
    <m/>
    <s v="*** VALORE NON TROVATO ***"/>
    <x v="84"/>
    <s v=" 02028990519 "/>
    <s v="amministrazione@officinedellacultura.org"/>
    <d v="2010-10-15T00:00:00"/>
    <s v=" AR-156445 "/>
    <s v="Arezzo"/>
    <s v="OFFICINE DELLA CULTURA"/>
    <s v="Società cooperativa a responsabilità limitata"/>
    <s v="officinedellacultura@legalepec.it"/>
    <s v="Via Trasimeno"/>
    <s v=" 16 "/>
    <s v=" 52100 "/>
    <s v="Arezzo"/>
    <s v="Arezzo"/>
    <s v="TOSCANA"/>
    <s v=" 057527961 "/>
    <s v="Impresa di esercizio cinematografico"/>
    <s v="Impresa di esercizio cinematografico"/>
    <s v="Indipendente"/>
    <s v="59.14.00"/>
    <s v="Ferri Massimo"/>
    <d v="1964-07-02T00:00:00"/>
    <s v="FRRMSM64L02A390P"/>
    <s v="Via Libia n.4"/>
    <s v=" 52100"/>
    <s v="Arezzo"/>
    <s v="Arezzo"/>
    <s v="TOSCANA"/>
    <s v="Via Trasimeno -  16 "/>
    <s v=" 52100 "/>
    <s v="Arezzo"/>
    <s v="Arezzo"/>
    <s v="TOSCANA"/>
    <s v="505_x000a_507_x000a_"/>
    <s v="SALA-2017-505-GESTS-2800_x000a_SALA-2017-507-GESTS-2800_x000a_"/>
    <s v="Multisala Eden_x000a_Arena Eden_x000a_"/>
    <s v="0400020265773; 0400020224791;_x000a_0400020198398;_x000a_"/>
    <s v="TOSCANA_x000a_TOSCANA_x000a_"/>
    <s v="Arezzo_x000a_Arezzo_x000a_"/>
    <s v="Arezzo_x000a_Arezzo_x000a_"/>
    <s v="Via Antonio Guadagnoli_x000a_Via Guadagnoli_x000a_"/>
    <s v="2_x000a_2_x000a_"/>
    <s v="_x000a__x000a_"/>
    <s v="_x000a__x000a_"/>
    <s v="No_x000a_No_x000a_"/>
    <s v="No_x000a_No_x000a_"/>
    <s v="_x000a__x000a_"/>
    <s v="_x000a__x000a_"/>
    <s v="2_x000a_1_x000a_"/>
    <s v="Sala Eden, 166, No; ; Piccolo Eden, 94, No; ;_x000a_Arena Eden, 306, No; ;_x000a_"/>
    <n v="0"/>
    <n v="0"/>
    <n v="0"/>
    <s v="*** VALORE NON TROVATO ***"/>
    <s v="_x000a__x000a_"/>
    <m/>
    <m/>
    <m/>
    <m/>
    <m/>
    <m/>
    <m/>
    <d v="2019-10-10T15:29:09"/>
    <d v="2018-01-30T10:13:40"/>
    <d v="2020-09-03T00:00:00"/>
    <s v="Liquidato"/>
  </r>
  <r>
    <s v="CONS-2018-61325-NIA-00002"/>
    <s v="*** VALORE NON TROVATO ***"/>
    <n v="61325"/>
    <n v="2018"/>
    <m/>
    <s v="Riconoscimento qualifica sala d'essai"/>
    <s v="Non ammessa/respinta per punteggio"/>
    <s v="Non ammessa/respinta per punteggio"/>
    <s v="DOM-2018-15957-NIA-00001"/>
    <s v="Abilitata alla domanda definitiva"/>
    <m/>
    <d v="2020-04-14T00:00:00"/>
    <n v="0"/>
    <x v="0"/>
    <m/>
    <n v="0"/>
    <m/>
    <m/>
    <m/>
    <m/>
    <s v="*** VALORE NON TROVATO ***"/>
    <x v="85"/>
    <s v=" 01039150865 "/>
    <s v="multisalagrivi@alice.it"/>
    <d v="2001-07-20T00:00:00"/>
    <s v=" 54512 "/>
    <s v="Enna"/>
    <s v="GRIVI SRL"/>
    <s v="Società di capitali - Società a responsabilità limitata (S.R.L.)"/>
    <s v="grivisrl@pec.it"/>
    <s v="Piazza Arcangelo Ghisleri"/>
    <s v=" 2 "/>
    <s v=" 94100 "/>
    <s v="Enna"/>
    <s v="Enna"/>
    <s v="SICILIA"/>
    <s v=" 0935503680 "/>
    <s v="Impresa di esercizio cinematografico"/>
    <s v="Impresa di esercizio cinematografico"/>
    <s v="Indipendente"/>
    <s v="59.14.00"/>
    <s v="Emmi Concetta"/>
    <d v="1949-09-11T00:00:00"/>
    <s v="MMECCT49P51C342F"/>
    <s v="Piazza Scelfo 6"/>
    <s v=" 94100"/>
    <s v="Enna"/>
    <s v="Enna"/>
    <s v="SICILIA"/>
    <s v="Piazza Arcangelo Ghisleri -  2 "/>
    <s v=" 94100 "/>
    <s v="Enna"/>
    <s v="Enna"/>
    <s v="SICILIA"/>
    <s v="1146_x000a_"/>
    <s v="SALA-2017-1146-GESTS-7737_x000a_"/>
    <s v="Multisala GriVi_x000a_"/>
    <s v="0830090897487; 0830090897492;_x000a_"/>
    <s v="SICILIA_x000a_"/>
    <s v="Enna_x000a_"/>
    <s v="Enna_x000a_"/>
    <s v="Piazza Ghisleri_x000a_"/>
    <s v="5_x000a_"/>
    <s v="_x000a_"/>
    <s v="_x000a_"/>
    <s v="No_x000a_"/>
    <s v="No_x000a_"/>
    <s v="_x000a_"/>
    <s v="_x000a_"/>
    <s v="2_x000a_"/>
    <s v="Sala Tornatore, 436, No; ; Sala Faenza, 131, No; ;_x000a_"/>
    <n v="0"/>
    <n v="0"/>
    <n v="0"/>
    <s v="*** VALORE NON TROVATO ***"/>
    <s v="_x000a_"/>
    <m/>
    <m/>
    <m/>
    <m/>
    <m/>
    <m/>
    <m/>
    <d v="2019-10-09T13:04:06"/>
    <d v="2018-01-29T17:00:59"/>
    <m/>
    <m/>
  </r>
  <r>
    <s v="CONS-2018-61327-NIA-00002"/>
    <s v="*** VALORE NON TROVATO ***"/>
    <n v="61327"/>
    <n v="2018"/>
    <m/>
    <s v="Riconoscimento qualifica sala d'essai"/>
    <s v="Liquidato"/>
    <s v="pagamento il 07/08/2020"/>
    <s v="DOM-2018-15890-NIA-00001"/>
    <s v="Abilitata alla domanda definitiva"/>
    <m/>
    <d v="2020-04-14T00:00:00"/>
    <n v="3220"/>
    <x v="73"/>
    <s v="2020-08-07_x000a_Saldo_x000a_3220.00;_x000a_"/>
    <n v="3220"/>
    <m/>
    <m/>
    <m/>
    <m/>
    <s v="*** VALORE NON TROVATO ***"/>
    <x v="86"/>
    <s v=" 02291810485 "/>
    <s v="donotello@hotmail.it"/>
    <d v="2000-01-01T00:00:00"/>
    <s v=" 0 "/>
    <s v="Firenze"/>
    <s v="PARROCCHIA DI FIRENZUOLA"/>
    <s v="Istituto Religioso"/>
    <s v="parrocchiadifirenzuola@pec.it"/>
    <s v="via SS. Annunziata"/>
    <s v=" 1 "/>
    <s v=" 50033 "/>
    <s v="Firenzuola"/>
    <s v="Firenze"/>
    <s v="TOSCANA"/>
    <s v=" 3383394840 "/>
    <s v="Impresa di esercizio cinematografico"/>
    <s v="Impresa di esercizio cinematografico"/>
    <s v="Non indipendente"/>
    <s v="59.14.00"/>
    <s v="Menichetti Aldo"/>
    <d v="1963-05-02T00:00:00"/>
    <s v="MNCLDA63E02D613I"/>
    <s v="via Domenico Maria Manni n.85"/>
    <s v=" 50033"/>
    <s v="Firenze"/>
    <s v="Firenze"/>
    <s v="TOSCANA"/>
    <s v="via SS. Annunziata -  1 "/>
    <s v=" 50033 "/>
    <s v="Firenzuola"/>
    <s v="Firenze"/>
    <s v="TOSCANA"/>
    <s v="1786_x000a_"/>
    <s v="SALA-2017-1786-GESTS-8658_x000a_"/>
    <s v="SALA DON OTELLO PUCCETTI D.O.P._x000a_"/>
    <s v="0410180225317;_x000a_"/>
    <s v="TOSCANA_x000a_"/>
    <s v="Firenze_x000a_"/>
    <s v="Firenzuola_x000a_"/>
    <s v="via Villani_x000a_"/>
    <s v="40/42_x000a_"/>
    <s v="_x000a_"/>
    <s v="_x000a_"/>
    <s v="Sì_x000a_"/>
    <s v="No_x000a_"/>
    <s v="_x000a_"/>
    <s v="_x000a_"/>
    <s v="1_x000a_"/>
    <s v="schermo 6x3, 99, No; ;_x000a_"/>
    <n v="0"/>
    <n v="0"/>
    <n v="0"/>
    <s v="*** VALORE NON TROVATO ***"/>
    <s v="_x000a_"/>
    <m/>
    <m/>
    <m/>
    <m/>
    <m/>
    <m/>
    <m/>
    <d v="2019-10-10T08:47:28"/>
    <d v="2018-01-26T20:02:11"/>
    <d v="2020-09-07T00:00:00"/>
    <s v="Liquidato"/>
  </r>
  <r>
    <s v="CONS-2018-61330-NIA-00002"/>
    <s v="*** VALORE NON TROVATO ***"/>
    <n v="61330"/>
    <n v="2018"/>
    <m/>
    <s v="Riconoscimento qualifica sala d'essai"/>
    <s v="Liquidato"/>
    <s v="pagamento il 07/08/2020"/>
    <s v="DOM-2018-15673-NIA-00001"/>
    <s v="Abilitata alla domanda definitiva"/>
    <m/>
    <d v="2020-04-14T00:00:00"/>
    <n v="33650"/>
    <x v="74"/>
    <s v="2020-08-07_x000a_Saldo_x000a_33650.00;_x000a_"/>
    <n v="33650"/>
    <m/>
    <m/>
    <m/>
    <m/>
    <s v="*** VALORE NON TROVATO ***"/>
    <x v="87"/>
    <s v=" 07082560637 "/>
    <s v="amministrazione@andromedacinema.it"/>
    <d v="1996-10-15T00:00:00"/>
    <s v=" 07082560637 "/>
    <s v="Napoli"/>
    <s v="ITALIAN INTERNATIONAL CINEMA SRL"/>
    <s v="Società di capitali - Società a responsabilità limitata con socio unico (S.R.L.S.U.)"/>
    <s v="stellafilm@legalmail.it"/>
    <s v="Via Giandomenico Romagnosi"/>
    <s v=" 20 "/>
    <s v=" 00196 "/>
    <s v="Roma"/>
    <s v="Roma"/>
    <s v="LAZIO"/>
    <s v=" 08119714061 "/>
    <s v="Impresa di esercizio cinematografico"/>
    <s v="Impresa di esercizio cinematografico"/>
    <s v="Indipendente"/>
    <s v="59.14.00"/>
    <s v="LUCISANO FULVIO"/>
    <d v="1928-08-01T00:00:00"/>
    <s v="LCSFLV28M01H501V"/>
    <s v="VIA DEGLI SCIALOJA 18"/>
    <s v=" 00196"/>
    <s v="Roma"/>
    <s v="Roma"/>
    <s v="LAZIO"/>
    <s v="Via Giandomenico Romagnosi -  20 "/>
    <s v=" 00196 "/>
    <s v="Roma"/>
    <s v="Roma"/>
    <s v="LAZIO"/>
    <s v="1856_x000a_1858_x000a_1857_x000a_"/>
    <s v="SALA-2017-1856-GESTS-8905_x000a_SALA-2017-1858-GESTS-8905_x000a_SALA-2017-1857-GESTS-8905_x000a_"/>
    <s v="MODERNISSIMO_x000a_HAPPY MAXICINEMA -_x000a_BIG MAXICINEMA_x000a_"/>
    <s v="0680500231650; 0680500231651; 0680500231652; 0680500231653; 0680500231657;_x000a_0680020231302; 0680020231303; 0680020275331; 0680020231305; 0680020231306; 0680020231307; 0680020231308; 0680020231309; 0680020231310; 0680020231311; 0680020231312; 0680020231313; 0680020231314;_x000a_0670530231224; 0670530231225; 0670530231228; 0670530231230; 0670530231231; 0670530231232; 0670530231233; 0670530231234; 0670530231236; 0670530231235; 0670530231237; 0670530231238; 0670530231229;_x000a_"/>
    <s v="CAMPANIA_x000a_CAMPANIA_x000a_CAMPANIA_x000a_"/>
    <s v="Napoli_x000a_Napoli_x000a_Caserta_x000a_"/>
    <s v="Napoli_x000a_Afragola_x000a_Marcianise_x000a_"/>
    <s v="VIA CISTERNA DELL' OLIO_x000a_LOCALITA' MARZIASEPE_x000a_S.S. Km 20 + 800_x000a_"/>
    <s v="49/59_x000a_0_x000a_0_x000a_"/>
    <s v="_x000a__x000a__x000a_"/>
    <s v="_x000a__x000a__x000a_"/>
    <s v="No_x000a_No_x000a_No_x000a_"/>
    <s v="No_x000a_No_x000a_No_x000a_"/>
    <s v="_x000a__x000a__x000a_"/>
    <s v="_x000a__x000a__x000a_"/>
    <s v="5_x000a_13_x000a_13_x000a_"/>
    <s v="SALA 1, 340, No; ; SALA 2, 110, No; ; SALA 3, 99, No; ; SALA 4, 25, No; ; SALA VIDEODROME, 35, No; ;_x000a_SALA 1, 346, No; ; SALA 2, 195, No; ; SALA3, 195, No; ; SALA 4, 111, No; ; SALA 5, 111, No; ; SALA 6, 195, No; ; SALA 7, 195, No; ; SALA 8, 155, No; ; SALA 9, 155, No; ; SALA 10, 195, No; ; SALA 11, 195, No; ; SALA 12, 155, No; ; SALA 13, 111, No; ;_x000a_SALA 1, 560, No; ; SALA 2, 75, No; ; SALA 3, 75, No; ; SALA 4, 75, No; ; SALA 5, 75, No; ; SALA 6, 126, No; ; SALA 7, 110, No; ; SALA 8, 126, No; ; SALA 9, 110, No; ; SALA 10, 258, No; ; SALA 11, 326, No; ; SALA 12, 258, No; ; SALA 13, 326, No; ;_x000a_"/>
    <n v="0"/>
    <n v="0"/>
    <n v="0"/>
    <s v="*** VALORE NON TROVATO ***"/>
    <s v="_x000a__x000a__x000a_"/>
    <m/>
    <m/>
    <m/>
    <m/>
    <m/>
    <m/>
    <m/>
    <d v="2019-10-10T13:10:03"/>
    <d v="2018-01-30T13:08:02"/>
    <d v="2020-09-07T00:00:00"/>
    <s v="Liquidato"/>
  </r>
  <r>
    <s v="CONS-2018-61356-NIA-00002"/>
    <s v="*** VALORE NON TROVATO ***"/>
    <n v="61356"/>
    <n v="2018"/>
    <m/>
    <s v="Riconoscimento qualifica sala d'essai"/>
    <s v="Non ammessa/respinta per punteggio"/>
    <s v="Non ammessa/respinta per punteggio"/>
    <s v="DOM-2018-15142-NIA-00001"/>
    <s v="Abilitata alla domanda definitiva"/>
    <m/>
    <d v="2020-04-14T00:00:00"/>
    <n v="0"/>
    <x v="0"/>
    <m/>
    <n v="0"/>
    <m/>
    <m/>
    <m/>
    <m/>
    <s v="*** VALORE NON TROVATO ***"/>
    <x v="88"/>
    <s v=" 01393080161 "/>
    <s v="amministrazione@sas.bg.it"/>
    <d v="1986-11-20T00:00:00"/>
    <s v=" 346795 "/>
    <s v="Bergamo"/>
    <s v="PARROCCHIA NATIVITA' DI MARIA VERGINE"/>
    <s v="Ente ecclesiastico civilmente riconosciuto"/>
    <s v="sas.bergamo@propec.it"/>
    <s v="VIA PIAVE"/>
    <s v=" 2 "/>
    <s v=" 24020 "/>
    <s v="Gorle"/>
    <s v="Bergamo"/>
    <s v="LOMBARDIA"/>
    <s v=" 035661194 "/>
    <s v="Altro"/>
    <s v="Impresa di esercizio cinematografico"/>
    <s v="Indipendente"/>
    <s v="59.14.00"/>
    <s v="CASTELLI FRANCO"/>
    <d v="1962-01-29T00:00:00"/>
    <s v="CSTFNC62A29A794K"/>
    <s v="PIAZZA IV NOVEMBRE 8"/>
    <s v=" 24052"/>
    <s v="Azzano San Paolo"/>
    <s v="Bergamo"/>
    <s v="LOMBARDIA"/>
    <s v="VIA PIAVE -  2 "/>
    <s v=" 24020 "/>
    <s v="Gorle"/>
    <s v="Bergamo"/>
    <s v="LOMBARDIA"/>
    <s v="922_x000a_"/>
    <s v="SALA-2017-922-GESTS-7396_x000a_"/>
    <s v="Cineteatro Sorriso_x000a_"/>
    <s v="0081020214444;_x000a_"/>
    <s v="LOMBARDIA_x000a_"/>
    <s v="Bergamo_x000a_"/>
    <s v="Gorle_x000a_"/>
    <s v="Piazza Papa Giovanni XXIII_x000a_"/>
    <s v="1_x000a_"/>
    <s v="_x000a_"/>
    <s v="_x000a_"/>
    <s v="Sì_x000a_"/>
    <s v="No_x000a_"/>
    <s v="_x000a_"/>
    <s v="_x000a_"/>
    <s v="1_x000a_"/>
    <s v="SALA 1, 360, No; ;_x000a_"/>
    <n v="0"/>
    <n v="0"/>
    <n v="0"/>
    <s v="*** VALORE NON TROVATO ***"/>
    <s v="_x000a_"/>
    <m/>
    <m/>
    <m/>
    <m/>
    <m/>
    <m/>
    <m/>
    <d v="2019-10-09T18:06:11"/>
    <d v="2018-01-27T11:29:44"/>
    <m/>
    <m/>
  </r>
  <r>
    <s v="CONS-2018-61363-NIA-00002"/>
    <s v="*** VALORE NON TROVATO ***"/>
    <n v="61363"/>
    <n v="2018"/>
    <m/>
    <s v="Riconoscimento qualifica sala d'essai"/>
    <s v="Liquidato"/>
    <s v="PAGATO IL 22 06 2020"/>
    <s v="DOM-2018-14702-NIA-00001"/>
    <s v="Abilitata alla domanda definitiva"/>
    <m/>
    <d v="2020-04-14T00:00:00"/>
    <n v="20709"/>
    <x v="75"/>
    <s v="2020-06-22_x000a_Saldo_x000a_20709.00;_x000a_"/>
    <n v="20709"/>
    <m/>
    <m/>
    <m/>
    <m/>
    <s v="*** VALORE NON TROVATO ***"/>
    <x v="26"/>
    <s v=" 01295290306 "/>
    <s v="amministrazione@cecudine.org"/>
    <d v="1973-07-01T00:00:00"/>
    <s v=" REA UD-245475 "/>
    <s v="Udine"/>
    <s v="CENTRO ESPRESSIONI CINEMATOGRAFICHE"/>
    <s v="Associazione culturale"/>
    <s v="cecudine@pec.it"/>
    <s v="Via Villalta"/>
    <s v=" 24 "/>
    <s v=" 33100 "/>
    <s v="Udine"/>
    <s v="Udine"/>
    <s v="FRIULI-VENEZIA GIULIA"/>
    <s v=" 0432299545 "/>
    <s v="Impresa di esercizio cinematografico"/>
    <s v="Impresa di esercizio cinematografico"/>
    <s v="Indipendente"/>
    <s v="59.14.00 - 90.04.00 - 58.11.00 - 47.78.34 - 47.78.36 - 63.12.00 - - 82.30.00 - 56.30.00 - 59.11.00 - 59.13.00 - 47.61.00 - 47.63.00"/>
    <s v="Baracetti Sabrina"/>
    <d v="1967-07-10T00:00:00"/>
    <s v="BRCSRN67L50L483Y"/>
    <s v="Via Santa Caterina 5"/>
    <s v=" 33037"/>
    <s v="Pasian di Prato"/>
    <s v="Udine"/>
    <s v="FRIULI-VENEZIA GIULIA"/>
    <s v="Via Villalta -  24 "/>
    <s v=" 33100 "/>
    <s v="Udine"/>
    <s v="Udine"/>
    <s v="FRIULI-VENEZIA GIULIA"/>
    <s v="442_x000a_"/>
    <s v="SALA-2017-442-GESTS-3691_x000a_"/>
    <s v="CENTRALE_x000a_"/>
    <s v="0271690221565; 0271690221564;_x000a_"/>
    <s v="FRIULI-VENEZIA GIULIA_x000a_"/>
    <s v="Udine_x000a_"/>
    <s v="Udine_x000a_"/>
    <s v="VIA POSCOLLE_x000a_"/>
    <s v="8/B_x000a_"/>
    <s v="_x000a_"/>
    <s v="_x000a_"/>
    <s v="No_x000a_"/>
    <s v="No_x000a_"/>
    <s v="_x000a_"/>
    <s v="_x000a_"/>
    <s v="2_x000a_"/>
    <s v="SALA VIP, 187, No; ; SALA CLUB, 134, No; ;_x000a_"/>
    <n v="0"/>
    <n v="0"/>
    <n v="0"/>
    <s v="*** VALORE NON TROVATO ***"/>
    <s v="_x000a_"/>
    <m/>
    <m/>
    <m/>
    <m/>
    <m/>
    <m/>
    <m/>
    <d v="2019-10-09T16:45:11"/>
    <d v="2018-01-15T11:41:22"/>
    <d v="2020-08-06T00:00:00"/>
    <s v="Liquidato"/>
  </r>
  <r>
    <s v="CONS-2018-61374-NIA-00002"/>
    <s v="*** VALORE NON TROVATO ***"/>
    <n v="61374"/>
    <n v="2018"/>
    <m/>
    <s v="Riconoscimento qualifica sala d'essai"/>
    <s v="Liquidato"/>
    <s v="PAGAMENTO IL 19/06/2020"/>
    <s v="DOM-2018-15513-NIA-00001"/>
    <s v="Abilitata alla domanda definitiva"/>
    <m/>
    <d v="2020-04-14T00:00:00"/>
    <n v="3023"/>
    <x v="76"/>
    <s v="2020-06-19_x000a_Saldo_x000a_3023.00;_x000a_"/>
    <n v="3023"/>
    <m/>
    <m/>
    <m/>
    <m/>
    <s v="*** VALORE NON TROVATO ***"/>
    <x v="89"/>
    <s v=" 01805680400 "/>
    <s v="coopasvittore@gmail.com"/>
    <d v="1987-02-26T00:00:00"/>
    <s v=" 223178 "/>
    <s v="Forl"/>
    <s v="COOPERATIVA AMICIZIA SAN VITTORE SCRL"/>
    <s v="Società cooperativa (altre forme)"/>
    <s v="coopasvittore@legalmail.it"/>
    <s v="VIA San Vittore"/>
    <s v=" 1680 "/>
    <s v=" 47522 "/>
    <s v="Cesena"/>
    <s v="Forl"/>
    <s v="EMILIA-ROMAGNA"/>
    <s v=" 3939249803 "/>
    <s v="Impresa di esercizio cinematografico"/>
    <s v="Impresa di esercizio cinematografico"/>
    <s v="Indipendente"/>
    <s v="59.14.00"/>
    <s v="AGUZZONI FAUSTO"/>
    <d v="1952-01-11T00:00:00"/>
    <s v="GZZFST52A11C573P"/>
    <s v="VIA SANGEMINI, 124"/>
    <s v=" 47522"/>
    <s v="Cesena"/>
    <s v="Forl"/>
    <s v="EMILIA-ROMAGNA"/>
    <s v="VIA San Vittore -  1680 "/>
    <s v=" 47522 "/>
    <s v="Cesena"/>
    <s v="Forl"/>
    <s v="EMILIA-ROMAGNA"/>
    <s v="784_x000a_"/>
    <s v="SALA-2017-784-GESTS-7168_x000a_"/>
    <s v="CINEMA VICTOR_x000a_"/>
    <s v="0000000026285;_x000a_"/>
    <s v="EMILIA-ROMAGNA_x000a_"/>
    <s v="Forl_x000a_"/>
    <s v="Cesena_x000a_"/>
    <s v="VIA SAN VITTORE_x000a_"/>
    <s v="1680_x000a_"/>
    <s v="_x000a_"/>
    <s v="_x000a_"/>
    <s v="Sì_x000a_"/>
    <s v="No_x000a_"/>
    <s v="_x000a_"/>
    <s v="_x000a_"/>
    <s v="1_x000a_"/>
    <s v="SALA UNICA, 186, No; ;_x000a_"/>
    <n v="0"/>
    <n v="0"/>
    <n v="0"/>
    <s v="*** VALORE NON TROVATO ***"/>
    <s v="_x000a_"/>
    <m/>
    <m/>
    <m/>
    <m/>
    <m/>
    <m/>
    <m/>
    <d v="2019-10-10T13:07:05"/>
    <d v="2018-01-23T17:11:21"/>
    <d v="2020-09-03T00:00:00"/>
    <s v="Liquidato"/>
  </r>
  <r>
    <s v="CONS-2018-61375-NIA-00002"/>
    <s v="*** VALORE NON TROVATO ***"/>
    <n v="61375"/>
    <n v="2018"/>
    <m/>
    <s v="Riconoscimento qualifica sala d'essai"/>
    <s v="Non ammessa/respinta"/>
    <s v="INVIATA PEC IL 31/10/19 RESPINTA PERCHE' FUORI TERMINE"/>
    <s v="DOM-2018-15850-NIA-00001"/>
    <s v="Abilitata alla domanda definitiva"/>
    <m/>
    <d v="2020-04-14T00:00:00"/>
    <n v="0"/>
    <x v="0"/>
    <m/>
    <n v="0"/>
    <m/>
    <m/>
    <m/>
    <m/>
    <s v="*** VALORE NON TROVATO ***"/>
    <x v="90"/>
    <s v=" 00070920053 "/>
    <s v="cinema@donboscorivoli.it"/>
    <d v="1969-10-14T00:00:00"/>
    <s v=" 16084 "/>
    <s v="Asti"/>
    <s v="ISTITUTO BERNARDI SEMERIA"/>
    <s v="Ente ecclesiastico civilmente riconosciuto"/>
    <s v="rivoli@pec.salesianipiemonte.it"/>
    <s v="Frazione Morialdo"/>
    <s v=" 30 "/>
    <s v=" 14022 "/>
    <s v="Castelnuovo Don Bosco"/>
    <s v="Asti"/>
    <s v="PIEMONTE"/>
    <s v=" 0119508908 "/>
    <s v="Impresa di esercizio cinematografico"/>
    <s v="Impresa di esercizio cinematografico"/>
    <s v="Indipendente"/>
    <s v="59.14.00 - 94.91.00"/>
    <s v="Degiorgi Giorgio"/>
    <d v="1979-07-05T00:00:00"/>
    <s v="DGRGRG79L05B019E"/>
    <s v="Via Maria Ausiliatrice 32"/>
    <s v=" 10152"/>
    <s v="Torino"/>
    <s v="Torino"/>
    <s v="PIEMONTE"/>
    <s v="Frazione Morialdo -  30 "/>
    <s v=" 14022 "/>
    <s v="Castelnuovo Don Bosco"/>
    <s v="Asti"/>
    <s v="PIEMONTE"/>
    <s v="1589_x000a_"/>
    <s v="SALA-2017-1589-GESTS-8280_x000a_"/>
    <s v="Cinema don Bosco Digital_x000a_"/>
    <s v="0051840213457;_x000a_"/>
    <s v="PIEMONTE_x000a_"/>
    <s v="Torino_x000a_"/>
    <s v="Rivoli_x000a_"/>
    <s v="via Stupinigi_x000a_"/>
    <s v="1_x000a_"/>
    <s v="_x000a_"/>
    <s v="_x000a_"/>
    <s v="Sì_x000a_"/>
    <s v="No_x000a_"/>
    <s v="_x000a_"/>
    <s v="_x000a_"/>
    <s v="1_x000a_"/>
    <s v="sala unica, 418, No; ;_x000a_"/>
    <n v="0"/>
    <n v="0"/>
    <n v="0"/>
    <s v="*** VALORE NON TROVATO ***"/>
    <s v="_x000a_"/>
    <m/>
    <m/>
    <m/>
    <m/>
    <m/>
    <m/>
    <m/>
    <d v="2019-10-11T11:47:34"/>
    <d v="2018-01-26T14:46:26"/>
    <m/>
    <m/>
  </r>
  <r>
    <s v="CONS-2018-61394-NIA-00002"/>
    <s v="*** VALORE NON TROVATO ***"/>
    <n v="61394"/>
    <n v="2018"/>
    <m/>
    <s v="Riconoscimento qualifica sala d'essai"/>
    <s v="Liquidato"/>
    <s v="pagamento il 07/08/2020"/>
    <s v="DOM-2018-16063-NIA-00001"/>
    <s v="Abilitata alla domanda definitiva"/>
    <m/>
    <d v="2020-04-14T00:00:00"/>
    <n v="3812"/>
    <x v="77"/>
    <s v="2020-08-07_x000a_Saldo_x000a_3812.00;_x000a_"/>
    <n v="3812"/>
    <m/>
    <m/>
    <m/>
    <m/>
    <s v="*** VALORE NON TROVATO ***"/>
    <x v="91"/>
    <s v=" 02406740239 "/>
    <s v="mignoncerea@libero.it"/>
    <d v="1992-12-10T00:00:00"/>
    <s v=" 327593 "/>
    <s v="Verona"/>
    <s v="PARROCCHIA DI SAN ZENO IN SANTA MARIA ASSUNTA"/>
    <s v="Ente ecclesiastico civilmente riconosciuto"/>
    <s v="parrocchiadicerea@pec.it"/>
    <s v="Via Monsignor Dario Cordioli"/>
    <s v=" 2 "/>
    <s v=" 37053 "/>
    <s v="Cerea"/>
    <s v="Verona"/>
    <s v="VENETO"/>
    <s v=" 044280091 "/>
    <s v="Impresa di esercizio cinematografico"/>
    <s v="Impresa di esercizio cinematografico"/>
    <s v="Non applicabile"/>
    <s v="59.14.00"/>
    <s v="Tortella Roberto"/>
    <d v="1969-10-10T00:00:00"/>
    <s v="TRTRRT69R10B296X"/>
    <s v="Via Salvo d'Acquisto 17"/>
    <s v=" 37060"/>
    <s v="Sona"/>
    <s v="Verona"/>
    <s v="VENETO"/>
    <s v="Via Monsignor Dario Cordioli -  2 "/>
    <s v=" 37053 "/>
    <s v="Cerea"/>
    <s v="Verona"/>
    <s v="VENETO"/>
    <s v="1885_x000a_"/>
    <s v="SALA-2017-1885-GESTS-8692_x000a_"/>
    <s v="MIGNON_x000a_"/>
    <s v="0240240220402;_x000a_"/>
    <s v="VENETO_x000a_"/>
    <s v="Verona_x000a_"/>
    <s v="Cerea_x000a_"/>
    <s v="VIA MONS.D.CORDIOLI_x000a_"/>
    <s v="2_x000a_"/>
    <s v="_x000a_"/>
    <s v="_x000a_"/>
    <s v="Sì_x000a_"/>
    <s v="No_x000a_"/>
    <s v="_x000a_"/>
    <s v="_x000a_"/>
    <s v="1_x000a_"/>
    <s v="Mignon, 101, No; ;_x000a_"/>
    <n v="0"/>
    <n v="0"/>
    <n v="0"/>
    <s v="*** VALORE NON TROVATO ***"/>
    <s v="_x000a_"/>
    <m/>
    <m/>
    <m/>
    <m/>
    <m/>
    <m/>
    <m/>
    <d v="2019-10-10T23:16:31"/>
    <d v="2018-01-29T23:45:08"/>
    <d v="2020-09-07T00:00:00"/>
    <s v="Liquidato"/>
  </r>
  <r>
    <s v="CONS-2018-61403-NIA-00002"/>
    <s v="*** VALORE NON TROVATO ***"/>
    <n v="61403"/>
    <n v="2018"/>
    <m/>
    <s v="Riconoscimento qualifica sala d'essai"/>
    <s v="Liquidato"/>
    <s v="PAGAMENTO IL 04/08/2020"/>
    <s v="DOM-2018-16026-NIA-00001"/>
    <s v="Abilitata alla domanda definitiva"/>
    <m/>
    <d v="2020-04-14T00:00:00"/>
    <n v="4173"/>
    <x v="78"/>
    <s v="2020-08-04_x000a_Saldo_x000a_4173.00;_x000a_"/>
    <n v="4173"/>
    <m/>
    <m/>
    <m/>
    <m/>
    <s v="*** VALORE NON TROVATO ***"/>
    <x v="92"/>
    <s v=" 03100260276 "/>
    <s v="info@parrocchiarobegano.it"/>
    <d v="2010-01-01T00:00:00"/>
    <s v=" 352425 "/>
    <s v="Venezia"/>
    <s v="PARROCCHIA SANTI GIACOMO E CRISTOFORO"/>
    <s v="Ente ecclesiastico civilmente riconosciuto"/>
    <s v="parrocchia@pec.parrocchiarobegano.it"/>
    <s v="Via XXV Aprile"/>
    <s v=" 63 "/>
    <s v=" 30030 "/>
    <s v="Salzano"/>
    <s v="Venezia"/>
    <s v="VENETO"/>
    <s v=" 041482725 "/>
    <s v="Impresa di esercizio cinematografico"/>
    <s v="Impresa di esercizio cinematografico"/>
    <s v="Indipendente"/>
    <s v="59.14.00"/>
    <s v="CECCHETTO MATTEO"/>
    <d v="1979-10-29T00:00:00"/>
    <s v="CCCMTT79R29C111N"/>
    <s v="Quartiere Ovest, 12"/>
    <s v=" 31039"/>
    <s v="Riese Pio X"/>
    <s v="Treviso"/>
    <s v="VENETO"/>
    <s v="Via XXV Aprile -  63 "/>
    <s v=" 30030 "/>
    <s v="Salzano"/>
    <s v="Venezia"/>
    <s v="VENETO"/>
    <s v="2627_x000a_"/>
    <s v="SALA-2017-2627-GESTS-12017_x000a_"/>
    <s v="CINEMA ORATORIO_x000a_"/>
    <s v="0230310990307;_x000a_"/>
    <s v="VENETO_x000a_"/>
    <s v="Venezia_x000a_"/>
    <s v="Salzano_x000a_"/>
    <s v="VIA XXV APRILE_x000a_"/>
    <s v="61_x000a_"/>
    <s v="_x000a_"/>
    <s v="_x000a_"/>
    <s v="Sì_x000a_"/>
    <s v="No_x000a_"/>
    <s v="_x000a_"/>
    <s v="_x000a_"/>
    <s v="1_x000a_"/>
    <s v="UNO, 155, No; ;_x000a_"/>
    <n v="0"/>
    <n v="0"/>
    <n v="0"/>
    <s v="*** VALORE NON TROVATO ***"/>
    <s v="_x000a_"/>
    <m/>
    <m/>
    <m/>
    <m/>
    <m/>
    <m/>
    <m/>
    <d v="2019-10-10T10:53:04"/>
    <d v="2018-01-29T17:20:35"/>
    <d v="2020-09-07T00:00:00"/>
    <s v="Liquidato"/>
  </r>
  <r>
    <s v="CONS-2018-61424-NIA-00002"/>
    <s v="*** VALORE NON TROVATO ***"/>
    <n v="61424"/>
    <n v="2018"/>
    <m/>
    <s v="Riconoscimento qualifica sala d'essai"/>
    <s v="Liquidato"/>
    <s v="PAGAMENTO IL 15/06/2020"/>
    <s v="DOM-2018-15389-NIA-00001"/>
    <s v="Abilitata alla domanda definitiva"/>
    <m/>
    <d v="2020-04-14T00:00:00"/>
    <n v="7558"/>
    <x v="79"/>
    <s v="2020-06-15_x000a_Saldo_x000a_7558.00;_x000a_"/>
    <n v="7558"/>
    <m/>
    <m/>
    <m/>
    <m/>
    <s v="*** VALORE NON TROVATO ***"/>
    <x v="93"/>
    <s v=" 01396180448 "/>
    <s v="samuela.renoglio@gmail.com"/>
    <d v="1993-11-24T00:00:00"/>
    <s v=" 132533 "/>
    <s v="Fermo"/>
    <s v="MAXMAN COOP SOCIETA' COOPERATIVA"/>
    <s v="Società cooperativa (altre forme)"/>
    <s v="maxmancoop@arubapec.it"/>
    <s v="Via Ugo Foscolo"/>
    <s v=" 24 "/>
    <s v=" 63900 "/>
    <s v="Fermo"/>
    <s v="Fermo"/>
    <s v="MARCHE"/>
    <s v=" 0734611024 "/>
    <s v="Produttore cinematografico/audiovisivo"/>
    <s v="Produttore cinematografico/audiovisivo"/>
    <s v="Indipendente"/>
    <s v="59.14.00 - - 59.11.00"/>
    <s v="Renoglio Samuela"/>
    <d v="1964-04-25T00:00:00"/>
    <s v="RNGSML64D65G920C"/>
    <s v="Via Ugo Foscolo,24"/>
    <s v=" 63900"/>
    <s v="Fermo"/>
    <s v="Fermo"/>
    <s v="MARCHE"/>
    <s v="Via Ugo Foscolo -  24 "/>
    <s v=" 63900 "/>
    <s v="Fermo"/>
    <s v="Fermo"/>
    <s v="MARCHE"/>
    <s v="1268_x000a_"/>
    <s v="SALA-2017-1268-GESTS-6057_x000a_"/>
    <s v="SALA DEGLI ARTISTI_x000a_"/>
    <s v="0520190227766;_x000a_"/>
    <s v="MARCHE_x000a_"/>
    <s v="Fermo_x000a_"/>
    <s v="Fermo_x000a_"/>
    <s v="VIA MAMELI,_x000a_"/>
    <s v="2_x000a_"/>
    <s v="_x000a_"/>
    <s v="_x000a_"/>
    <s v="No_x000a_"/>
    <s v="No_x000a_"/>
    <s v="_x000a_"/>
    <s v="_x000a_"/>
    <s v="1_x000a_"/>
    <s v="MONOSALA, 148, No; ;_x000a_"/>
    <n v="0"/>
    <n v="0"/>
    <n v="0"/>
    <s v="*** VALORE NON TROVATO ***"/>
    <s v="_x000a_"/>
    <m/>
    <m/>
    <m/>
    <m/>
    <m/>
    <m/>
    <m/>
    <d v="2019-10-10T18:55:45"/>
    <d v="2018-01-22T19:29:14"/>
    <d v="2020-09-02T00:00:00"/>
    <s v="Liquidato"/>
  </r>
  <r>
    <s v="CONS-2018-61439-NIA-00002"/>
    <s v="*** VALORE NON TROVATO ***"/>
    <n v="61439"/>
    <n v="2018"/>
    <m/>
    <s v="Riconoscimento qualifica sala d'essai"/>
    <s v="Non ammessa/respinta per punteggio"/>
    <s v="Non ammessa/respinta per punteggio"/>
    <s v="DOM-2018-15616-NIA-00001"/>
    <s v="Abilitata alla domanda definitiva"/>
    <m/>
    <d v="2020-04-14T00:00:00"/>
    <n v="0"/>
    <x v="0"/>
    <m/>
    <n v="0"/>
    <m/>
    <m/>
    <m/>
    <m/>
    <s v="*** VALORE NON TROVATO ***"/>
    <x v="94"/>
    <s v=" 00234150506 "/>
    <s v="seci@albavola.it"/>
    <d v="1948-03-27T00:00:00"/>
    <s v=" 2683 "/>
    <s v="Pisa"/>
    <s v="S.E.C.I SRL"/>
    <s v="Società di capitali - Società a responsabilità limitata (S.R.L.)"/>
    <s v="scarpellini.seci@pec.it"/>
    <s v="Via Vecchia Pietrasantina"/>
    <s v=" 11 "/>
    <s v=" 56017 "/>
    <s v="San Giuliano Terme"/>
    <s v="Pisa"/>
    <s v="TOSCANA"/>
    <s v=" 050890724 "/>
    <s v="Impresa di esercizio cinematografico"/>
    <s v="Impresa di esercizio cinematografico"/>
    <s v="Indipendente"/>
    <s v="59.14.00"/>
    <s v="Scarpellini Vasco"/>
    <d v="1942-05-01T00:00:00"/>
    <s v="SCRVSC42E01D612X"/>
    <s v="Via G. Giusti 7"/>
    <s v=" 55049"/>
    <s v="Viareggio"/>
    <s v="Lucca"/>
    <s v="TOSCANA"/>
    <s v="Via Vecchia Pietrasantina -  11 "/>
    <s v=" 56017 "/>
    <s v="San Giuliano Terme"/>
    <s v="Pisa"/>
    <s v="TOSCANA"/>
    <s v="1666_x000a_"/>
    <s v="SALA-2017-1666-GESTS-8388_x000a_"/>
    <s v="Multisala Isola Verde_x000a_"/>
    <s v="0460250226288; 0460250226285; 0460250226287;_x000a_"/>
    <s v="TOSCANA_x000a_"/>
    <s v="Pisa_x000a_"/>
    <s v="Pisa_x000a_"/>
    <s v="Via Frascani_x000a_"/>
    <s v="22_x000a_"/>
    <s v="_x000a_"/>
    <s v="_x000a_"/>
    <s v="No_x000a_"/>
    <s v="No_x000a_"/>
    <s v="_x000a_"/>
    <s v="_x000a_"/>
    <s v="3_x000a_"/>
    <s v="Sala 3, 144, No; ; Sala1, 398, No; ; Sala 2, 260, No; ;_x000a_"/>
    <n v="0"/>
    <n v="0"/>
    <n v="0"/>
    <s v="*** VALORE NON TROVATO ***"/>
    <s v="_x000a_"/>
    <m/>
    <m/>
    <m/>
    <m/>
    <m/>
    <m/>
    <m/>
    <d v="2019-10-10T16:37:03"/>
    <d v="2018-01-25T10:14:48"/>
    <m/>
    <m/>
  </r>
  <r>
    <s v="CONS-2018-61441-NIA-00002"/>
    <s v="*** VALORE NON TROVATO ***"/>
    <n v="61441"/>
    <n v="2018"/>
    <m/>
    <s v="Riconoscimento qualifica sala d'essai"/>
    <s v="Liquidato"/>
    <s v="PAGAMENTO IL 20/07/2020"/>
    <s v="INTEGRA-DOM-2018-16272-NIA-00002"/>
    <s v="Abilitata alla domanda definitiva"/>
    <m/>
    <d v="2020-04-14T00:00:00"/>
    <n v="3209"/>
    <x v="80"/>
    <s v="2020-07-20_x000a_Saldo_x000a_3209.00;_x000a_"/>
    <n v="3209"/>
    <m/>
    <m/>
    <m/>
    <m/>
    <s v="*** VALORE NON TROVATO ***"/>
    <x v="95"/>
    <s v=" 00740740394 "/>
    <s v="cinemamodernocb@gmail.com"/>
    <d v="1989-01-01T00:00:00"/>
    <s v=" 175028 "/>
    <s v="Ravenna"/>
    <s v="PARROCCHIA SAN PETRONIO VESCOVO"/>
    <s v="Ente ecclesiastico civilmente riconosciuto"/>
    <s v="cinemamodernocb@pec.it"/>
    <s v="via Garavini"/>
    <s v=" 19 "/>
    <s v=" 48014 "/>
    <s v="Castel Bolognese"/>
    <s v="Ravenna"/>
    <s v="EMILIA-ROMAGNA"/>
    <s v=" 0546656711 "/>
    <s v="Impresa di esercizio cinematografico"/>
    <s v="Impresa di esercizio cinematografico"/>
    <s v="Indipendente"/>
    <s v="59.14.00"/>
    <s v="Bassi Marco"/>
    <d v="1971-03-01T00:00:00"/>
    <s v="BSSMRC71C01C265X"/>
    <s v="via Garavini, 19"/>
    <s v=" 48014"/>
    <s v="Castel Bolognese"/>
    <s v="Ravenna"/>
    <s v="EMILIA-ROMAGNA"/>
    <s v="via Garavini -  19 "/>
    <s v=" 48014 "/>
    <s v="Castel Bolognese"/>
    <s v="Ravenna"/>
    <s v="EMILIA-ROMAGNA"/>
    <s v="752_x000a_"/>
    <s v="SALA-2017-752-GESTS-7094_x000a_"/>
    <s v="Cinema Teatro Moderno- parrocchia San Petronio_x000a_"/>
    <s v="0380060224257;_x000a_"/>
    <s v="EMILIA-ROMAGNA_x000a_"/>
    <s v="Ravenna_x000a_"/>
    <s v="Castel Bolognese_x000a_"/>
    <s v="via Morini_x000a_"/>
    <s v="24_x000a_"/>
    <s v="_x000a_"/>
    <s v="_x000a_"/>
    <s v="Sì_x000a_"/>
    <s v="No_x000a_"/>
    <s v="_x000a_"/>
    <s v="_x000a_"/>
    <s v="1_x000a_"/>
    <s v="schermo unico, 150, No; ;_x000a_"/>
    <n v="0"/>
    <n v="0"/>
    <n v="0"/>
    <s v="*** VALORE NON TROVATO ***"/>
    <s v="_x000a_"/>
    <m/>
    <m/>
    <m/>
    <m/>
    <m/>
    <m/>
    <m/>
    <d v="2019-10-10T20:13:39"/>
    <d v="2019-10-08T21:33:44"/>
    <d v="2020-09-04T00:00:00"/>
    <s v="Liquidato"/>
  </r>
  <r>
    <s v="INTEGRA-CONS-2018-61447-NIA-00003"/>
    <s v="*** VALORE NON TROVATO ***"/>
    <n v="61447"/>
    <n v="2018"/>
    <m/>
    <s v="Riconoscimento qualifica sala d'essai"/>
    <s v="Liquidato"/>
    <s v="PAGAMENTO IL 17/07/2020"/>
    <s v="DOM-2018-15230-NIA-00001"/>
    <s v="Abilitata alla domanda definitiva"/>
    <m/>
    <d v="2020-04-14T00:00:00"/>
    <n v="3608"/>
    <x v="81"/>
    <s v="2020-07-17_x000a_Saldo_x000a_3608.00;_x000a_"/>
    <n v="3608"/>
    <m/>
    <m/>
    <m/>
    <m/>
    <s v="*** VALORE NON TROVATO ***"/>
    <x v="96"/>
    <s v=" 00987200359 "/>
    <s v="INFO@CINEMACAMPAGNOLA.IT"/>
    <d v="1959-01-01T00:00:00"/>
    <s v=" 255447 "/>
    <s v="Reggio nell'Emilia"/>
    <s v="PARROCCHIA DEI SS.GERVASIO E PROTASIO"/>
    <s v="Ente ecclesiastico civilmente riconosciuto"/>
    <s v="parrocchiacampagnola@legalmail.it"/>
    <s v="Via Nasciuti"/>
    <s v=" 1 "/>
    <s v=" 42012 "/>
    <s v="Campagnola Emilia"/>
    <s v="Reggio nell'Emilia"/>
    <s v="EMILIA-ROMAGNA"/>
    <s v=" 0522663947 "/>
    <s v="Impresa di esercizio cinematografico"/>
    <s v="Altro"/>
    <s v="Indipendente"/>
    <s v="59.14.00"/>
    <s v="Avanzi Francesco"/>
    <d v="1965-06-12T00:00:00"/>
    <s v="VNZFNC65H12G337T"/>
    <s v="VIA MARCONI, 40"/>
    <s v=" 42046"/>
    <s v="Reggiolo"/>
    <s v="Reggio nell'Emilia"/>
    <s v="EMILIA-ROMAGNA"/>
    <s v="Via Nasciuti -  1 "/>
    <s v=" 42012 "/>
    <s v="Campagnola Emilia"/>
    <s v="Reggio nell'Emilia"/>
    <s v="EMILIA-ROMAGNA"/>
    <s v="1340_x000a_"/>
    <s v="SALA-2017-1340-GESTS-7926_x000a_"/>
    <s v="CINEMA ORATORIO SAN GIOVANNI BOSCO_x000a_"/>
    <s v="0390090224555;_x000a_"/>
    <s v="EMILIA-ROMAGNA_x000a_"/>
    <s v="Reggio nell'Emilia_x000a_"/>
    <s v="Campagnola Emilia_x000a_"/>
    <s v="PIAZZA DON GINO FIACCADORI_x000a_"/>
    <s v="1_x000a_"/>
    <s v="_x000a_"/>
    <s v="_x000a_"/>
    <s v="Sì_x000a_"/>
    <s v="No_x000a_"/>
    <s v="_x000a_"/>
    <s v="_x000a_"/>
    <s v="1_x000a_"/>
    <s v="SALA DON BOSCO, 209, No; ;_x000a_"/>
    <n v="0"/>
    <n v="0"/>
    <n v="0"/>
    <s v="*** VALORE NON TROVATO ***"/>
    <s v="_x000a_"/>
    <m/>
    <m/>
    <m/>
    <m/>
    <m/>
    <m/>
    <m/>
    <d v="2019-10-10T22:19:18"/>
    <d v="2018-01-18T10:07:59"/>
    <d v="2020-09-04T00:00:00"/>
    <s v="Liquidato"/>
  </r>
  <r>
    <s v="CONS-2018-61465-NIA-00002"/>
    <s v="*** VALORE NON TROVATO ***"/>
    <n v="61465"/>
    <n v="2018"/>
    <m/>
    <s v="Riconoscimento qualifica sala d'essai"/>
    <s v="Liquidato"/>
    <s v="PAGAMENTO IL 20/07/2020"/>
    <s v="DOM-2018-15831-NIA-00001"/>
    <s v="Abilitata alla domanda definitiva"/>
    <m/>
    <d v="2020-04-14T00:00:00"/>
    <n v="11211"/>
    <x v="82"/>
    <s v="2020-07-20_x000a_Saldo_x000a_11211.00;_x000a_"/>
    <n v="11211"/>
    <m/>
    <m/>
    <m/>
    <m/>
    <s v="*** VALORE NON TROVATO ***"/>
    <x v="97"/>
    <s v=" 01848940506 "/>
    <s v="teti.luca@cinemalanteri.com"/>
    <d v="2007-12-07T00:00:00"/>
    <s v=" PI - 160570 "/>
    <s v="Pisa"/>
    <s v="LUCA TETI"/>
    <s v="Impresa (o ditta) individuale"/>
    <s v="teti.luca@pec.it"/>
    <s v="Via San Michele degli Scalzi"/>
    <s v=" 46 "/>
    <s v=" 56124 "/>
    <s v="Pisa"/>
    <s v="Pisa"/>
    <s v="TOSCANA"/>
    <s v=" 3474560131 "/>
    <s v="Impresa di esercizio cinematografico"/>
    <s v="Impresa di esercizio cinematografico"/>
    <s v="Indipendente"/>
    <s v="59.14.00 - 56.30.00"/>
    <s v="Teti Luca"/>
    <d v="1980-06-04T00:00:00"/>
    <s v="ttelcu80h04g702v"/>
    <s v="Via Momigliano 2/A"/>
    <s v=" 56127"/>
    <s v="Pisa"/>
    <s v="Pisa"/>
    <s v="TOSCANA"/>
    <s v="Via San Michele degli Scalzi -  46 "/>
    <s v=" 56124 "/>
    <s v="Pisa"/>
    <s v="Pisa"/>
    <s v="TOSCANA"/>
    <s v="63_x000a_"/>
    <s v="SALA-2017-63-GESTS-2699_x000a_"/>
    <s v="Cinema Lanteri_x000a_"/>
    <s v="0460250226234;_x000a_"/>
    <s v="TOSCANA_x000a_"/>
    <s v="Pisa_x000a_"/>
    <s v="Pisa_x000a_"/>
    <s v="Via San Michele degli Scalzi_x000a_"/>
    <s v="46_x000a_"/>
    <s v="_x000a_"/>
    <s v="_x000a_"/>
    <s v="No_x000a_"/>
    <s v="No_x000a_"/>
    <s v="_x000a_"/>
    <s v="_x000a_"/>
    <s v="1_x000a_"/>
    <s v="Sala unica, 165, No; ;_x000a_"/>
    <n v="0"/>
    <n v="0"/>
    <n v="0"/>
    <s v="*** VALORE NON TROVATO ***"/>
    <s v="_x000a_"/>
    <m/>
    <m/>
    <m/>
    <m/>
    <m/>
    <m/>
    <m/>
    <d v="2019-10-10T22:39:42"/>
    <d v="2018-01-26T12:20:41"/>
    <d v="2020-09-04T00:00:00"/>
    <s v="Liquidato"/>
  </r>
  <r>
    <s v="CONS-2018-59627-NIA-00002"/>
    <s v="*** VALORE NON TROVATO ***"/>
    <n v="59627"/>
    <n v="2018"/>
    <m/>
    <s v="Riconoscimento qualifica sala d'essai"/>
    <s v="Non ammessa/respinta per punteggio"/>
    <s v="Modifica dello stato per coerenza con la motivazione dell'esclusione."/>
    <s v="DOM-2018-14864-NIA-00001"/>
    <s v="Abilitata alla domanda definitiva"/>
    <m/>
    <d v="2020-04-14T00:00:00"/>
    <n v="0"/>
    <x v="0"/>
    <m/>
    <n v="0"/>
    <m/>
    <m/>
    <m/>
    <m/>
    <s v="*** VALORE NON TROVATO ***"/>
    <x v="98"/>
    <s v=" 00703190298 "/>
    <s v="amministrazione@multisalapoliteama.it"/>
    <d v="1949-05-17T00:00:00"/>
    <s v=" 041-280 "/>
    <s v="Rovigo"/>
    <s v="SPETTACOLI PUBBLICI DI GIORGIO E SONIA ORLANDIN SNC"/>
    <s v="Società di persone - Società in nome collettivo (S.N.C.)"/>
    <s v="multisalapoliteama@pec.it"/>
    <s v="VIA CIGNO"/>
    <s v=" 259 "/>
    <s v=" 45021 "/>
    <s v="Badia Polesine"/>
    <s v="Rovigo"/>
    <s v="VENETO"/>
    <s v=" 042551528 "/>
    <s v="Impresa di esercizio cinematografico"/>
    <s v="Impresa di esercizio cinematografico"/>
    <s v="Indipendente"/>
    <s v="59.14.00"/>
    <s v="ORLANDIN SONIA"/>
    <d v="1973-01-05T00:00:00"/>
    <s v="RLNSNO73A45A539K"/>
    <s v="VIA CIGNO 223"/>
    <s v=" 45021"/>
    <s v="Badia Polesine"/>
    <s v="Rovigo"/>
    <s v="VENETO"/>
    <s v="VIA CIGNO -  259 "/>
    <s v=" 45021 "/>
    <s v="Badia Polesine"/>
    <s v="Rovigo"/>
    <s v="VENETO"/>
    <s v="695_x000a_"/>
    <s v="SALA-2017-695-GESTS-3342_x000a_"/>
    <s v="MULTISALA POLITEAMA_x000a_"/>
    <s v="0210040219305; 0210040219306;_x000a_"/>
    <s v="VENETO_x000a_"/>
    <s v="Rovigo_x000a_"/>
    <s v="Badia Polesine_x000a_"/>
    <s v="VIA CIGNO_x000a_"/>
    <s v="259_x000a_"/>
    <s v="_x000a_"/>
    <s v="_x000a_"/>
    <s v="No_x000a_"/>
    <s v="No_x000a_"/>
    <s v="_x000a_"/>
    <s v="_x000a_"/>
    <s v="2_x000a_"/>
    <s v="SALA A, 700, No; ; SALA B, 120, No; ;_x000a_"/>
    <n v="0"/>
    <n v="0"/>
    <n v="0"/>
    <s v="*** VALORE NON TROVATO ***"/>
    <s v="_x000a_"/>
    <m/>
    <m/>
    <m/>
    <m/>
    <m/>
    <m/>
    <m/>
    <d v="2019-10-02T10:43:16"/>
    <d v="2018-01-29T14:01:40"/>
    <m/>
    <m/>
  </r>
  <r>
    <s v="CONS-2018-59630-NIA-00002"/>
    <s v="*** VALORE NON TROVATO ***"/>
    <n v="59630"/>
    <n v="2018"/>
    <m/>
    <s v="Riconoscimento qualifica sala d'essai"/>
    <s v="Liquidato"/>
    <s v="pagamento il 15/07/2020"/>
    <s v="DOM-2018-14499-NIA-00001"/>
    <s v="Abilitata alla domanda definitiva"/>
    <m/>
    <d v="2020-04-14T00:00:00"/>
    <n v="24597"/>
    <x v="83"/>
    <s v="2020-07-15_x000a_Saldo_x000a_24597.00;_x000a_"/>
    <n v="24597"/>
    <m/>
    <m/>
    <m/>
    <m/>
    <s v="*** VALORE NON TROVATO ***"/>
    <x v="99"/>
    <s v=" 01731330971 "/>
    <s v="cinemaastra@inwind.it"/>
    <d v="1996-02-19T00:00:00"/>
    <s v=" 465937 "/>
    <s v="Prato"/>
    <s v="GESTIONE CINEMA DI EROS OSSANI"/>
    <s v="Impresa famigliare"/>
    <s v="gestionecinema1@pcert.postecert.it"/>
    <s v="Via Cairoli"/>
    <s v=" 22 "/>
    <s v=" 59100 "/>
    <s v="Prato"/>
    <s v="Prato"/>
    <s v="TOSCANA"/>
    <s v=" 0574 21857 "/>
    <s v="Impresa di esercizio cinematografico"/>
    <s v="Impresa di esercizio cinematografico"/>
    <s v="Indipendente"/>
    <s v="59.14.00"/>
    <s v="Ossani Eros"/>
    <d v="1959-06-08T00:00:00"/>
    <s v="SSNRSE59H08E289X"/>
    <s v="Via Santa Gonda n° 22"/>
    <s v=" 59100"/>
    <s v="Prato"/>
    <s v="Prato"/>
    <s v="TOSCANA"/>
    <s v="Via Cairoli -  22 "/>
    <s v=" 59100 "/>
    <s v="Prato"/>
    <s v="Prato"/>
    <s v="TOSCANA"/>
    <s v="1124_x000a_"/>
    <s v="SALA-2017-1124-GESTS-3484_x000a_"/>
    <s v="Cinema Eden_x000a_"/>
    <s v="1000340236344; 1000340876016; 1000340876019;_x000a_"/>
    <s v="TOSCANA_x000a_"/>
    <s v="Prato_x000a_"/>
    <s v="Prato_x000a_"/>
    <s v="Via Cairoli_x000a_"/>
    <s v="22_x000a_"/>
    <s v="_x000a_"/>
    <s v="_x000a_"/>
    <s v="No_x000a_"/>
    <s v="No_x000a_"/>
    <s v="_x000a_"/>
    <s v="_x000a_"/>
    <s v="3_x000a_"/>
    <s v="Sala 1, 170, No; ; Sala 2, 130, No; ; Sala 3, 130, No; ;_x000a_"/>
    <n v="0"/>
    <n v="0"/>
    <n v="0"/>
    <s v="*** VALORE NON TROVATO ***"/>
    <s v="_x000a_"/>
    <m/>
    <m/>
    <m/>
    <m/>
    <m/>
    <m/>
    <m/>
    <d v="2019-10-01T09:30:53"/>
    <d v="2018-01-30T11:48:43"/>
    <d v="2020-09-15T00:00:00"/>
    <s v="Liquidato"/>
  </r>
  <r>
    <s v="CONS-2018-59635-NIA-00002"/>
    <s v="*** VALORE NON TROVATO ***"/>
    <n v="59635"/>
    <n v="2018"/>
    <m/>
    <s v="Riconoscimento qualifica sala d'essai"/>
    <s v="Liquidato"/>
    <s v="pagamento il 15/09/2020"/>
    <s v="DOM-2018-15672-NIA-00001"/>
    <s v="Abilitata alla domanda definitiva"/>
    <m/>
    <d v="2020-04-14T00:00:00"/>
    <n v="8228"/>
    <x v="84"/>
    <s v="2020-09-15_x000a_Saldo_x000a_8228.00;_x000a_"/>
    <n v="8228"/>
    <m/>
    <m/>
    <m/>
    <m/>
    <s v="*** VALORE NON TROVATO ***"/>
    <x v="100"/>
    <s v=" 03005630177 "/>
    <s v="acin@ilregnodelcinema.com"/>
    <d v="1988-04-22T00:00:00"/>
    <s v=" 03005630177 "/>
    <s v="Brescia"/>
    <s v="ACIN S.R.L. CON SOCIO UNICO"/>
    <s v="Società di capitali - Società a responsabilità limitata con socio unico (S.R.L.S.U.)"/>
    <s v="acin@lamiapec.it"/>
    <s v="PIAZZALE ARNALDO DA BRESCIA"/>
    <s v=" 2 "/>
    <s v=" 25121 "/>
    <s v="Brescia"/>
    <s v="Brescia"/>
    <s v="LOMBARDIA"/>
    <s v=" 03049372 "/>
    <s v="Impresa di esercizio cinematografico"/>
    <s v="Impresa di esercizio cinematografico"/>
    <s v="Non applicabile"/>
    <s v="59.14.00"/>
    <s v="QUILLERI DAVID"/>
    <d v="1949-10-26T00:00:00"/>
    <s v="QLLDVD49R26B157Z"/>
    <s v="VIA BOIFAVA N.21/B"/>
    <s v=" 25121"/>
    <s v="Brescia"/>
    <s v="Brescia"/>
    <s v="LOMBARDIA"/>
    <s v="PIAZZALE ARNALDO DA BRESCIA -  2 "/>
    <s v=" 25121 "/>
    <s v="Brescia"/>
    <s v="Brescia"/>
    <s v="LOMBARDIA"/>
    <s v="660_x000a_"/>
    <s v="SALA-2017-660-GESTS-5347_x000a_"/>
    <s v="CINEMA SOCIALE_x000a_"/>
    <s v="0090220214739;_x000a_"/>
    <s v="LOMBARDIA_x000a_"/>
    <s v="Brescia_x000a_"/>
    <s v="Brescia_x000a_"/>
    <s v="VIA CAVALLOTTI_x000a_"/>
    <s v="20_x000a_"/>
    <s v="_x000a_"/>
    <s v="_x000a_"/>
    <s v="No_x000a_"/>
    <s v="No_x000a_"/>
    <s v="_x000a_"/>
    <s v="_x000a_"/>
    <s v="1_x000a_"/>
    <s v="SALA 1, 224, No; ;_x000a_"/>
    <n v="0"/>
    <n v="0"/>
    <n v="0"/>
    <s v="*** VALORE NON TROVATO ***"/>
    <s v="_x000a_"/>
    <m/>
    <m/>
    <m/>
    <m/>
    <m/>
    <m/>
    <m/>
    <d v="2019-10-02T16:07:31"/>
    <d v="2018-01-25T13:07:10"/>
    <d v="2020-10-01T00:00:00"/>
    <s v="Liquidato"/>
  </r>
  <r>
    <s v="CONS-2018-59644-NIA-00002"/>
    <s v="*** VALORE NON TROVATO ***"/>
    <n v="59644"/>
    <n v="2018"/>
    <m/>
    <s v="Riconoscimento qualifica sala d'essai"/>
    <s v="Non ammessa/respinta per punteggio"/>
    <s v="Non ammessa/respinta per punteggio"/>
    <s v="DOM-2018-15597-NIA-00001"/>
    <s v="Abilitata alla domanda definitiva"/>
    <m/>
    <d v="2020-04-14T00:00:00"/>
    <n v="0"/>
    <x v="0"/>
    <m/>
    <n v="0"/>
    <m/>
    <m/>
    <m/>
    <m/>
    <s v="*** VALORE NON TROVATO ***"/>
    <x v="101"/>
    <s v=" 01011580519 "/>
    <s v="ambrafilarmonica@gmail.com"/>
    <d v="1978-10-18T00:00:00"/>
    <s v=" 69149 "/>
    <s v="Arezzo"/>
    <s v="FILARMONICA DRAMMATICA SOCIETA' COOPERATIVA"/>
    <s v="Società cooperativa a responsabilità illimitata"/>
    <s v="postmaster@pec.ambrafilarmonica.it"/>
    <s v="Piazza Giuseppe Garibaldi Ambra"/>
    <s v=" 8 "/>
    <s v=" 52021 "/>
    <s v="Bucine"/>
    <s v="Arezzo"/>
    <s v="TOSCANA"/>
    <s v=" 3393937078 "/>
    <s v="Impresa di esercizio cinematografico"/>
    <s v="Impresa di esercizio cinematografico"/>
    <s v="Non applicabile"/>
    <s v="59.14.00"/>
    <s v="Praticelli Miranda Maria"/>
    <d v="1946-11-06T00:00:00"/>
    <s v="PRTMND46S46B243C"/>
    <s v="Via trieste 171 Ambra"/>
    <s v=" 52021"/>
    <s v="Bucine"/>
    <s v="Arezzo"/>
    <s v="TOSCANA"/>
    <s v="Piazza Giuseppe Garibaldi Ambra -  8 "/>
    <s v=" 52021 "/>
    <s v="Bucine"/>
    <s v="Arezzo"/>
    <s v="TOSCANA"/>
    <s v="1891_x000a_"/>
    <s v="SALA-2017-1891-GESTS-9052_x000a_"/>
    <s v="Cinema filarmonica Ambra_x000a_"/>
    <s v="0400050224814;_x000a_"/>
    <s v="TOSCANA_x000a_"/>
    <s v="Arezzo_x000a_"/>
    <s v="Capolona_x000a_"/>
    <s v="Piazza Garibaldi Ambra_x000a_"/>
    <s v="8_x000a_"/>
    <s v="_x000a_"/>
    <s v="_x000a_"/>
    <s v="No_x000a_"/>
    <s v="No_x000a_"/>
    <s v="_x000a_"/>
    <s v="_x000a_"/>
    <s v="1_x000a_"/>
    <s v="filarmonica Ambra, 180, No; ;_x000a_"/>
    <n v="0"/>
    <n v="0"/>
    <n v="0"/>
    <s v="*** VALORE NON TROVATO ***"/>
    <s v="_x000a_"/>
    <m/>
    <m/>
    <m/>
    <m/>
    <m/>
    <m/>
    <m/>
    <d v="2019-09-30T15:49:47"/>
    <d v="2018-01-24T15:56:14"/>
    <m/>
    <m/>
  </r>
  <r>
    <s v="CONS-2018-59646-NIA-00002"/>
    <s v="*** VALORE NON TROVATO ***"/>
    <n v="59646"/>
    <n v="2018"/>
    <m/>
    <s v="Riconoscimento qualifica sala d'essai"/>
    <s v="Liquidato"/>
    <s v="PAGAMENTO IL 12/06/2020"/>
    <s v="DOM-2018-15062-NIA-00001"/>
    <s v="Abilitata alla domanda definitiva"/>
    <m/>
    <d v="2020-04-14T00:00:00"/>
    <n v="14542"/>
    <x v="85"/>
    <s v="2020-06-12_x000a_Saldo_x000a_14542.00;_x000a_"/>
    <n v="14542"/>
    <m/>
    <m/>
    <m/>
    <m/>
    <s v="*** VALORE NON TROVATO ***"/>
    <x v="102"/>
    <s v=" 01345550360 "/>
    <s v="info@cinemaraffaello.it"/>
    <d v="1979-03-29T00:00:00"/>
    <s v=" 191457 "/>
    <s v="Modena"/>
    <s v="FARO SRL CON UNICO SOCIO"/>
    <s v="Società di capitali - Società a responsabilità limitata (S.R.L.)"/>
    <s v="farosrlconunicosocio@pec.it"/>
    <s v="VIA FORMIGINA"/>
    <s v=" 380 "/>
    <s v=" 41126 "/>
    <s v="Modena"/>
    <s v="Modena"/>
    <s v="EMILIA-ROMAGNA"/>
    <s v=" 3356171653 "/>
    <s v="Impresa di esercizio cinematografico"/>
    <s v="Impresa di esercizio cinematografico"/>
    <s v="Indipendente"/>
    <s v="59.14.00"/>
    <s v="FERRARI ROBERTO"/>
    <d v="1955-03-12T00:00:00"/>
    <s v="FRRRRT55C12F257N"/>
    <s v="VIA SOLIANI 30"/>
    <s v=" 41100"/>
    <s v="Modena"/>
    <s v="Modena"/>
    <s v="EMILIA-ROMAGNA"/>
    <s v="VIA FORMIGINA -  380 "/>
    <s v=" 41126 "/>
    <s v="Modena"/>
    <s v="Modena"/>
    <s v="EMILIA-ROMAGNA"/>
    <s v="636_x000a_"/>
    <s v="SALA-2017-636-GESTS-6787_x000a_"/>
    <s v="ASTRA_x000a_"/>
    <s v="0350230223559; 0350230223560; 0350230223558;_x000a_"/>
    <s v="EMILIA-ROMAGNA_x000a_"/>
    <s v="Modena_x000a_"/>
    <s v="Modena_x000a_"/>
    <s v="VIA RISMONDO_x000a_"/>
    <s v="18/21_x000a_"/>
    <s v="_x000a_"/>
    <s v="_x000a_"/>
    <s v="No_x000a_"/>
    <s v="No_x000a_"/>
    <s v="_x000a_"/>
    <s v="_x000a_"/>
    <s v="3_x000a_"/>
    <s v="TURCHESE, 500, No; ; SMERALDO, 170, No; ; RUBINO, 150, No; ;_x000a_"/>
    <n v="0"/>
    <n v="0"/>
    <n v="0"/>
    <s v="*** VALORE NON TROVATO ***"/>
    <s v="_x000a_"/>
    <m/>
    <m/>
    <m/>
    <m/>
    <m/>
    <m/>
    <m/>
    <d v="2019-09-26T17:52:56"/>
    <d v="2018-01-17T18:10:28"/>
    <d v="2020-09-02T00:00:00"/>
    <s v="Liquidato"/>
  </r>
  <r>
    <s v="CONS-2018-59659-NIA-00002"/>
    <s v="*** VALORE NON TROVATO ***"/>
    <n v="59659"/>
    <n v="2018"/>
    <m/>
    <s v="Riconoscimento qualifica sala d'essai"/>
    <s v="Liquidato"/>
    <s v="pagamento il 07/08/2020"/>
    <s v="DOM-2018-16049-NIA-00001"/>
    <s v="Abilitata alla domanda definitiva"/>
    <m/>
    <d v="2020-04-14T00:00:00"/>
    <n v="3976"/>
    <x v="86"/>
    <s v="2020-08-07_x000a_Saldo_x000a_3976.00;_x000a_"/>
    <n v="3976"/>
    <m/>
    <m/>
    <m/>
    <m/>
    <s v="*** VALORE NON TROVATO ***"/>
    <x v="103"/>
    <s v=" 00697790459 "/>
    <s v="manzoni.pontremoli@libero.it"/>
    <d v="2019-07-17T00:00:00"/>
    <s v=" 102911 "/>
    <s v="Massa-Carrara"/>
    <s v="CIRCOLO ANSPI MONS.G.SISMONDO - APS ETS"/>
    <s v="Associazione di promozione sociale"/>
    <s v="sismondopontremoli@pec.it"/>
    <s v="VIA REISOLI"/>
    <s v=" 11 "/>
    <s v=" 54027 "/>
    <s v="Pontremoli"/>
    <s v="Massa-Carrara"/>
    <s v="TOSCANA"/>
    <s v=" 3338423386 "/>
    <s v="Impresa di esercizio cinematografico"/>
    <s v="Impresa di esercizio cinematografico"/>
    <s v="Non applicabile"/>
    <s v="59.14.00"/>
    <s v="PRATOLONGO PIETRO"/>
    <d v="1955-04-02T00:00:00"/>
    <s v="PRTPTR55D02D969F"/>
    <s v="VIA TRINCADINI snc"/>
    <s v=" 54027"/>
    <s v="Pontremoli"/>
    <s v="Massa-Carrara"/>
    <s v="TOSCANA"/>
    <s v="VIA REISOLI -  11 "/>
    <s v=" 54027 "/>
    <s v="Pontremoli"/>
    <s v="Massa-Carrara"/>
    <s v="TOSCANA"/>
    <s v="827_x000a_"/>
    <s v="SALA-2017-827-GESTS-5574_x000a_"/>
    <s v="CINEMA MANZONI_x000a_"/>
    <s v="0450140226158;_x000a_"/>
    <s v="TOSCANA_x000a_"/>
    <s v="Massa-Carrara_x000a_"/>
    <s v="Pontremoli_x000a_"/>
    <s v="PIAZZA S. FRANCESCO_x000a_"/>
    <s v="8_x000a_"/>
    <s v="_x000a_"/>
    <s v="_x000a_"/>
    <s v="Sì_x000a_"/>
    <s v="No_x000a_"/>
    <s v="_x000a_"/>
    <s v="_x000a_"/>
    <s v="1_x000a_"/>
    <s v="MANZONI, 150, No; ;_x000a_"/>
    <n v="0"/>
    <n v="0"/>
    <n v="0"/>
    <s v="*** VALORE NON TROVATO ***"/>
    <s v="_x000a_"/>
    <m/>
    <m/>
    <m/>
    <m/>
    <m/>
    <m/>
    <m/>
    <d v="2019-10-10T11:03:06"/>
    <d v="2018-01-30T15:49:44"/>
    <d v="2020-09-07T00:00:00"/>
    <s v="Liquidato"/>
  </r>
  <r>
    <s v="CONS-2018-59664-NIA-00002"/>
    <s v="*** VALORE NON TROVATO ***"/>
    <n v="59664"/>
    <n v="2018"/>
    <m/>
    <s v="Riconoscimento qualifica sala d'essai"/>
    <s v="Liquidato"/>
    <s v="PAGAMENTO IL 18/06/2020"/>
    <s v="DOM-2018-15210-NIA-00001"/>
    <s v="Abilitata alla domanda definitiva"/>
    <m/>
    <d v="2020-04-14T00:00:00"/>
    <n v="3573"/>
    <x v="87"/>
    <s v="2020-06-18_x000a_Saldo_x000a_3573.00;_x000a_"/>
    <n v="3573"/>
    <m/>
    <m/>
    <m/>
    <m/>
    <s v="*** VALORE NON TROVATO ***"/>
    <x v="104"/>
    <s v=" 00985720960 "/>
    <s v="amministrazione@excelsiorcesano.it"/>
    <d v="1986-08-29T00:00:00"/>
    <s v=" 1551965 "/>
    <s v="Monza e della Brianza"/>
    <s v="PARROCCHIA SANTO STEFANO"/>
    <s v="Istituto Religioso"/>
    <s v="excelsiorcesano@pec.it"/>
    <s v="Via Dante Alighieri"/>
    <s v=" 1 "/>
    <s v=" 20811 "/>
    <s v="Cesano Maderno"/>
    <s v="Monza e della Brianza"/>
    <s v="LOMBARDIA"/>
    <s v=" 0362516562 "/>
    <s v="Impresa di esercizio cinematografico"/>
    <s v="Impresa di esercizio cinematografico"/>
    <s v="Non applicabile"/>
    <s v="59.14.00"/>
    <s v="Gaslini Stefano Guido"/>
    <d v="1965-12-04T00:00:00"/>
    <s v="GSLSFN65T04G220I"/>
    <s v="Via Dante Alighieri 1"/>
    <s v=" 20811"/>
    <s v="Cesano Maderno"/>
    <s v="Monza e della Brianza"/>
    <s v="LOMBARDIA"/>
    <s v="Via Dante Alighieri -  1 "/>
    <s v=" 20811 "/>
    <s v="Cesano Maderno"/>
    <s v="Monza e della Brianza"/>
    <s v="LOMBARDIA"/>
    <s v="94_x000a_"/>
    <s v="SALA-2017-94-GESTS-2964_x000a_"/>
    <s v="Excelsior Cinema&amp;Teatro_x000a_"/>
    <s v="0130750216168;_x000a_"/>
    <s v="LOMBARDIA_x000a_"/>
    <s v="Monza e della Brianza_x000a_"/>
    <s v="Cesano Maderno_x000a_"/>
    <s v="Via San Carlo_x000a_"/>
    <s v="20_x000a_"/>
    <s v="_x000a_"/>
    <s v="_x000a_"/>
    <s v="Sì_x000a_"/>
    <s v="No_x000a_"/>
    <s v="_x000a_"/>
    <s v="_x000a_"/>
    <s v="1_x000a_"/>
    <s v="Sala Excelsior, 657, No; ;_x000a_"/>
    <n v="0"/>
    <n v="0"/>
    <n v="0"/>
    <s v="*** VALORE NON TROVATO ***"/>
    <s v="_x000a_"/>
    <m/>
    <m/>
    <m/>
    <m/>
    <m/>
    <m/>
    <m/>
    <d v="2019-10-02T17:10:45"/>
    <d v="2018-01-17T17:28:18"/>
    <d v="2020-09-02T00:00:00"/>
    <s v="Liquidato"/>
  </r>
  <r>
    <s v="CONS-2018-59669-NIA-00002"/>
    <s v="*** VALORE NON TROVATO ***"/>
    <n v="59669"/>
    <n v="2018"/>
    <m/>
    <s v="Riconoscimento qualifica sala d'essai"/>
    <s v="Liquidato"/>
    <s v="pagamento il 07/08/2020"/>
    <s v="DOM-2018-15723-NIA-00001"/>
    <s v="Abilitata alla domanda definitiva"/>
    <m/>
    <d v="2020-04-14T00:00:00"/>
    <n v="6862"/>
    <x v="88"/>
    <s v="2020-08-07_x000a_Saldo_x000a_6862.00;_x000a_"/>
    <n v="6862"/>
    <m/>
    <m/>
    <m/>
    <m/>
    <s v="*** VALORE NON TROVATO ***"/>
    <x v="105"/>
    <s v=" 01273780112 "/>
    <s v="info@cgscontroluce.it"/>
    <d v="2008-01-17T00:00:00"/>
    <s v=" 115054 "/>
    <s v="La Spezia"/>
    <s v="CINECIRCOLO GIOVANILE SOCIOCULTURALE E CONTROLUCE DON BOSCO"/>
    <s v="Associazione culturale"/>
    <s v="cgscontroluce@pec.it"/>
    <s v="VIA ROMA"/>
    <s v=" 138 "/>
    <s v=" 19122 "/>
    <s v="La Spezia"/>
    <s v="La Spezia"/>
    <s v="LIGURIA"/>
    <s v=" 0187714955 "/>
    <s v="Impresa di esercizio cinematografico"/>
    <s v="Impresa di esercizio cinematografico"/>
    <s v="Non applicabile"/>
    <s v="59.14.00"/>
    <s v="ROLLA ROBERTO"/>
    <d v="1943-12-24T00:00:00"/>
    <s v="RLLRRT43T24C621T"/>
    <s v="Via Raffaele De Nobili 65"/>
    <s v=" 19121"/>
    <s v="La Spezia"/>
    <s v="La Spezia"/>
    <s v="LIGURIA"/>
    <s v="VIA ROMA -  138 "/>
    <s v=" 19122 "/>
    <s v="La Spezia"/>
    <s v="La Spezia"/>
    <s v="LIGURIA"/>
    <s v="1476_x000a_"/>
    <s v="SALA-2017-1476-GESTS-5541_x000a_"/>
    <s v="CINEMA TEATRO DON BOSCO_x000a_"/>
    <s v="0300150222130;_x000a_"/>
    <s v="LIGURIA_x000a_"/>
    <s v="La Spezia_x000a_"/>
    <s v="La Spezia_x000a_"/>
    <s v="VIA ROMA_x000a_"/>
    <s v="128_x000a_"/>
    <s v="_x000a_"/>
    <s v="_x000a_"/>
    <s v="Sì_x000a_"/>
    <s v="No_x000a_"/>
    <s v="_x000a_"/>
    <s v="_x000a_"/>
    <s v="1_x000a_"/>
    <s v="CINEMA TEATRO DON BOSCO, 450, No; ;_x000a_"/>
    <n v="0"/>
    <n v="0"/>
    <n v="0"/>
    <s v="*** VALORE NON TROVATO ***"/>
    <s v="_x000a_"/>
    <m/>
    <m/>
    <m/>
    <m/>
    <m/>
    <m/>
    <m/>
    <d v="2019-10-07T19:10:53"/>
    <d v="2018-01-25T17:58:15"/>
    <d v="2020-09-07T00:00:00"/>
    <s v="Liquidato"/>
  </r>
  <r>
    <s v="CONS-2018-59679-NIA-00002"/>
    <s v="*** VALORE NON TROVATO ***"/>
    <n v="59679"/>
    <n v="2018"/>
    <m/>
    <s v="Riconoscimento qualifica sala d'essai"/>
    <s v="Liquidato"/>
    <s v="pagamento il 07/08/2020"/>
    <s v="DOM-2018-16141-NIA-00001"/>
    <s v="Abilitata alla domanda definitiva"/>
    <m/>
    <d v="2020-04-14T00:00:00"/>
    <n v="4865"/>
    <x v="89"/>
    <s v="2020-08-07_x000a_Saldo_x000a_4865.00;_x000a_"/>
    <n v="4865"/>
    <m/>
    <m/>
    <m/>
    <m/>
    <s v="*** VALORE NON TROVATO ***"/>
    <x v="106"/>
    <s v=" 01082690387 "/>
    <s v="cinemadonzucchini@gmail.com"/>
    <d v="2011-11-07T00:00:00"/>
    <s v="  "/>
    <m/>
    <s v="PARROCCHIA DI SAN BIAGIO DI CENTO"/>
    <s v="Ente ecclesiastico civilmente riconosciuto"/>
    <s v="postmaster@pec.cinemadonzucchini.it"/>
    <s v="Via Ugo Bassi"/>
    <s v=" 47 "/>
    <s v=" 44042 "/>
    <s v="Cento"/>
    <s v="Ferrara"/>
    <s v="EMILIA-ROMAGNA"/>
    <s v=" 051902058 "/>
    <s v="Impresa di esercizio cinematografico"/>
    <s v="Impresa di esercizio cinematografico"/>
    <s v="Indipendente"/>
    <s v="59.14.00"/>
    <s v="MARABINI PAOLO"/>
    <d v="1968-09-08T00:00:00"/>
    <s v="MRBPLA68P08C265V"/>
    <s v="VIA UGO BASSI 47"/>
    <s v=" 44042"/>
    <s v="Cento"/>
    <s v="Ferrara"/>
    <s v="EMILIA-ROMAGNA"/>
    <s v="Via Ugo Bassi -  47 "/>
    <s v=" 44042 "/>
    <s v="Cento"/>
    <s v="Ferrara"/>
    <s v="EMILIA-ROMAGNA"/>
    <s v="1810_x000a_"/>
    <s v="SALA-2017-1810-GESTS-8167_x000a_"/>
    <s v="Cinema Don Zucchini_x000a_"/>
    <s v="0330040688993;_x000a_"/>
    <s v="EMILIA-ROMAGNA_x000a_"/>
    <s v="Ferrara_x000a_"/>
    <s v="Cento_x000a_"/>
    <s v="Corso Guercino_x000a_"/>
    <s v="19_x000a_"/>
    <s v="_x000a_"/>
    <s v="_x000a_"/>
    <s v="Sì_x000a_"/>
    <s v="No_x000a_"/>
    <s v="_x000a_"/>
    <s v="_x000a_"/>
    <s v="1_x000a_"/>
    <s v="Sala Unica, 99, No; ;_x000a_"/>
    <n v="0"/>
    <n v="0"/>
    <n v="0"/>
    <s v="*** VALORE NON TROVATO ***"/>
    <s v="_x000a_"/>
    <m/>
    <m/>
    <m/>
    <m/>
    <m/>
    <m/>
    <m/>
    <d v="2019-09-28T17:16:20"/>
    <d v="2018-01-31T00:49:59"/>
    <d v="2020-09-07T00:00:00"/>
    <s v="Liquidato"/>
  </r>
  <r>
    <s v="CONS-2018-59680-NIA-00002"/>
    <s v="*** VALORE NON TROVATO ***"/>
    <n v="59680"/>
    <n v="2018"/>
    <m/>
    <s v="Riconoscimento qualifica sala d'essai"/>
    <s v="Non ammessa/respinta per punteggio"/>
    <s v="non ammessa/respinta per punteggio"/>
    <s v="DOM-2018-15915-NIA-00001"/>
    <s v="Abilitata alla domanda definitiva"/>
    <m/>
    <d v="2020-04-14T00:00:00"/>
    <n v="0"/>
    <x v="0"/>
    <m/>
    <n v="0"/>
    <m/>
    <m/>
    <m/>
    <m/>
    <s v="*** VALORE NON TROVATO ***"/>
    <x v="107"/>
    <s v=" 00698860350 "/>
    <s v="cinemaapolloalbinea@gmail.com"/>
    <d v="2013-02-07T00:00:00"/>
    <s v=" 293343 "/>
    <s v="Reggio nell'Emilia"/>
    <s v="CINEMA APOLLO DI VACCARI FRANCO"/>
    <s v="Impresa (o ditta) individuale"/>
    <s v="cinemaapollodivaccari@legalmail.it"/>
    <s v="VIA MORANDI"/>
    <s v=" 1 "/>
    <s v=" 42020 "/>
    <s v="Albinea"/>
    <s v="Reggio nell'Emilia"/>
    <s v="EMILIA-ROMAGNA"/>
    <s v=" 0522597510 "/>
    <s v="Impresa di esercizio cinematografico"/>
    <s v="Impresa di esercizio cinematografico"/>
    <s v="Non applicabile"/>
    <s v="59.14.00"/>
    <s v="Vaccari Franco"/>
    <d v="1930-11-24T00:00:00"/>
    <s v="VCCFNC30S24I802C"/>
    <s v="VIA VOLTAIRE 11"/>
    <s v=" 42123"/>
    <s v="Soliera"/>
    <s v="Modena"/>
    <s v="EMILIA-ROMAGNA"/>
    <s v="VIA MORANDI -  1 "/>
    <s v=" 42020 "/>
    <s v="Albinea"/>
    <s v="Reggio nell'Emilia"/>
    <s v="EMILIA-ROMAGNA"/>
    <s v="600_x000a_"/>
    <s v="SALA-2017-600-GESTS-6687_x000a_"/>
    <s v="Cinema Apollo di Vaccari Franco_x000a_"/>
    <s v="0390010224532;_x000a_"/>
    <s v="EMILIA-ROMAGNA_x000a_"/>
    <s v="Reggio nell'Emilia_x000a_"/>
    <s v="Albinea_x000a_"/>
    <s v="via Morandi_x000a_"/>
    <s v="1_x000a_"/>
    <s v="_x000a_"/>
    <s v="_x000a_"/>
    <s v="No_x000a_"/>
    <s v="No_x000a_"/>
    <s v="_x000a_"/>
    <s v="_x000a_"/>
    <s v="1_x000a_"/>
    <s v="schermo unico, 320, No; ;_x000a_"/>
    <n v="0"/>
    <n v="0"/>
    <n v="0"/>
    <s v="*** VALORE NON TROVATO ***"/>
    <s v="_x000a_"/>
    <m/>
    <m/>
    <m/>
    <m/>
    <m/>
    <m/>
    <m/>
    <d v="2019-09-30T22:37:46"/>
    <d v="2018-01-27T17:37:21"/>
    <m/>
    <m/>
  </r>
  <r>
    <s v="CONS-2018-59681-NIA-00002"/>
    <s v="*** VALORE NON TROVATO ***"/>
    <n v="59681"/>
    <n v="2018"/>
    <m/>
    <s v="Riconoscimento qualifica sala d'essai"/>
    <s v="Liquidato"/>
    <s v="pagato il 24 07 2020"/>
    <s v="DOM-2018-16005-NIA-00001"/>
    <s v="Abilitata alla domanda definitiva"/>
    <m/>
    <d v="2020-04-14T00:00:00"/>
    <n v="8798"/>
    <x v="90"/>
    <s v="2020-07-24_x000a_Saldo_x000a_8798.00;_x000a_"/>
    <n v="8798"/>
    <m/>
    <m/>
    <m/>
    <m/>
    <s v="*** VALORE NON TROVATO ***"/>
    <x v="108"/>
    <s v=" 01156130195 "/>
    <s v="brugnoli.giorgio@libero.it"/>
    <d v="2000-06-26T00:00:00"/>
    <s v=" 152497 "/>
    <s v="Cremona"/>
    <s v="BRUGNOLI GIORGIO"/>
    <s v="Impresa (o ditta) individuale"/>
    <s v="brugnoli.giorgio@lamiapec.it"/>
    <s v="VIALE PO C/O PARCO TOGNAZZI"/>
    <s v=" SNC "/>
    <s v=" 26100 "/>
    <s v="Cremona"/>
    <s v="Cremona"/>
    <s v="LOMBARDIA"/>
    <s v=" 0372471445 "/>
    <s v="Impresa di esercizio cinematografico"/>
    <s v="Impresa di esercizio cinematografico"/>
    <s v="Non applicabile"/>
    <s v="59.14.00"/>
    <s v="Brugnoli Giorgio"/>
    <d v="1954-12-18T00:00:00"/>
    <s v="BRGGRG54T18D150I"/>
    <s v="VIA CURA AFFAITATI 1"/>
    <s v=" 26022"/>
    <s v="Castelverde"/>
    <s v="Cremona"/>
    <s v="LOMBARDIA"/>
    <s v="VIALE PO C/O PARCO TOGNAZZI -  SNC "/>
    <s v=" 26100 "/>
    <s v="Cremona"/>
    <s v="Cremona"/>
    <s v="LOMBARDIA"/>
    <s v="598_x000a_599_x000a_"/>
    <s v="SALA-2017-598-GESTS-6682_x000a_SALA-2017-599-GESTS-6682_x000a_"/>
    <s v="Cinema Chaplin_x000a_ARENA GIARDINO_x000a_"/>
    <s v="0110350575344;_x000a_0110355018899;_x000a_"/>
    <s v="LOMBARDIA_x000a_LOMBARDIA_x000a_"/>
    <s v="Cremona_x000a_Cremona_x000a_"/>
    <s v="Cremona_x000a_Cremona_x000a_"/>
    <s v="VIA ANTICHE FORNACI_x000a_PARCO TOGNAZZI_x000a_"/>
    <s v="58_x000a_snc_x000a_"/>
    <s v="_x000a__x000a_"/>
    <s v="_x000a__x000a_"/>
    <s v="No_x000a_No_x000a_"/>
    <s v="No_x000a_No_x000a_"/>
    <s v="_x000a__x000a_"/>
    <s v="_x000a__x000a_"/>
    <s v="1_x000a_1_x000a_"/>
    <s v="MONOSALA, 236, No; ;_x000a_MONOSALA, 1000, No; ;_x000a_"/>
    <n v="0"/>
    <n v="0"/>
    <n v="0"/>
    <s v="*** VALORE NON TROVATO ***"/>
    <s v="_x000a__x000a_"/>
    <m/>
    <m/>
    <m/>
    <m/>
    <m/>
    <m/>
    <m/>
    <d v="2019-10-03T20:40:25"/>
    <d v="2018-01-29T15:53:24"/>
    <d v="2020-08-07T00:00:00"/>
    <s v="Liquidato"/>
  </r>
  <r>
    <s v="CONS-2018-59695-NIA-00002"/>
    <s v="*** VALORE NON TROVATO ***"/>
    <n v="59695"/>
    <n v="2018"/>
    <m/>
    <s v="Riconoscimento qualifica sala d'essai"/>
    <s v="Liquidato"/>
    <s v="PAGATO IL 19 06 2020"/>
    <s v="DOM-2018-14552-NIA-00001"/>
    <s v="Abilitata alla domanda definitiva"/>
    <m/>
    <d v="2020-04-14T00:00:00"/>
    <n v="3867"/>
    <x v="91"/>
    <s v="2020-06-19_x000a_Saldo_x000a_3867.00;_x000a_"/>
    <n v="3867"/>
    <m/>
    <m/>
    <m/>
    <m/>
    <s v="*** VALORE NON TROVATO ***"/>
    <x v="109"/>
    <s v=" 00915860969 "/>
    <s v="SEGRETERIA@CINEMANUOVOARCORE.IT"/>
    <d v="1961-03-29T00:00:00"/>
    <s v=" 08587710156 "/>
    <s v="Monza e della Brianza"/>
    <s v="PARROCCHIA SANT'EUSTORGIO"/>
    <s v="Ente ecclesiastico civilmente riconosciuto"/>
    <s v="PARROCCHIASANTEUSTORGIO@PEC.IT"/>
    <s v="VIA UMBERTO I"/>
    <s v=" 1 "/>
    <s v=" 20862 "/>
    <s v="Arcore"/>
    <s v="Monza e della Brianza"/>
    <s v="LOMBARDIA"/>
    <s v=" 039617148 "/>
    <s v="Impresa di esercizio cinematografico"/>
    <s v="Impresa di esercizio cinematografico"/>
    <s v="Indipendente"/>
    <s v="59.14.00"/>
    <s v="VERGANI VIRGINIO"/>
    <n v="26121964"/>
    <s v="VRGVGN64T26F205I"/>
    <s v="VIA UMBERTO I NR 1"/>
    <s v=" 20862"/>
    <s v="Arcore"/>
    <s v="Monza e della Brianza"/>
    <s v="LOMBARDIA"/>
    <s v="VIA UMBERTO I -  1 "/>
    <s v=" 20862 "/>
    <s v="Arcore"/>
    <s v="Monza e della Brianza"/>
    <s v="LOMBARDIA"/>
    <s v="295_x000a_"/>
    <s v="SALA-2017-295-GESTS-2265_x000a_"/>
    <s v="CINEMA TEATRO NUOVO ARCORE_x000a_"/>
    <s v="0130080215993;_x000a_"/>
    <s v="LOMBARDIA_x000a_"/>
    <s v="Monza e della Brianza_x000a_"/>
    <s v="Arcore_x000a_"/>
    <s v="VIA SAN GREGORIO_x000a_"/>
    <s v="25_x000a_"/>
    <s v="_x000a_"/>
    <s v="_x000a_"/>
    <s v="Sì_x000a_"/>
    <s v="No_x000a_"/>
    <s v="_x000a_"/>
    <s v="_x000a_"/>
    <s v="1_x000a_"/>
    <s v="CINEMA TEATRO NUOVO ARCORE, 628, No; ;_x000a_"/>
    <n v="0"/>
    <n v="0"/>
    <n v="0"/>
    <s v="*** VALORE NON TROVATO ***"/>
    <s v="_x000a_"/>
    <m/>
    <m/>
    <m/>
    <m/>
    <m/>
    <m/>
    <m/>
    <d v="2019-09-28T20:26:59"/>
    <d v="2018-01-15T11:31:17"/>
    <d v="2020-08-06T00:00:00"/>
    <s v="Liquidato"/>
  </r>
  <r>
    <s v="CONS-2018-59696-NIA-00002"/>
    <s v="*** VALORE NON TROVATO ***"/>
    <n v="59696"/>
    <n v="2018"/>
    <m/>
    <s v="Riconoscimento qualifica sala d'essai"/>
    <s v="Liquidato"/>
    <s v="PAGAMENTO IL 18/06/2020"/>
    <s v="DOM-2018-15275-NIA-00001"/>
    <s v="Abilitata alla domanda definitiva"/>
    <m/>
    <d v="2020-04-14T00:00:00"/>
    <n v="3304"/>
    <x v="92"/>
    <s v="2020-06-18_x000a_Saldo_x000a_3304.00;_x000a_"/>
    <n v="3304"/>
    <m/>
    <m/>
    <m/>
    <m/>
    <s v="*** VALORE NON TROVATO ***"/>
    <x v="110"/>
    <s v=" 09908910012 "/>
    <s v="auditoriuminovo@gmail.com"/>
    <d v="1977-08-23T00:00:00"/>
    <s v=" 1136276 "/>
    <s v="Torino"/>
    <s v="PARROCCHIA SAN BARTOLOMEO APOSTOLO"/>
    <s v="Ente ecclesiastico civilmente riconosciuto"/>
    <s v="auditoriumvinovo@legalmail.it"/>
    <s v="VIA SAN BARTOLOMEO"/>
    <s v=" 11 "/>
    <s v=" 10048 "/>
    <s v="Vinovo"/>
    <s v="Torino"/>
    <s v="PIEMONTE"/>
    <s v=" 3391132348 "/>
    <s v="Impresa di esercizio cinematografico"/>
    <s v="Impresa di esercizio cinematografico"/>
    <s v="Non applicabile"/>
    <s v="59.14.00"/>
    <s v="PERUCCA ENRICO"/>
    <d v="1967-08-24T00:00:00"/>
    <s v="PRCNRC67M24I470U"/>
    <s v="VIA SAN BARTOLOMEO 11"/>
    <s v=" 10048"/>
    <s v="Vinovo"/>
    <s v="Torino"/>
    <s v="PIEMONTE"/>
    <s v="VIA SAN BARTOLOMEO -  11 "/>
    <s v=" 10048 "/>
    <s v="Vinovo"/>
    <s v="Torino"/>
    <s v="PIEMONTE"/>
    <s v="461_x000a_"/>
    <s v="SALA-2017-461-GESTS-6384_x000a_"/>
    <s v="AUDITORIUM VINOVO_x000a_"/>
    <s v="0052540213980;_x000a_"/>
    <s v="PIEMONTE_x000a_"/>
    <s v="Torino_x000a_"/>
    <s v="Vinovo_x000a_"/>
    <s v="VIA ROMA_x000a_"/>
    <s v="8_x000a_"/>
    <s v="_x000a_"/>
    <s v="_x000a_"/>
    <s v="Sì_x000a_"/>
    <s v="No_x000a_"/>
    <s v="_x000a_"/>
    <s v="_x000a_"/>
    <s v="1_x000a_"/>
    <s v="UNICO, 440, No; ;_x000a_"/>
    <n v="0"/>
    <n v="0"/>
    <n v="0"/>
    <s v="*** VALORE NON TROVATO ***"/>
    <s v="_x000a_"/>
    <m/>
    <m/>
    <m/>
    <m/>
    <m/>
    <m/>
    <m/>
    <d v="2019-10-03T18:10:32"/>
    <d v="2018-01-18T20:25:49"/>
    <d v="2020-09-03T00:00:00"/>
    <s v="Liquidato"/>
  </r>
  <r>
    <s v="CONS-2018-59700-NIA-00002"/>
    <s v="*** VALORE NON TROVATO ***"/>
    <n v="59700"/>
    <n v="2018"/>
    <m/>
    <s v="Riconoscimento qualifica sala d'essai"/>
    <s v="Liquidato"/>
    <s v="PAGAMENTO IL 21/07/2020"/>
    <s v="DOM-2018-14511-NIA-00001"/>
    <s v="Abilitata alla domanda definitiva"/>
    <m/>
    <d v="2020-04-14T00:00:00"/>
    <n v="6394"/>
    <x v="93"/>
    <s v="2020-07-21_x000a_Saldo_x000a_6394.00;_x000a_"/>
    <n v="6394"/>
    <m/>
    <m/>
    <m/>
    <m/>
    <s v="*** VALORE NON TROVATO ***"/>
    <x v="111"/>
    <s v=" 00617460779 "/>
    <s v="cineteatroandrisani@libero.it"/>
    <d v="1999-03-24T00:00:00"/>
    <s v=" 54024 "/>
    <s v="Matera"/>
    <s v="NUNZIO NICOLA DISABATO"/>
    <s v="Impresa (o ditta) individuale"/>
    <s v="disabatonunzionicola@pec.it"/>
    <s v="Via V. Bellini"/>
    <s v=" snc "/>
    <s v=" 75024 "/>
    <s v="Montescaglioso"/>
    <s v="Matera"/>
    <s v="BASILICATA"/>
    <s v=" 360756945 "/>
    <s v="Impresa di esercizio cinematografico"/>
    <s v="Impresa di esercizio cinematografico"/>
    <s v="Indipendente"/>
    <s v="59.14.00"/>
    <s v="Disabato Nunzio Nicola"/>
    <d v="1947-07-21T00:00:00"/>
    <s v="DSBNZN47L21F637G"/>
    <s v="VIA V. BELLINI, 4"/>
    <s v=" 75024"/>
    <s v="Montescaglioso"/>
    <s v="Matera"/>
    <s v="BASILICATA"/>
    <s v="Via V. Bellini -  snc "/>
    <s v=" 75024 "/>
    <s v="Montescaglioso"/>
    <s v="Matera"/>
    <s v="BASILICATA"/>
    <s v="2872_x000a_"/>
    <s v="SALA-2017-2872-GESTS-4944_x000a_"/>
    <s v="CINE-TEATRO N. ANDRISANI_x000a_"/>
    <s v="0750170233099;_x000a_"/>
    <s v="BASILICATA_x000a_"/>
    <s v="Matera_x000a_"/>
    <s v="Montescaglioso_x000a_"/>
    <s v="via bellini_x000a_"/>
    <s v="6_x000a_"/>
    <s v="_x000a_"/>
    <s v="_x000a_"/>
    <s v="No_x000a_"/>
    <s v="No_x000a_"/>
    <s v="_x000a_"/>
    <s v="_x000a_"/>
    <s v="1_x000a_"/>
    <s v="SCHERMO UNICO, 367, No; ;_x000a_"/>
    <n v="0"/>
    <n v="0"/>
    <n v="0"/>
    <s v="*** VALORE NON TROVATO ***"/>
    <s v="_x000a_"/>
    <m/>
    <m/>
    <m/>
    <m/>
    <m/>
    <m/>
    <m/>
    <d v="2019-10-03T19:55:15"/>
    <d v="2018-01-25T20:57:19"/>
    <d v="2020-09-04T00:00:00"/>
    <s v="Liquidato"/>
  </r>
  <r>
    <s v="CONS-2018-59701-NIA-00002"/>
    <s v="*** VALORE NON TROVATO ***"/>
    <n v="59701"/>
    <n v="2018"/>
    <m/>
    <s v="Riconoscimento qualifica sala d'essai"/>
    <s v="Liquidato"/>
    <s v="PAGAMENTO IL 17/07/2020"/>
    <s v="DOM-2018-15552-NIA-00001"/>
    <s v="Abilitata alla domanda definitiva"/>
    <m/>
    <d v="2020-04-14T00:00:00"/>
    <n v="4024"/>
    <x v="94"/>
    <s v="2020-07-17_x000a_Saldo_x000a_4024.00;_x000a_"/>
    <n v="4024"/>
    <m/>
    <m/>
    <m/>
    <m/>
    <s v="*** VALORE NON TROVATO ***"/>
    <x v="112"/>
    <s v=" 00415510205 "/>
    <s v="info@supercinemacastiglione.it"/>
    <d v="1949-03-07T00:00:00"/>
    <s v=" 134612 "/>
    <s v="Mantova"/>
    <s v="PARROCCHIA DEI SANTI NAZARIO E CELSO MARTIRI"/>
    <s v="Ente ecclesiastico civilmente riconosciuto"/>
    <s v="parrocchiadeissnazarioecelsomri@legalmail.it"/>
    <s v="Via Marconi"/>
    <s v=" 18 "/>
    <s v=" 46043 "/>
    <s v="Castiglione delle Stiviere"/>
    <s v="Mantova"/>
    <s v="LOMBARDIA"/>
    <s v=" 0376638037 "/>
    <s v="Impresa di esercizio cinematografico"/>
    <s v="Impresa di esercizio cinematografico"/>
    <s v="Indipendente"/>
    <s v="94.91.00 - - 59.14.00"/>
    <s v="Sarzi Sartori Gian Giacomo"/>
    <d v="1959-02-19T00:00:00"/>
    <s v="srzggc59b19e897m"/>
    <s v="Via Barzizza Lorenzo, 72"/>
    <s v=" 46043"/>
    <s v="Castiglione delle Stiviere"/>
    <s v="Mantova"/>
    <s v="LOMBARDIA"/>
    <s v="Via Marconi -  18 "/>
    <s v=" 46043 "/>
    <s v="Castiglione delle Stiviere"/>
    <s v="Mantova"/>
    <s v="LOMBARDIA"/>
    <s v="756_x000a_"/>
    <s v="SALA-2017-756-GESTS-7100_x000a_"/>
    <s v="Oratorio San Luigi Gonzaga denominato Supercinema_x000a_"/>
    <s v="0120170215808;_x000a_"/>
    <s v="LOMBARDIA_x000a_"/>
    <s v="Mantova_x000a_"/>
    <s v="Castiglione delle Stiviere_x000a_"/>
    <s v="Piazza S. Giovanni Paolo II ex Piazza Duomo_x000a_"/>
    <s v="3_x000a_"/>
    <s v="_x000a_"/>
    <s v="_x000a_"/>
    <s v="Sì_x000a_"/>
    <s v="No_x000a_"/>
    <s v="_x000a_"/>
    <s v="_x000a_"/>
    <s v="1_x000a_"/>
    <s v="Supercinema, 290, No; ;_x000a_"/>
    <n v="0"/>
    <n v="0"/>
    <n v="0"/>
    <s v="*** VALORE NON TROVATO ***"/>
    <s v="_x000a_"/>
    <m/>
    <m/>
    <m/>
    <m/>
    <m/>
    <m/>
    <m/>
    <d v="2019-09-29T08:00:47"/>
    <d v="2018-01-25T15:55:33"/>
    <d v="2020-09-04T00:00:00"/>
    <s v="Liquidato"/>
  </r>
  <r>
    <s v="INTEGRA-CONS-2018-59710-NIA-00003"/>
    <s v="*** VALORE NON TROVATO ***"/>
    <n v="59710"/>
    <n v="2018"/>
    <m/>
    <s v="Riconoscimento qualifica sala d'essai"/>
    <s v="Liquidato"/>
    <s v="PAGAMENTO IL 18/06/2020"/>
    <s v="DOM-2018-15080-NIA-00001"/>
    <s v="Abilitata alla domanda definitiva"/>
    <m/>
    <d v="2020-04-14T00:00:00"/>
    <n v="11797"/>
    <x v="95"/>
    <s v="2020-06-18_x000a_Saldo_x000a_11797.00;_x000a_"/>
    <n v="11797"/>
    <m/>
    <m/>
    <m/>
    <m/>
    <s v="*** VALORE NON TROVATO ***"/>
    <x v="113"/>
    <s v=" 03772480400 "/>
    <s v="info@cinemaeliseo.it"/>
    <d v="2008-12-12T00:00:00"/>
    <s v=" 03772480400 "/>
    <s v="Forl"/>
    <s v="ELISEO SRL"/>
    <s v="Società di capitali - Società a responsabilità limitata (S.R.L.)"/>
    <s v="eliseosrl@postalcert.it"/>
    <s v="VIALE CARDUCCI"/>
    <s v=" 7 "/>
    <s v=" 47521 "/>
    <s v="Cesena"/>
    <s v="Forl"/>
    <s v="EMILIA-ROMAGNA"/>
    <s v=" 054721520 "/>
    <s v="Impresa di esercizio cinematografico"/>
    <s v="Impresa di esercizio cinematografico"/>
    <s v="Indipendente"/>
    <s v="59.14.00"/>
    <s v="PIRACCINI FRANCESCA"/>
    <d v="1962-06-21T00:00:00"/>
    <s v="PRCFNC62H61C573R"/>
    <s v="Corte Dandini 26 int.6"/>
    <s v=" 47521"/>
    <s v="Cesena"/>
    <s v="Forl"/>
    <s v="EMILIA-ROMAGNA"/>
    <s v="VIALE CARDUCCI -  7 "/>
    <s v=" 47521 "/>
    <s v="Cesena"/>
    <s v="Forl"/>
    <s v="EMILIA-ROMAGNA"/>
    <s v="227_x000a_"/>
    <s v="SALA-2017-227-GESTS-5775_x000a_"/>
    <s v="CINEMA ELISEO MULTISALA_x000a_"/>
    <s v="0340060223175; 0340060223174; 0340060694838; 0340060694845;_x000a_"/>
    <s v="EMILIA-ROMAGNA_x000a_"/>
    <s v="Forl_x000a_"/>
    <s v="Cesena_x000a_"/>
    <s v="Viale Carducci_x000a_"/>
    <s v="7_x000a_"/>
    <s v="_x000a_"/>
    <s v="_x000a_"/>
    <s v="No_x000a_"/>
    <s v="No_x000a_"/>
    <s v="_x000a_"/>
    <s v="_x000a_"/>
    <s v="4_x000a_"/>
    <s v="SALA 1, 200, No; ; SALA 2, 129, No; ; SALA 3, 109, No; ; SALA 4, 255, No; ;_x000a_"/>
    <n v="0"/>
    <n v="0"/>
    <n v="0"/>
    <s v="*** VALORE NON TROVATO ***"/>
    <s v="_x000a_"/>
    <m/>
    <m/>
    <m/>
    <m/>
    <m/>
    <m/>
    <m/>
    <d v="2019-10-08T12:55:47"/>
    <d v="2018-01-16T12:13:20"/>
    <d v="2020-09-02T00:00:00"/>
    <s v="Liquidato"/>
  </r>
  <r>
    <s v="CONS-2018-59715-NIA-00002"/>
    <s v="*** VALORE NON TROVATO ***"/>
    <n v="59715"/>
    <n v="2018"/>
    <m/>
    <s v="Riconoscimento qualifica sala d'essai"/>
    <s v="Liquidato"/>
    <s v="PAGAMENTO IL 13/07/2020"/>
    <s v="DOM-2018-15801-NIA-00001"/>
    <s v="Abilitata alla domanda definitiva"/>
    <m/>
    <d v="2020-04-14T00:00:00"/>
    <n v="16992"/>
    <x v="96"/>
    <s v="2020-07-13_x000a_Saldo_x000a_16992.00;_x000a_"/>
    <n v="16992"/>
    <m/>
    <m/>
    <m/>
    <m/>
    <s v="*** VALORE NON TROVATO ***"/>
    <x v="114"/>
    <s v=" 04129030278 "/>
    <s v="direzione@imgcinemas.it"/>
    <d v="2012-08-02T00:00:00"/>
    <s v=" 367977 "/>
    <s v="Venezia"/>
    <s v="IMG CINEMAS MESTRE SRL"/>
    <s v="Società di capitali - Società a responsabilità limitata (S.R.L.)"/>
    <s v="imgcinemasmestre@legalmail.it"/>
    <s v="Piazzale Candiani"/>
    <s v=" 8 "/>
    <s v=" 30174 "/>
    <s v="Venezia"/>
    <s v="Venezia"/>
    <s v="VENETO"/>
    <s v=" 0412383140 "/>
    <s v="Impresa di esercizio cinematografico"/>
    <s v="Impresa di esercizio cinematografico"/>
    <s v="Non applicabile"/>
    <s v="59.14.00"/>
    <s v="Furlan Gianantonio"/>
    <d v="1956-03-01T00:00:00"/>
    <s v="FRLGNT56C01G645L"/>
    <s v="Via Mestrina 36"/>
    <s v=" 30172"/>
    <s v="Venezia"/>
    <s v="Venezia"/>
    <s v="VENETO"/>
    <s v="Piazzale Candiani -  8 "/>
    <s v=" 30174 "/>
    <s v="Venezia"/>
    <s v="Venezia"/>
    <s v="VENETO"/>
    <s v="549_x000a_"/>
    <s v="SALA-2017-549-GESTS-3319_x000a_"/>
    <s v="IMG PALAZZO_x000a_"/>
    <s v="0230421357194; 0230421357193;_x000a_"/>
    <s v="VENETO_x000a_"/>
    <s v="Venezia_x000a_"/>
    <s v="Venezia_x000a_"/>
    <s v="Via Palazzo_x000a_"/>
    <s v="29_x000a_"/>
    <s v="_x000a_"/>
    <s v="_x000a_"/>
    <s v="No_x000a_"/>
    <s v="No_x000a_"/>
    <s v="_x000a_"/>
    <s v="_x000a_"/>
    <s v="2_x000a_"/>
    <s v="SALA 1, 182, No; ; SALA 2, 194, No; ;_x000a_"/>
    <n v="0"/>
    <n v="0"/>
    <n v="0"/>
    <s v="*** VALORE NON TROVATO ***"/>
    <s v="_x000a_"/>
    <m/>
    <m/>
    <m/>
    <m/>
    <m/>
    <m/>
    <m/>
    <d v="2019-09-27T13:10:54"/>
    <d v="2018-01-26T11:19:45"/>
    <d v="2020-09-03T00:00:00"/>
    <s v="Liquidato"/>
  </r>
  <r>
    <s v="CONS-2018-59729-NIA-00002"/>
    <s v="*** VALORE NON TROVATO ***"/>
    <n v="59729"/>
    <n v="2018"/>
    <m/>
    <s v="Riconoscimento qualifica sala d'essai"/>
    <s v="Liquidato"/>
    <s v="PAGAMENTO IL 13/07/2020"/>
    <s v="DOM-2018-15587-NIA-00001"/>
    <s v="Abilitata alla domanda definitiva"/>
    <m/>
    <d v="2020-04-14T00:00:00"/>
    <n v="52768"/>
    <x v="97"/>
    <s v="2020-07-13_x000a_Acconto_x000a_52768.00;_x000a_"/>
    <n v="52768"/>
    <m/>
    <m/>
    <m/>
    <m/>
    <s v="*** VALORE NON TROVATO ***"/>
    <x v="115"/>
    <s v=" 00898310321 "/>
    <s v="egmamministrazione@triestecinema.it"/>
    <d v="1995-12-29T00:00:00"/>
    <s v=" 108933 "/>
    <s v="Trieste"/>
    <s v="EGM CINEMA SRL"/>
    <s v="Società di capitali - Società a responsabilità limitata (S.R.L.)"/>
    <s v="egmts@pec.it"/>
    <s v="VIALE XX SETTEMBRE"/>
    <s v=" 30 "/>
    <s v=" 34125 "/>
    <s v="Trieste"/>
    <s v="Trieste"/>
    <s v="FRIULI-VENEZIA GIULIA"/>
    <s v=" 040635163 "/>
    <s v="Impresa di esercizio cinematografico"/>
    <s v="Impresa di esercizio cinematografico"/>
    <s v="Indipendente"/>
    <s v="59.14.00"/>
    <s v="MAGGIOLA EOLO"/>
    <d v="1948-05-26T00:00:00"/>
    <s v="MGGLEO48E26L424R"/>
    <s v="VIA CESARE CANTU' 57"/>
    <s v=" 34100"/>
    <s v="Trieste"/>
    <s v="Trieste"/>
    <s v="FRIULI-VENEZIA GIULIA"/>
    <s v="VIALE XX SETTEMBRE -  30 "/>
    <s v=" 34125 "/>
    <s v="Trieste"/>
    <s v="Trieste"/>
    <s v="FRIULI-VENEZIA GIULIA"/>
    <s v="2576_x000a_2599_x000a_"/>
    <s v="SALA-2017-2576-GESTS-11739_x000a_SALA-2017-2599-GESTS-11739_x000a_"/>
    <s v="CINEMA FELLINI_x000a_GIOTTO MULTISALA_x000a_"/>
    <s v="0920060235281;_x000a_0920060235265; 0920060235266; 0920060235275;_x000a_"/>
    <s v="FRIULI-VENEZIA GIULIA_x000a_FRIULI-VENEZIA GIULIA_x000a_"/>
    <s v="Trieste_x000a_Trieste_x000a_"/>
    <s v="Trieste_x000a_Trieste_x000a_"/>
    <s v="VIALE XX SETTEMBRE_x000a_VIA GIOTTO_x000a_"/>
    <s v="37_x000a_8_x000a_"/>
    <s v="_x000a__x000a_"/>
    <s v="_x000a__x000a_"/>
    <s v="No_x000a_No_x000a_"/>
    <s v="No_x000a_No_x000a_"/>
    <s v="_x000a__x000a_"/>
    <s v="_x000a__x000a_"/>
    <s v="1_x000a_3_x000a_"/>
    <s v="FELLINI SALA UNICA, 121, No; ;_x000a_GIOTTO SALA 1, 150, No; ; GIOTTO SALA 2, 211, No; ; GIOTTO SALA 3, 29, No; ;_x000a_"/>
    <n v="0"/>
    <n v="0"/>
    <n v="0"/>
    <s v="*** VALORE NON TROVATO ***"/>
    <s v="_x000a__x000a_"/>
    <m/>
    <m/>
    <m/>
    <m/>
    <m/>
    <m/>
    <m/>
    <d v="2019-10-04T12:59:43"/>
    <d v="2018-01-24T15:17:40"/>
    <d v="2020-09-03T00:00:00"/>
    <s v="Liquidato"/>
  </r>
  <r>
    <s v="CONS-2018-59732-NIA-00002"/>
    <s v="*** VALORE NON TROVATO ***"/>
    <n v="59732"/>
    <n v="2018"/>
    <m/>
    <s v="Riconoscimento qualifica sala d'essai"/>
    <s v="Liquidato"/>
    <s v="PAGAMENTO IL 18/06/2020"/>
    <s v="DOM-2018-14899-NIA-00001"/>
    <s v="Abilitata alla domanda definitiva"/>
    <m/>
    <d v="2020-04-14T00:00:00"/>
    <n v="2218"/>
    <x v="98"/>
    <s v="2020-06-18_x000a_Acconto_x000a_2218.00;_x000a_"/>
    <n v="2218"/>
    <m/>
    <m/>
    <m/>
    <m/>
    <s v="*** VALORE NON TROVATO ***"/>
    <x v="116"/>
    <s v=" 00559860390 "/>
    <s v="amministrazionestartcinema@gmail.com"/>
    <d v="1984-03-14T00:00:00"/>
    <s v=" 00559860390 "/>
    <s v="Ravenna"/>
    <s v="ST.ART S.C.R.L."/>
    <s v="Società cooperativa a responsabilità limitata"/>
    <s v="start@pec.confcooperative.it"/>
    <s v="Via Canala"/>
    <s v=" 43 "/>
    <s v=" 48123 "/>
    <s v="Ravenna"/>
    <s v="Ravenna"/>
    <s v="EMILIA-ROMAGNA"/>
    <s v=" 0544-464812 "/>
    <s v="Impresa di esercizio cinematografico"/>
    <s v="Impresa di esercizio cinematografico"/>
    <s v="Non applicabile"/>
    <s v="59.14.00"/>
    <s v="Calandrini Franco"/>
    <d v="1961-12-13T00:00:00"/>
    <s v="CLNFNC61T13H199I"/>
    <s v="Via Canala,43"/>
    <s v=" 48123"/>
    <s v="Ravenna"/>
    <s v="Ravenna"/>
    <s v="EMILIA-ROMAGNA"/>
    <s v="Via Canala -  43 "/>
    <s v=" 48123 "/>
    <s v="Ravenna"/>
    <s v="Ravenna"/>
    <s v="EMILIA-ROMAGNA"/>
    <s v="275_x000a_"/>
    <s v="SALA-2017-275-GESTS-2519_x000a_"/>
    <s v="Rocca Cinema Imola_x000a_"/>
    <s v="0320310195881;_x000a_"/>
    <s v="EMILIA-ROMAGNA_x000a_"/>
    <s v="Bologna_x000a_"/>
    <s v="Imola_x000a_"/>
    <s v="Piazzale Giovanni dalle Bande Nere_x000a_"/>
    <s v="1_x000a_"/>
    <s v="_x000a_"/>
    <s v="_x000a_"/>
    <s v="No_x000a_"/>
    <s v="No_x000a_"/>
    <s v="_x000a_"/>
    <s v="_x000a_"/>
    <s v="1_x000a_"/>
    <s v="Rocca Cinema Imola, 680, Sì; ;_x000a_"/>
    <n v="0"/>
    <n v="0"/>
    <n v="0"/>
    <s v="*** VALORE NON TROVATO ***"/>
    <s v="_x000a_"/>
    <m/>
    <m/>
    <m/>
    <m/>
    <m/>
    <m/>
    <m/>
    <d v="2019-10-08T08:03:05"/>
    <d v="2018-01-16T11:54:19"/>
    <d v="2020-09-02T00:00:00"/>
    <s v="Liquidato"/>
  </r>
  <r>
    <s v="CONS-2018-59737-NIA-00002"/>
    <s v="*** VALORE NON TROVATO ***"/>
    <n v="59737"/>
    <n v="2018"/>
    <m/>
    <s v="Riconoscimento qualifica sala d'essai"/>
    <s v="Liquidato"/>
    <s v="PAGAMENTO IL 22/06/2020"/>
    <s v="DOM-2018-15090-NIA-00001"/>
    <s v="Abilitata alla domanda definitiva"/>
    <m/>
    <d v="2020-04-14T00:00:00"/>
    <n v="6124"/>
    <x v="99"/>
    <s v="2020-06-22_x000a_Saldo_x000a_6124.00;_x000a_"/>
    <n v="6124"/>
    <m/>
    <m/>
    <m/>
    <m/>
    <s v="*** VALORE NON TROVATO ***"/>
    <x v="117"/>
    <s v=" 00631930039 "/>
    <s v="info@novaracinema.it"/>
    <d v="1989-09-11T00:00:00"/>
    <s v=" 163615 "/>
    <s v="Novara"/>
    <s v="PROJECT"/>
    <s v="Società di capitali - Società a responsabilità limitata (S.R.L.)"/>
    <s v="projectsrlno@pec.it"/>
    <s v="via Maestra"/>
    <s v=" 12 "/>
    <s v=" 28100 "/>
    <s v="Novara"/>
    <s v="Novara"/>
    <s v="PIEMONTE"/>
    <s v=" 3482719140 "/>
    <s v="Impresa di esercizio cinematografico"/>
    <s v="Impresa di esercizio cinematografico"/>
    <s v="Indipendente"/>
    <s v="59.14.00"/>
    <s v="Tosi Mario"/>
    <d v="1953-11-27T00:00:00"/>
    <s v="TSOMRA53S27F952Q"/>
    <s v="via Fatti 9 - Lumellogno"/>
    <s v=" 28100"/>
    <s v="Novara"/>
    <s v="Novara"/>
    <s v="PIEMONTE"/>
    <s v="via Maestra -  12 "/>
    <s v=" 28100 "/>
    <s v="Novara"/>
    <s v="Novara"/>
    <s v="PIEMONTE"/>
    <s v="938_x000a_"/>
    <s v="SALA-2017-938-GESTS-7434_x000a_"/>
    <s v="CINEMA ARALDO_x000a_"/>
    <s v="0040940212950;_x000a_"/>
    <s v="PIEMONTE_x000a_"/>
    <s v="Novara_x000a_"/>
    <s v="Novara_x000a_"/>
    <s v="via Maestra_x000a_"/>
    <s v="12_x000a_"/>
    <s v="_x000a_"/>
    <s v="_x000a_"/>
    <s v="No_x000a_"/>
    <s v="No_x000a_"/>
    <s v="_x000a_"/>
    <s v="_x000a_"/>
    <s v="1_x000a_"/>
    <s v="sala unica, 98, No; ;_x000a_"/>
    <n v="0"/>
    <n v="0"/>
    <n v="0"/>
    <s v="*** VALORE NON TROVATO ***"/>
    <s v="_x000a_"/>
    <m/>
    <m/>
    <m/>
    <m/>
    <m/>
    <m/>
    <m/>
    <d v="2019-09-26T13:33:13"/>
    <d v="2018-01-16T11:20:38"/>
    <d v="2020-09-03T00:00:00"/>
    <s v="Liquidato"/>
  </r>
  <r>
    <s v="CONS-2018-59738-NIA-00002"/>
    <s v="*** VALORE NON TROVATO ***"/>
    <n v="59738"/>
    <n v="2018"/>
    <m/>
    <s v="Riconoscimento qualifica sala d'essai"/>
    <s v="Liquidato"/>
    <s v="PAGAMENTO IL 19/06/2020"/>
    <s v="DOM-2018-14558-NIA-00001"/>
    <s v="Abilitata alla domanda definitiva"/>
    <m/>
    <d v="2020-04-14T00:00:00"/>
    <n v="4060"/>
    <x v="100"/>
    <s v="2020-06-19_x000a_Saldo_x000a_4060.00;_x000a_"/>
    <n v="4060"/>
    <m/>
    <m/>
    <m/>
    <m/>
    <s v="*** VALORE NON TROVATO ***"/>
    <x v="118"/>
    <s v=" 01980910465 "/>
    <s v="mariateresa@lorenzinipietro.it"/>
    <d v="2006-06-20T00:00:00"/>
    <s v=" 190655 "/>
    <s v="Lucca"/>
    <s v="LORENZINI EMILIO SRL"/>
    <s v="Società di capitali - Società a responsabilità limitata (S.R.L.)"/>
    <s v="lorenziniemilio@pec.it"/>
    <s v="VIA DELL'ACQUEDOTTO"/>
    <s v=" 15 "/>
    <s v=" 55051 "/>
    <s v="Barga"/>
    <s v="Lucca"/>
    <s v="TOSCANA"/>
    <s v=" 0583711163 "/>
    <s v="Impresa di esercizio cinematografico"/>
    <s v="Impresa di esercizio cinematografico"/>
    <s v="Non applicabile"/>
    <s v="59.14.00 - 47.11.40"/>
    <s v="NARDINI MARIA TERESA"/>
    <d v="1941-11-07T00:00:00"/>
    <s v="NRDMTR41S47A657L"/>
    <s v="VIA DELLA CROCETTA 14"/>
    <s v=" 55051"/>
    <s v="Barga"/>
    <s v="Lucca"/>
    <s v="TOSCANA"/>
    <s v="VIA DELL'ACQUEDOTTO -  15 "/>
    <s v=" 55051 "/>
    <s v="Barga"/>
    <s v="Lucca"/>
    <s v="TOSCANA"/>
    <s v="87_x000a_"/>
    <s v="SALA-2017-87-GESTS-2862_x000a_"/>
    <s v="CINEMA ROMA_x000a_"/>
    <s v="0440030225846;_x000a_"/>
    <s v="TOSCANA_x000a_"/>
    <s v="Lucca_x000a_"/>
    <s v="Barga_x000a_"/>
    <s v="VIA ROMA ANGOLO VIA CANIPAIA_x000a_"/>
    <s v="13_x000a_"/>
    <s v="_x000a_"/>
    <s v="_x000a_"/>
    <s v="No_x000a_"/>
    <s v="No_x000a_"/>
    <s v="_x000a_"/>
    <s v="_x000a_"/>
    <s v="1_x000a_"/>
    <s v="CINEMA ROMA, 349, No; ;_x000a_"/>
    <n v="0"/>
    <n v="0"/>
    <n v="0"/>
    <s v="*** VALORE NON TROVATO ***"/>
    <s v="_x000a_"/>
    <m/>
    <m/>
    <m/>
    <m/>
    <m/>
    <m/>
    <m/>
    <d v="2019-09-30T11:11:17"/>
    <d v="2018-01-22T11:41:48"/>
    <d v="2020-09-03T00:00:00"/>
    <s v="Liquidato"/>
  </r>
  <r>
    <s v="CONS-2018-59740-NIA-00002"/>
    <s v="*** VALORE NON TROVATO ***"/>
    <n v="59740"/>
    <n v="2018"/>
    <m/>
    <s v="Riconoscimento qualifica sala d'essai"/>
    <s v="Liquidato"/>
    <s v="pagamento il 12/08/2020"/>
    <s v="DOM-2018-15674-NIA-00001"/>
    <s v="Abilitata alla domanda definitiva"/>
    <m/>
    <d v="2020-04-14T00:00:00"/>
    <n v="7913"/>
    <x v="101"/>
    <s v="2020-08-12_x000a_Saldo_x000a_7913.00;_x000a_"/>
    <n v="7913"/>
    <m/>
    <m/>
    <m/>
    <m/>
    <s v="*** VALORE NON TROVATO ***"/>
    <x v="119"/>
    <s v=" 03409160177 "/>
    <s v="cincin@ilregnodelcinema.com"/>
    <d v="1997-04-24T00:00:00"/>
    <s v=" 03409160177 "/>
    <s v="Brescia"/>
    <s v="CIN. CIN. S.P.A."/>
    <s v="Società di capitali - Società per azioni (S.P.A.)"/>
    <s v="cincin@lamiapec.it"/>
    <s v="PIAZZALE ARNALDO DA BRESCIA"/>
    <s v=" 2 "/>
    <s v=" 25121 "/>
    <s v="Brescia"/>
    <s v="Brescia"/>
    <s v="LOMBARDIA"/>
    <s v=" 03049372 "/>
    <s v="Impresa di esercizio cinematografico"/>
    <s v="Impresa di esercizio cinematografico"/>
    <s v="Non applicabile"/>
    <s v="59.14.00"/>
    <s v="Quilleri David"/>
    <d v="1949-10-26T00:00:00"/>
    <s v="QLLDVD49R26B157Z"/>
    <s v="via Boifava 21/B"/>
    <s v=" 25121"/>
    <s v="Brescia"/>
    <s v="Brescia"/>
    <s v="LOMBARDIA"/>
    <s v="PIAZZALE ARNALDO DA BRESCIA -  2 "/>
    <s v=" 25121 "/>
    <s v="Brescia"/>
    <s v="Brescia"/>
    <s v="LOMBARDIA"/>
    <s v="855_x000a_"/>
    <s v="SALA-2017-855-GESTS-7262_x000a_"/>
    <s v="CINEMA MORETTO_x000a_"/>
    <s v="0090220214714;_x000a_"/>
    <s v="LOMBARDIA_x000a_"/>
    <s v="Brescia_x000a_"/>
    <s v="Brescia_x000a_"/>
    <s v="VIA MORETTO_x000a_"/>
    <s v="71_x000a_"/>
    <s v="_x000a_"/>
    <s v="_x000a_"/>
    <s v="No_x000a_"/>
    <s v="No_x000a_"/>
    <s v="_x000a_"/>
    <s v="_x000a_"/>
    <s v="1_x000a_"/>
    <s v="SALA 1, 344, No; ;_x000a_"/>
    <n v="0"/>
    <n v="0"/>
    <n v="0"/>
    <s v="*** VALORE NON TROVATO ***"/>
    <s v="_x000a_"/>
    <m/>
    <m/>
    <m/>
    <m/>
    <m/>
    <m/>
    <m/>
    <d v="2019-10-02T17:00:01"/>
    <d v="2018-01-25T13:36:54"/>
    <d v="2020-09-07T00:00:00"/>
    <s v="Liquidato"/>
  </r>
  <r>
    <s v="CONS-2018-59746-NIA-00002"/>
    <s v="*** VALORE NON TROVATO ***"/>
    <n v="59746"/>
    <n v="2018"/>
    <m/>
    <s v="Riconoscimento qualifica sala d'essai"/>
    <s v="Liquidato"/>
    <s v="PAGAMENTO IL 18/06/2020"/>
    <s v="DOM-2018-15395-NIA-00001"/>
    <s v="Abilitata alla domanda definitiva"/>
    <m/>
    <d v="2020-04-14T00:00:00"/>
    <n v="11508"/>
    <x v="102"/>
    <s v="2020-06-18_x000a_Saldo_x000a_11508.00;_x000a_"/>
    <n v="11508"/>
    <m/>
    <m/>
    <m/>
    <m/>
    <s v="*** VALORE NON TROVATO ***"/>
    <x v="120"/>
    <s v=" 02416980965 "/>
    <s v="info@cinemarondinella.it"/>
    <d v="2005-04-01T00:00:00"/>
    <s v=" 94518060150 "/>
    <s v="Milano"/>
    <s v="PARROCCHIA SANTA MARIA AUSILIATRICE"/>
    <s v="Ente ecclesiastico civilmente riconosciuto"/>
    <s v="parrocchia.ausiliatrice.sesto@pec.it"/>
    <s v="viale Giacomo Matteotti"/>
    <s v=" 425 "/>
    <s v=" 20099 "/>
    <s v="Sesto San Giovanni"/>
    <s v="Milano"/>
    <s v="LOMBARDIA"/>
    <s v=" 0222478183 "/>
    <s v="Impresa di esercizio cinematografico"/>
    <s v="Impresa di esercizio cinematografico"/>
    <s v="Non applicabile"/>
    <s v="59.14.00 - - 56.30.00"/>
    <s v="CAZZZANIGA ANTONIO DANTE"/>
    <d v="1960-10-05T00:00:00"/>
    <s v="CZZNND60R05F205S"/>
    <s v="P.E SAN ROCCO"/>
    <s v=" 23100"/>
    <s v="Sondrio"/>
    <s v="Sondrio"/>
    <s v="LOMBARDIA"/>
    <s v="viale Giacomo Matteotti -  425 "/>
    <s v=" 20099 "/>
    <s v="Sesto San Giovanni"/>
    <s v="Milano"/>
    <s v="LOMBARDIA"/>
    <s v="1037_x000a_"/>
    <s v="SALA-2017-1037-GESTS-7578_x000a_"/>
    <s v="Cinema Rondinella_x000a_"/>
    <s v="0132070217166;_x000a_"/>
    <s v="LOMBARDIA_x000a_"/>
    <s v="Milano_x000a_"/>
    <s v="Sesto San Giovanni_x000a_"/>
    <s v="viale Giacomo Matteotti_x000a_"/>
    <s v="425_x000a_"/>
    <s v="_x000a_"/>
    <s v="_x000a_"/>
    <s v="Sì_x000a_"/>
    <s v="No_x000a_"/>
    <s v="_x000a_"/>
    <s v="_x000a_"/>
    <s v="1_x000a_"/>
    <s v="Cinema Rondinella, 488, No; ;_x000a_"/>
    <n v="0"/>
    <n v="0"/>
    <n v="0"/>
    <s v="*** VALORE NON TROVATO ***"/>
    <s v="_x000a_"/>
    <m/>
    <m/>
    <m/>
    <m/>
    <m/>
    <m/>
    <m/>
    <d v="2019-10-04T11:45:11"/>
    <d v="2018-01-24T16:55:52"/>
    <d v="2020-09-03T00:00:00"/>
    <s v="Liquidato"/>
  </r>
  <r>
    <s v="CONS-2018-59750-NIA-00002"/>
    <s v="*** VALORE NON TROVATO ***"/>
    <n v="59750"/>
    <n v="2018"/>
    <m/>
    <s v="Riconoscimento qualifica sala d'essai"/>
    <s v="Liquidato"/>
    <s v="PAGATO IL 18/06/2020"/>
    <s v="DOM-2018-14911-NIA-00001"/>
    <s v="Abilitata alla domanda definitiva"/>
    <m/>
    <d v="2020-04-14T00:00:00"/>
    <n v="2658"/>
    <x v="103"/>
    <s v="2020-06-18_x000a_Saldo_x000a_2658.00;_x000a_"/>
    <n v="2658"/>
    <m/>
    <m/>
    <m/>
    <m/>
    <s v="*** VALORE NON TROVATO ***"/>
    <x v="121"/>
    <s v=" 01359330386 "/>
    <s v="simonefresa@ferrarasottostelle.it"/>
    <d v="1996-05-17T00:00:00"/>
    <s v=" 187821 "/>
    <s v="Ferrara"/>
    <s v="ASSOCIAZIONE FERRARA SOTTO LE STELLE APS"/>
    <s v="Associazione di promozione sociale"/>
    <s v="ferrarasottolestelle@cert.arciferrara.org"/>
    <s v="Via della Cittadella"/>
    <s v=" 18/a "/>
    <s v=" 44121 "/>
    <s v="Ferrara"/>
    <s v="Ferrara"/>
    <s v="EMILIA-ROMAGNA"/>
    <s v=" 0532241419 "/>
    <s v="Impresa di esercizio cinematografico"/>
    <s v="Altro"/>
    <s v="Non applicabile"/>
    <s v="94.99.20 - - 59.14.00"/>
    <s v="Fresa Simone"/>
    <d v="1977-10-28T00:00:00"/>
    <s v="FRSSMN77R28H501I"/>
    <s v="VIA CAPO DELLE VOLTE 56A"/>
    <s v=" 44121"/>
    <s v="Ferrara"/>
    <s v="Ferrara"/>
    <s v="EMILIA-ROMAGNA"/>
    <s v="Via della Cittadella -  18/a "/>
    <s v=" 44121 "/>
    <s v="Ferrara"/>
    <s v="Ferrara"/>
    <s v="EMILIA-ROMAGNA"/>
    <s v="382_x000a_"/>
    <s v="SALA-2017-382-GESTS-6240_x000a_"/>
    <s v="ARENA ESTIVA PARCO PARESCHI_x000a_"/>
    <s v="0330080674802;_x000a_"/>
    <s v="EMILIA-ROMAGNA_x000a_"/>
    <s v="Ferrara_x000a_"/>
    <s v="Ferrara_x000a_"/>
    <s v="Corso della Giovecca_x000a_"/>
    <s v="148_x000a_"/>
    <s v="_x000a_"/>
    <s v="_x000a_"/>
    <s v="No_x000a_"/>
    <s v="No_x000a_"/>
    <s v="_x000a_"/>
    <s v="_x000a_"/>
    <s v="1_x000a_"/>
    <s v="MONOSALA, 400, Sì; ;_x000a_"/>
    <n v="0"/>
    <n v="0"/>
    <n v="0"/>
    <s v="*** VALORE NON TROVATO ***"/>
    <s v="_x000a_"/>
    <m/>
    <m/>
    <m/>
    <m/>
    <m/>
    <m/>
    <m/>
    <d v="2019-09-26T12:15:23"/>
    <d v="2018-01-15T15:32:14"/>
    <d v="2020-08-06T00:00:00"/>
    <s v="Liquidato"/>
  </r>
  <r>
    <s v="CONS-2018-59755-NIA-00002"/>
    <s v="*** VALORE NON TROVATO ***"/>
    <n v="59755"/>
    <n v="2018"/>
    <m/>
    <s v="Riconoscimento qualifica sala d'essai"/>
    <s v="Liquidato"/>
    <s v="PAGAMENTO IL 15/07/2020"/>
    <s v="DOM-2018-15453-NIA-00001"/>
    <s v="Abilitata alla domanda definitiva"/>
    <m/>
    <d v="2020-04-14T00:00:00"/>
    <n v="4309"/>
    <x v="104"/>
    <s v="2020-07-15_x000a_Saldo_x000a_4309.00;_x000a_"/>
    <n v="4309"/>
    <m/>
    <m/>
    <m/>
    <m/>
    <s v="*** VALORE NON TROVATO ***"/>
    <x v="122"/>
    <s v=" 01802240018 "/>
    <s v="teatro@teatromonterosa.it"/>
    <d v="1962-12-03T00:00:00"/>
    <s v=" 944847 "/>
    <s v="Torino"/>
    <s v="ORATORIO SALESIANO MICHELE RUA"/>
    <s v="Ente ecclesiastico civilmente riconosciuto"/>
    <s v="michelerua.torino@pec.salesianipiemonte.it"/>
    <s v="Via Giovanni Paisiello 37"/>
    <s v=" 37 "/>
    <s v=" 10154 "/>
    <s v="Torino"/>
    <s v="Torino"/>
    <s v="PIEMONTE"/>
    <s v=" 0112304122 "/>
    <s v="Impresa di esercizio cinematografico"/>
    <s v="Altro"/>
    <s v="Indipendente"/>
    <s v="59.14.00 - - 94.91.00"/>
    <s v="DEGIORGI GIORGIO"/>
    <d v="1979-07-05T00:00:00"/>
    <s v="DGRGRG79L05B019E"/>
    <s v="Via Maria Ausiliatrice 32"/>
    <s v=" 10152"/>
    <s v="Torino"/>
    <s v="Torino"/>
    <s v="PIEMONTE"/>
    <s v="Via Giovanni Paisiello 37 -  37 "/>
    <s v=" 10154 "/>
    <s v="Torino"/>
    <s v="Torino"/>
    <s v="PIEMONTE"/>
    <s v="1190_x000a_"/>
    <s v="SALA-2017-1190-GESTS-6996_x000a_"/>
    <s v="CINETEATRO MONTEROSA_x000a_"/>
    <s v="0052260213732;_x000a_"/>
    <s v="PIEMONTE_x000a_"/>
    <s v="Torino_x000a_"/>
    <s v="Torino_x000a_"/>
    <s v="Via Brandizzo_x000a_"/>
    <s v="65_x000a_"/>
    <s v="_x000a_"/>
    <s v="_x000a_"/>
    <s v="Sì_x000a_"/>
    <s v="No_x000a_"/>
    <s v="_x000a_"/>
    <s v="_x000a_"/>
    <s v="1_x000a_"/>
    <s v="SCHERMO UNICO, 444, No; ;_x000a_"/>
    <n v="0"/>
    <n v="0"/>
    <n v="0"/>
    <s v="*** VALORE NON TROVATO ***"/>
    <s v="_x000a_"/>
    <m/>
    <m/>
    <m/>
    <m/>
    <m/>
    <m/>
    <m/>
    <d v="2019-10-01T16:02:41"/>
    <d v="2018-01-24T11:44:42"/>
    <d v="2020-09-03T00:00:00"/>
    <s v="Liquidato"/>
  </r>
  <r>
    <s v="CONS-2018-59757-NIA-00002"/>
    <s v="*** VALORE NON TROVATO ***"/>
    <n v="59757"/>
    <n v="2018"/>
    <m/>
    <s v="Riconoscimento qualifica sala d'essai"/>
    <s v="Liquidato"/>
    <s v="PAGAMENTO IL 13/07/2020"/>
    <s v="DOM-2018-14882-NIA-00001"/>
    <s v="Abilitata alla domanda definitiva"/>
    <m/>
    <d v="2020-04-14T00:00:00"/>
    <n v="2233"/>
    <x v="105"/>
    <s v="2020-07-13_x000a_Saldo_x000a_2233.00;_x000a_"/>
    <n v="2233"/>
    <m/>
    <m/>
    <m/>
    <m/>
    <s v="*** VALORE NON TROVATO ***"/>
    <x v="123"/>
    <s v=" 08573590158 "/>
    <s v="quattroevangelisti@chiesadimilano.it"/>
    <d v="1986-08-29T00:00:00"/>
    <s v="  "/>
    <m/>
    <s v="PARROCCHIA SANTI QUATTRO EVANGELISTI"/>
    <s v="Ente ecclesiastico civilmente riconosciuto"/>
    <s v="parrocchiaquattroevangelisti@lamiapec.it"/>
    <s v="via GIOVANNI PEZZOTTI"/>
    <s v=" 53 "/>
    <s v=" 20141 "/>
    <s v="Milano"/>
    <s v="Milano"/>
    <s v="LOMBARDIA"/>
    <s v=" 0289511660 "/>
    <s v="Impresa di esercizio cinematografico"/>
    <s v="Impresa di esercizio cinematografico"/>
    <s v="Indipendente"/>
    <s v="59.14.00"/>
    <s v="MILANESI DAVIDE"/>
    <d v="1968-09-09T00:00:00"/>
    <s v="MLNDVD68P09F205F"/>
    <s v="via Papa Pio XI 32"/>
    <s v=" 21040"/>
    <s v="Venegono Inferiore"/>
    <s v="Varese"/>
    <s v="LOMBARDIA"/>
    <s v="via GIOVANNI PEZZOTTI -  53 "/>
    <s v=" 20141 "/>
    <s v="Milano"/>
    <s v="Milano"/>
    <s v="LOMBARDIA"/>
    <s v="2098_x000a_"/>
    <s v="SALA-2017-2098-GESTS-8468_x000a_"/>
    <s v="CINETEATRO STELLA_x000a_"/>
    <s v="0131450510133;_x000a_"/>
    <s v="LOMBARDIA_x000a_"/>
    <s v="Milano_x000a_"/>
    <s v="Milano_x000a_"/>
    <s v="VIA GIOVANNI PEZZOTTI_x000a_"/>
    <s v="53_x000a_"/>
    <s v="_x000a_"/>
    <s v="_x000a_"/>
    <s v="Sì_x000a_"/>
    <s v="No_x000a_"/>
    <s v="_x000a_"/>
    <s v="_x000a_"/>
    <s v="1_x000a_"/>
    <s v="Cineteatro STELLA, 353, No; ;_x000a_"/>
    <n v="0"/>
    <n v="0"/>
    <n v="0"/>
    <s v="*** VALORE NON TROVATO ***"/>
    <s v="_x000a_"/>
    <m/>
    <m/>
    <m/>
    <m/>
    <m/>
    <m/>
    <m/>
    <d v="2019-09-30T08:54:26"/>
    <d v="2018-01-25T09:10:09"/>
    <d v="2020-09-03T00:00:00"/>
    <s v="Liquidato"/>
  </r>
  <r>
    <s v="CONS-2018-59816-NIA-00002"/>
    <s v="*** VALORE NON TROVATO ***"/>
    <n v="59816"/>
    <n v="2018"/>
    <m/>
    <s v="Riconoscimento qualifica sala d'essai"/>
    <s v="Liquidato"/>
    <s v="pagato il 19 06 2020"/>
    <s v="DOM-2018-15473-NIA-00001"/>
    <s v="Abilitata alla domanda definitiva"/>
    <m/>
    <d v="2020-04-14T00:00:00"/>
    <n v="2207"/>
    <x v="106"/>
    <s v="2020-06-19_x000a_Saldo_x000a_2207.00;_x000a_"/>
    <n v="2207"/>
    <m/>
    <m/>
    <m/>
    <m/>
    <s v="*** VALORE NON TROVATO ***"/>
    <x v="124"/>
    <s v=" 03479950408 "/>
    <s v="gianni.gozzoli@gmail.com"/>
    <d v="2014-11-26T00:00:00"/>
    <s v=" 210521 "/>
    <s v="Ravenna"/>
    <s v="FUORI QUADRO"/>
    <s v="Associazione culturale"/>
    <s v="fuoriquadroaps@pec.it"/>
    <s v="VIA G. MATTEOTTI"/>
    <s v=" 19/a "/>
    <s v=" 48012 "/>
    <s v="Bagnacavallo"/>
    <s v="Ravenna"/>
    <s v="EMILIA-ROMAGNA"/>
    <s v=" 3925716202 "/>
    <s v="Impresa di esercizio cinematografico"/>
    <s v="Impresa di esercizio cinematografico"/>
    <s v="Indipendente"/>
    <s v="59.14.00"/>
    <s v="Gozzoli Gianni"/>
    <d v="1972-01-18T00:00:00"/>
    <s v="GZZGNN72A18C574R"/>
    <s v="VIA MONTANARA, 43"/>
    <s v=" 47122"/>
    <s v="Forlì"/>
    <s v="Forl"/>
    <s v="EMILIA-ROMAGNA"/>
    <s v="VIA G. MATTEOTTI -  19/a "/>
    <s v=" 48012 "/>
    <s v="Bagnacavallo"/>
    <s v="Ravenna"/>
    <s v="EMILIA-ROMAGNA"/>
    <s v="1001_x000a_1006_x000a_1008_x000a_"/>
    <s v="SALA-2017-1001-GESTS-6176_x000a_SALA-2017-1006-GESTS-6176_x000a_SALA-2017-1008-GESTS-6176_x000a_"/>
    <s v="Arena delle Cappuccine_x000a_Cinema Palazzo Vecchio_x000a_Cinema Dolcini_x000a_"/>
    <s v="0000000000000;_x000a_0000000000000;_x000a_0000000000000;_x000a_"/>
    <s v="EMILIA-ROMAGNA_x000a_EMILIA-ROMAGNA_x000a_EMILIA-ROMAGNA_x000a_"/>
    <s v="Ravenna_x000a_Ravenna_x000a_Forl_x000a_"/>
    <s v="Bagnacavallo_x000a_Bagnacavallo_x000a_Mercato Saraceno_x000a_"/>
    <s v="via Berti_x000a_PIAZZA DELLA LIBERTA'_x000a_V.le Matteotti_x000a_"/>
    <s v="6_x000a_5_x000a_2_x000a_"/>
    <s v="_x000a__x000a__x000a_"/>
    <s v="_x000a__x000a__x000a_"/>
    <s v="No_x000a_No_x000a_No_x000a_"/>
    <s v="No_x000a_No_x000a_No_x000a_"/>
    <s v="_x000a__x000a__x000a_"/>
    <s v="_x000a__x000a__x000a_"/>
    <s v="1_x000a_1_x000a_1_x000a_"/>
    <s v="Arena delle Cappuccine, 260, Sì; ;_x000a_Cinema Palazzo Vecchio, 99, No; ;_x000a_Cinema Dolcini, 120, No; ;_x000a_"/>
    <n v="0"/>
    <n v="0"/>
    <n v="0"/>
    <s v="*** VALORE NON TROVATO ***"/>
    <s v="_x000a__x000a__x000a_"/>
    <m/>
    <m/>
    <m/>
    <m/>
    <m/>
    <m/>
    <m/>
    <d v="2019-10-03T20:43:19"/>
    <d v="2018-01-23T11:48:48"/>
    <d v="2020-08-07T00:00:00"/>
    <s v="Liquidato"/>
  </r>
  <r>
    <s v="CONS-2018-59821-NIA-00002"/>
    <s v="*** VALORE NON TROVATO ***"/>
    <n v="59821"/>
    <n v="2018"/>
    <m/>
    <s v="Riconoscimento qualifica sala d'essai"/>
    <s v="Liquidato"/>
    <s v="PAGAMENTO IL 24/07/2020"/>
    <s v="DOM-2018-16119-NIA-00001"/>
    <s v="Abilitata alla domanda definitiva"/>
    <m/>
    <d v="2020-04-14T00:00:00"/>
    <n v="7622"/>
    <x v="107"/>
    <s v="2020-07-24_x000a_Saldo_x000a_7622.00;_x000a_"/>
    <n v="7622"/>
    <m/>
    <m/>
    <m/>
    <m/>
    <s v="*** VALORE NON TROVATO ***"/>
    <x v="125"/>
    <s v=" 00526800487 "/>
    <s v="direzione@odeonfirenze.com"/>
    <d v="1989-01-06T00:00:00"/>
    <s v=" FI - 67710 "/>
    <s v="Firenze"/>
    <s v="SINDACATO IMMOBILIARE TOSCANO S.I.T. SRL"/>
    <s v="Società di capitali - Società a responsabilità limitata (S.R.L.)"/>
    <s v="sitspafirenze@legalmail.it"/>
    <s v="PIAZZA STROZZI"/>
    <s v=" 2 "/>
    <s v=" 50123 "/>
    <s v="Firenze"/>
    <s v="Firenze"/>
    <s v="TOSCANA"/>
    <s v=" 055295051 "/>
    <s v="Impresa di esercizio cinematografico"/>
    <s v="Impresa di esercizio cinematografico"/>
    <s v="Non applicabile"/>
    <s v="59.14.00"/>
    <s v="GERMANI GLORIA"/>
    <d v="1960-01-24T00:00:00"/>
    <s v="GRMGLR60A64D612C"/>
    <s v="VIA CASSIA PER SIENA"/>
    <s v=" 50026"/>
    <s v="San Casciano in Val di Pesa"/>
    <s v="Firenze"/>
    <s v="TOSCANA"/>
    <s v="PIAZZA STROZZI -  2 "/>
    <s v=" 50123 "/>
    <s v="Firenze"/>
    <s v="Firenze"/>
    <s v="TOSCANA"/>
    <s v="2399_x000a_"/>
    <s v="SALA-2017-2399-GESTS-10831_x000a_"/>
    <s v="Cinema Odeon Firenze_x000a_"/>
    <s v="0410170225160;_x000a_"/>
    <s v="TOSCANA_x000a_"/>
    <s v="Firenze_x000a_"/>
    <s v="Firenze_x000a_"/>
    <s v="VIA DEGLI ANSELMI_x000a_"/>
    <s v="3/7_x000a_"/>
    <s v="_x000a_"/>
    <s v="_x000a_"/>
    <s v="No_x000a_"/>
    <s v="No_x000a_"/>
    <s v="_x000a_"/>
    <s v="_x000a_"/>
    <s v="1_x000a_"/>
    <s v="Cinema Odeon Firenze, 557, No; ;_x000a_"/>
    <n v="0"/>
    <n v="0"/>
    <n v="0"/>
    <s v="*** VALORE NON TROVATO ***"/>
    <s v="_x000a_"/>
    <m/>
    <m/>
    <m/>
    <m/>
    <m/>
    <m/>
    <m/>
    <d v="2019-10-02T15:03:32"/>
    <d v="2018-01-31T11:07:26"/>
    <d v="2020-09-04T00:00:00"/>
    <s v="Liquidato"/>
  </r>
  <r>
    <s v="CONS-2018-59840-NIA-00002"/>
    <s v="*** VALORE NON TROVATO ***"/>
    <n v="59840"/>
    <n v="2018"/>
    <m/>
    <s v="Riconoscimento qualifica sala d'essai"/>
    <s v="Liquidato"/>
    <s v="PAGAMENTO IL 13/07/2020"/>
    <s v="DOM-2018-15572-NIA-00001"/>
    <s v="Abilitata alla domanda definitiva"/>
    <m/>
    <d v="2020-04-14T00:00:00"/>
    <n v="4176"/>
    <x v="108"/>
    <s v="2020-07-13_x000a_Saldo_x000a_4176.00;_x000a_"/>
    <n v="4176"/>
    <m/>
    <m/>
    <m/>
    <m/>
    <s v="*** VALORE NON TROVATO ***"/>
    <x v="126"/>
    <s v=" 00196090526 "/>
    <s v="cinemaamiata@gmail.com"/>
    <d v="1999-10-30T00:00:00"/>
    <s v=" SI-65756 "/>
    <s v="Siena"/>
    <s v="PINZUTI FRANCO"/>
    <s v="Impresa famigliare"/>
    <s v="cinemateatroamiata@casella-pec.it"/>
    <s v="VIA MATTEOTTI"/>
    <s v=" 6 "/>
    <s v=" 53021 "/>
    <s v="Abbadia San Salvatore"/>
    <s v="Siena"/>
    <s v="TOSCANA"/>
    <s v=" 0577778798 "/>
    <s v="Impresa di esercizio cinematografico"/>
    <s v="Impresa di esercizio cinematografico"/>
    <s v="Indipendente"/>
    <s v="59.14.00"/>
    <s v="Pinzuti Franco"/>
    <d v="1951-04-29T00:00:00"/>
    <s v="PNZFNC51D29H449V"/>
    <s v="VIA SEGGIANO 27"/>
    <s v=" 53021"/>
    <s v="Abbadia San Salvatore"/>
    <s v="Siena"/>
    <s v="TOSCANA"/>
    <s v="VIA MATTEOTTI -  6 "/>
    <s v=" 53021 "/>
    <s v="Abbadia San Salvatore"/>
    <s v="Siena"/>
    <s v="TOSCANA"/>
    <s v="1251_x000a_"/>
    <s v="SALA-2017-1251-GESTS-7842_x000a_"/>
    <s v="CINEMA TEATRO AMIATA_x000a_"/>
    <s v="0480010273676;_x000a_"/>
    <s v="TOSCANA_x000a_"/>
    <s v="Siena_x000a_"/>
    <s v="Abbadia San Salvatore_x000a_"/>
    <s v="VIA MATTEOTTI_x000a_"/>
    <s v="8_x000a_"/>
    <s v="_x000a_"/>
    <s v="_x000a_"/>
    <s v="No_x000a_"/>
    <s v="No_x000a_"/>
    <s v="_x000a_"/>
    <s v="_x000a_"/>
    <s v="1_x000a_"/>
    <s v="CINEMA TEATRO AMIATA, 339, No; ;_x000a_"/>
    <n v="0"/>
    <n v="0"/>
    <n v="0"/>
    <s v="*** VALORE NON TROVATO ***"/>
    <s v="_x000a_"/>
    <m/>
    <m/>
    <m/>
    <m/>
    <m/>
    <m/>
    <m/>
    <d v="2019-10-04T17:28:41"/>
    <d v="2018-01-24T12:31:32"/>
    <d v="2020-09-03T00:00:00"/>
    <s v="Liquidato"/>
  </r>
  <r>
    <s v="CONS-2018-59841-NIA-00002"/>
    <s v="*** VALORE NON TROVATO ***"/>
    <n v="59841"/>
    <n v="2018"/>
    <m/>
    <s v="Riconoscimento qualifica sala d'essai"/>
    <s v="Liquidato"/>
    <s v="PAGAMENTO IL 17/07/2020"/>
    <s v="DOM-2018-15663-NIA-00001"/>
    <s v="Abilitata alla domanda definitiva"/>
    <m/>
    <d v="2020-04-14T00:00:00"/>
    <n v="2947"/>
    <x v="109"/>
    <s v="2020-07-17_x000a_Saldo_x000a_2947.00;_x000a_"/>
    <n v="2947"/>
    <m/>
    <m/>
    <m/>
    <m/>
    <s v="*** VALORE NON TROVATO ***"/>
    <x v="127"/>
    <s v=" 00660750407 "/>
    <s v="direttore.forli@salesiani.it"/>
    <d v="1942-12-31T00:00:00"/>
    <s v=" FO286078 "/>
    <s v="Forl"/>
    <s v="ISTITUTO SALESIANO ORSELLI"/>
    <s v="Ente ecclesiastico civilmente riconosciuto"/>
    <s v="istitutosalesianiorselli@legalmail.it"/>
    <s v="via Episcopio Vecchio"/>
    <s v=" 9 "/>
    <s v=" 47121 "/>
    <s v="Forlì"/>
    <s v="Forl"/>
    <s v="EMILIA-ROMAGNA"/>
    <s v=" 0543375611 "/>
    <s v="Impresa di esercizio cinematografico"/>
    <s v="Impresa di esercizio cinematografico"/>
    <s v="Non applicabile"/>
    <s v="59.14.00"/>
    <s v="Placci Piergiorgio"/>
    <d v="1958-05-28T00:00:00"/>
    <s v="PLCPGR58E28D829G"/>
    <s v="via Episcopio Vecchio 9"/>
    <s v=" 47121"/>
    <s v="Forlì"/>
    <s v="Forl"/>
    <s v="EMILIA-ROMAGNA"/>
    <s v="via Luigi Nanni -  9 "/>
    <s v=" 47121 "/>
    <s v="Forlì"/>
    <s v="Forl"/>
    <s v="EMILIA-ROMAGNA"/>
    <s v="3281_x000a_"/>
    <s v="SALA-2017-3281-GESTS-6567_x000a_"/>
    <s v="Sala San Luigi_x000a_"/>
    <s v="0340110223333;_x000a_"/>
    <s v="EMILIA-ROMAGNA_x000a_"/>
    <s v="Forl_x000a_"/>
    <s v="Forlì_x000a_"/>
    <s v="via Luigi Nanni_x000a_"/>
    <s v="12_x000a_"/>
    <s v="_x000a_"/>
    <s v="_x000a_"/>
    <s v="Sì_x000a_"/>
    <s v="No_x000a_"/>
    <s v="_x000a_"/>
    <s v="_x000a_"/>
    <s v="1_x000a_"/>
    <s v="Schermo 1, 204, No; ;_x000a_"/>
    <n v="0"/>
    <n v="0"/>
    <n v="0"/>
    <s v="*** VALORE NON TROVATO ***"/>
    <s v="_x000a_"/>
    <m/>
    <m/>
    <m/>
    <m/>
    <m/>
    <m/>
    <m/>
    <d v="2019-10-03T14:56:26"/>
    <d v="2018-01-28T09:38:00"/>
    <d v="2020-09-04T00:00:00"/>
    <s v="Liquidato"/>
  </r>
  <r>
    <s v="CONS-2018-59845-NIA-00002"/>
    <s v="*** VALORE NON TROVATO ***"/>
    <n v="59845"/>
    <n v="2018"/>
    <m/>
    <s v="Riconoscimento qualifica sala d'essai"/>
    <s v="Liquidato"/>
    <s v="PAGAMENTO IL 04/08/2020"/>
    <s v="DOM-2018-15917-NIA-00001"/>
    <s v="Abilitata alla domanda definitiva"/>
    <m/>
    <d v="2020-04-14T00:00:00"/>
    <n v="3460"/>
    <x v="110"/>
    <s v="2020-08-04_x000a_Saldo_x000a_3460.00;_x000a_"/>
    <n v="3460"/>
    <m/>
    <m/>
    <m/>
    <m/>
    <s v="*** VALORE NON TROVATO ***"/>
    <x v="128"/>
    <s v=" 03327990481 "/>
    <s v="giotto.borgosanlorenzo@creaweb.it"/>
    <d v="1984-12-23T00:00:00"/>
    <s v=" 374267 "/>
    <s v="Firenze"/>
    <s v="ACCADEMIA DEGLI AUDACI DEL TEATRO GIOTTO SRL"/>
    <s v="Società di capitali - Società a responsabilità limitata (S.R.L.)"/>
    <s v="teatrogiottobsl@pec.it"/>
    <s v="Corso Matteotti (C:Postale 15)"/>
    <s v=" 151 "/>
    <s v=" 50032 "/>
    <s v="Borgo San Lorenzo"/>
    <s v="Firenze"/>
    <s v="TOSCANA"/>
    <s v=" 0558459658 "/>
    <s v="Impresa di esercizio cinematografico"/>
    <s v="Impresa di esercizio cinematografico"/>
    <s v="Indipendente"/>
    <s v="59.14.00"/>
    <s v="BALDI Lorenzina"/>
    <d v="1949-09-30T00:00:00"/>
    <s v="BLDLNZ49P70B036T"/>
    <s v="via G. La Pira n. 31"/>
    <s v=" 50032"/>
    <s v="Borgo San Lorenzo"/>
    <s v="Firenze"/>
    <s v="TOSCANA"/>
    <s v="Corso Matteotti (C:Postale 15) -  151 "/>
    <s v=" 50032 "/>
    <s v="Borgo San Lorenzo"/>
    <s v="Firenze"/>
    <s v="TOSCANA"/>
    <s v="939_x000a_"/>
    <s v="SALA-2017-939-GESTS-7441_x000a_"/>
    <s v="GIOTTO_x000a_"/>
    <s v="0410040224995;_x000a_"/>
    <s v="TOSCANA_x000a_"/>
    <s v="Firenze_x000a_"/>
    <s v="Borgo San Lorenzo_x000a_"/>
    <s v="Corso Matteotti_x000a_"/>
    <s v="151_x000a_"/>
    <s v="_x000a_"/>
    <s v="_x000a_"/>
    <s v="No_x000a_"/>
    <s v="No_x000a_"/>
    <s v="_x000a_"/>
    <s v="_x000a_"/>
    <s v="1_x000a_"/>
    <s v="GIOTTO, 381, No; ;_x000a_"/>
    <n v="0"/>
    <n v="0"/>
    <n v="0"/>
    <s v="*** VALORE NON TROVATO ***"/>
    <s v="_x000a_"/>
    <m/>
    <m/>
    <m/>
    <m/>
    <m/>
    <m/>
    <m/>
    <d v="2019-10-03T10:44:04"/>
    <d v="2018-01-30T18:18:28"/>
    <d v="2020-09-02T00:00:00"/>
    <s v="Liquidato"/>
  </r>
  <r>
    <s v="CONS-2018-59853-NIA-00002"/>
    <s v="*** VALORE NON TROVATO ***"/>
    <n v="59853"/>
    <n v="2018"/>
    <m/>
    <s v="Riconoscimento qualifica sala d'essai"/>
    <s v="Liquidato"/>
    <s v="pagamento il 07/08/2020"/>
    <s v="INTEGRA-DOM-2018-16127-NIA-00001"/>
    <s v="Abilitata alla domanda definitiva"/>
    <m/>
    <d v="2020-04-14T00:00:00"/>
    <n v="43717"/>
    <x v="111"/>
    <s v="2020-08-07_x000a_Saldo_x000a_43717.00;_x000a_"/>
    <n v="43717"/>
    <m/>
    <m/>
    <m/>
    <m/>
    <s v="*** VALORE NON TROVATO ***"/>
    <x v="129"/>
    <s v=" 01472240165 "/>
    <s v="simagent@libero.it"/>
    <d v="1983-08-01T00:00:00"/>
    <s v=" 208886 "/>
    <s v="Bergamo"/>
    <s v="S.I.E.C. - SOUND IMAGE ENTERTAINMENT CORPORATION SRL"/>
    <s v="Società di capitali - Società a responsabilità limitata (S.R.L.)"/>
    <s v="siec@open.legalmail.it"/>
    <s v="Via Tasso"/>
    <s v=" 41 "/>
    <s v=" 24121 "/>
    <s v="Bergamo"/>
    <s v="Bergamo"/>
    <s v="LOMBARDIA"/>
    <s v=" 0354128478 "/>
    <s v="Impresa di esercizio cinematografico"/>
    <s v="Impresa di esercizio cinematografico"/>
    <s v="Indipendente"/>
    <s v="59.14.00"/>
    <s v="Nolli Michele"/>
    <d v="1972-10-02T00:00:00"/>
    <s v="NLLMHL72R02A794M"/>
    <s v="Via F.lli Caniana, 16"/>
    <s v=" 24022"/>
    <s v="Alzano Lombardo"/>
    <s v="Bergamo"/>
    <s v="LOMBARDIA"/>
    <s v="Via Tasso -  41 "/>
    <s v=" 24121 "/>
    <s v="Bergamo"/>
    <s v="Bergamo"/>
    <s v="LOMBARDIA"/>
    <s v="195_x000a_196_x000a_197_x000a_"/>
    <s v="SALA-2017-195-GESTS-5526_x000a_SALA-2017-196-GESTS-5526_x000a_SALA-2017-197-GESTS-5526_x000a_"/>
    <s v="Cinema Capitol Multisala_x000a_SAN MARCO_x000a_Cineteatro Gavazzeni_x000a_"/>
    <s v="0080220214270; 0080220214276; 0080220214263;_x000a_0080220695193; 0080220695198;_x000a_0081740594685;_x000a_"/>
    <s v="LOMBARDIA_x000a_LOMBARDIA_x000a_LOMBARDIA_x000a_"/>
    <s v="Bergamo_x000a_Bergamo_x000a_Bergamo_x000a_"/>
    <s v="Bergamo_x000a_Bergamo_x000a_Seriate_x000a_"/>
    <s v="Via Tasso_x000a_P.zza Repubblica_x000a_P.zza Cattaneo_x000a_"/>
    <s v="41_x000a_2_x000a_1_x000a_"/>
    <s v="_x000a__x000a__x000a_"/>
    <s v="_x000a__x000a__x000a_"/>
    <s v="No_x000a_No_x000a_No_x000a_"/>
    <s v="No_x000a_No_x000a_No_x000a_"/>
    <s v="_x000a__x000a__x000a_"/>
    <s v="_x000a__x000a__x000a_"/>
    <s v="3_x000a_2_x000a_1_x000a_"/>
    <s v="sala 1, 90, No; ; sala 2, 147, No; ; sala 3, 140, No; ;_x000a_sala 1, 143, No; ; sala 2, 149, No; ;_x000a_MONOSALA, 442, No; ;_x000a_"/>
    <n v="0"/>
    <n v="0"/>
    <n v="0"/>
    <s v="*** VALORE NON TROVATO ***"/>
    <s v="_x000a__x000a__x000a_"/>
    <m/>
    <m/>
    <m/>
    <m/>
    <m/>
    <m/>
    <m/>
    <d v="2019-10-10T19:47:07"/>
    <d v="2019-09-19T13:22:32"/>
    <d v="2020-09-07T00:00:00"/>
    <s v="Liquidato"/>
  </r>
  <r>
    <s v="CONS-2018-59854-NIA-00002"/>
    <s v="*** VALORE NON TROVATO ***"/>
    <n v="59854"/>
    <n v="2018"/>
    <m/>
    <s v="Riconoscimento qualifica sala d'essai"/>
    <s v="Liquidato"/>
    <s v="PAGAMENTO IL 04/08/2020"/>
    <s v="DOM-2018-16106-NIA-00001"/>
    <s v="Abilitata alla domanda definitiva"/>
    <m/>
    <d v="2020-04-14T00:00:00"/>
    <n v="9897"/>
    <x v="112"/>
    <s v="2020-08-04_x000a_Acconto_x000a_9897.00;_x000a_"/>
    <n v="9897"/>
    <m/>
    <m/>
    <m/>
    <m/>
    <s v="*** VALORE NON TROVATO ***"/>
    <x v="130"/>
    <s v=" 03231001219 "/>
    <s v="natalemontillo@gmail.com"/>
    <d v="1996-11-08T00:00:00"/>
    <s v=" 566676 "/>
    <s v="Napoli"/>
    <s v="SUPERCINEMA SAS DI NATALE MONTILLO"/>
    <s v="Società di persone - Società in accomandita semplice (S.A.S.)"/>
    <s v="supercinema@pec.it"/>
    <s v="corso vittorio emanuele"/>
    <s v=" 97 "/>
    <s v=" 80053 "/>
    <s v="Castellammare di Stabia"/>
    <s v="Napoli"/>
    <s v="CAMPANIA"/>
    <s v=" 0818717058 "/>
    <s v="Impresa di esercizio cinematografico"/>
    <s v="Impresa di esercizio cinematografico"/>
    <s v="Indipendente"/>
    <s v="59.14.00"/>
    <s v="MONTILLO NATALE"/>
    <d v="1959-06-18T00:00:00"/>
    <s v="MNTNTL59H18C129L"/>
    <s v="VIA ANNIBALE RUCCELLO"/>
    <s v=" 80053"/>
    <s v="Castellammare di Stabia"/>
    <s v="Napoli"/>
    <s v="CAMPANIA"/>
    <s v="corso vittorio emanuele -  97 "/>
    <s v=" 80053 "/>
    <s v="Castellammare di Stabia"/>
    <s v="Napoli"/>
    <s v="CAMPANIA"/>
    <s v="5136_x000a_"/>
    <s v="SALA-2018-5136-GESTS-16113_x000a_"/>
    <s v="SUPERCINEMA_x000a_"/>
    <s v="0680250231384;_x000a_"/>
    <s v="CAMPANIA_x000a_"/>
    <s v="Napoli_x000a_"/>
    <s v="Castellammare di Stabia_x000a_"/>
    <s v="corso vittorio emanuele_x000a_"/>
    <s v="97_x000a_"/>
    <s v="_x000a_"/>
    <s v="_x000a_"/>
    <s v="No_x000a_"/>
    <s v="No_x000a_"/>
    <s v="_x000a_"/>
    <s v="_x000a_"/>
    <s v="1_x000a_"/>
    <s v="schermo unico, 436, No; ;_x000a_"/>
    <n v="0"/>
    <n v="0"/>
    <n v="0"/>
    <s v="*** VALORE NON TROVATO ***"/>
    <s v="_x000a_"/>
    <m/>
    <m/>
    <m/>
    <m/>
    <m/>
    <m/>
    <m/>
    <d v="2019-10-02T15:21:08"/>
    <d v="2018-01-30T14:19:58"/>
    <d v="2020-09-02T00:00:00"/>
    <s v="Liquidato"/>
  </r>
  <r>
    <s v="CONS-2018-59857-NIA-00002"/>
    <s v="*** VALORE NON TROVATO ***"/>
    <n v="59857"/>
    <n v="2018"/>
    <m/>
    <s v="Riconoscimento qualifica sala d'essai"/>
    <s v="Liquidato"/>
    <s v="pagamento del 22/09/2020"/>
    <s v="DOM-2018-15758-NIA-00001"/>
    <s v="Abilitata alla domanda definitiva"/>
    <m/>
    <d v="2020-04-14T00:00:00"/>
    <n v="20316"/>
    <x v="113"/>
    <s v="2020-09-22_x000a_Saldo_x000a_20316.00;_x000a_"/>
    <n v="20316"/>
    <m/>
    <m/>
    <m/>
    <m/>
    <s v="*** VALORE NON TROVATO ***"/>
    <x v="131"/>
    <s v=" 05346480964 "/>
    <s v="ucinordovest@cinemas.it"/>
    <s v="*** VALORE NON TROVATO ***"/>
    <s v=" 1181762 "/>
    <s v="Roma"/>
    <s v="UCI NORD OVEST"/>
    <s v="Società di capitali - Società a responsabilità limitata (S.R.L.)"/>
    <s v="UCINORDOVEST@LEGALMAIL.IT"/>
    <s v="VIALE DONATO BRAMANTE"/>
    <s v=" 18 "/>
    <s v=" 00054 "/>
    <s v="Fiumicino"/>
    <s v="Roma"/>
    <s v="LAZIO"/>
    <s v=" 0292443611 "/>
    <s v="Impresa di esercizio cinematografico"/>
    <s v="Impresa di esercizio cinematografico"/>
    <s v="Indipendente"/>
    <s v="59.14.00"/>
    <s v="Biarnés Navarro Ramon"/>
    <d v="1968-03-20T00:00:00"/>
    <s v="BRNRMN68C20Z131O"/>
    <s v="VIA SAN FRANCESCO 33"/>
    <s v=" 20096"/>
    <s v="Pioltello"/>
    <s v="Milano"/>
    <s v="LOMBARDIA"/>
    <s v="VIA SAN FRANCESCO -  18 "/>
    <s v=" 20096 "/>
    <s v="Pioltello"/>
    <s v="Milano"/>
    <s v="LOMBARDIA"/>
    <s v="1123_x000a_1126_x000a_1132_x000a_"/>
    <s v="SALA-2017-1123-GESTS-7631_x000a_SALA-2017-1126-GESTS-7631_x000a_SALA-2017-1132-GESTS-7631_x000a_"/>
    <s v="UCI CINEMAS BICOCCA_x000a_UCI CINEMAS ALESSANDRIA_x000a_UCI CINEMAS GLORIA_x000a_"/>
    <s v="0131450616003; 0131450616004; 0131450616005; 0131450616006; 0131450616007; 0131450616008; 0131450616009; 0131450616010; 0131450616011; 0131450616012; 0131450616013; 0131450616014; 0131450616015; 0131450616016; 0131450616017; 0131450616018; 0131450616019; 0131450616020;_x000a_0010020909722; 0010020909726; 0010020909727; 0010020909728; 0010020909729; 0010020909725; 0010020909724;_x000a_0131450216626; 0131450216625;_x000a_"/>
    <s v="LOMBARDIA_x000a_PIEMONTE_x000a_LOMBARDIA_x000a_"/>
    <s v="Milano_x000a_Alessandria_x000a_Milano_x000a_"/>
    <s v="Milano_x000a_Alessandria_x000a_Milano_x000a_"/>
    <s v="VIA CHIESE_x000a_VIA DELLA VALLETTA_x000a_C.SO VERCELLI_x000a_"/>
    <s v="60_x000a_160_x000a_18_x000a_"/>
    <s v="_x000a__x000a__x000a_"/>
    <s v="_x000a__x000a__x000a_"/>
    <s v="No_x000a_No_x000a_No_x000a_"/>
    <s v="No_x000a_No_x000a_No_x000a_"/>
    <s v="_x000a__x000a__x000a_"/>
    <s v="_x000a__x000a__x000a_"/>
    <s v="18_x000a_7_x000a_2_x000a_"/>
    <s v="1, 265, No; ; 2 3D, 675, No; ; 3 3D, 385, No; ; 4 3D, 295, No; ; 5 3D, 246, No; ; 6, 176, No; ; 7, 177, No; ; 8, 246, No; ; 9 3D, 259, No; ; 10, 259, No; ; 11 3D, 246, No; ; 12, 177, No; ; 13, 177, No; ; 14, 246, No; ; 15 3D, 295, No; ; 16 3D, 392, No; ; 17 3D, 675, No; ; 18 3D, 265, No; ;_x000a_1 3D, 360, No; ; 2, 162, No; ; 3 3D, 138, No; ; 4 3D, 138, No; ; 5, 138, No; ; 6, 162, No; ; 7 3D, 162, No; ;_x000a_MARILYN 3D, 330, No; ; GARBO 3D, 317, No; ;_x000a_"/>
    <n v="0"/>
    <n v="0"/>
    <n v="0"/>
    <s v="*** VALORE NON TROVATO ***"/>
    <s v="_x000a__x000a__x000a_"/>
    <m/>
    <m/>
    <m/>
    <m/>
    <m/>
    <m/>
    <m/>
    <d v="2019-10-01T09:21:06"/>
    <d v="2018-01-26T12:07:52"/>
    <d v="2020-10-01T00:00:00"/>
    <s v="Liquidato"/>
  </r>
  <r>
    <s v="CONS-2018-59864-NIA-00002"/>
    <s v="*** VALORE NON TROVATO ***"/>
    <n v="59864"/>
    <n v="2018"/>
    <m/>
    <s v="Riconoscimento qualifica sala d'essai"/>
    <s v="Non ammessa/respinta per punteggio"/>
    <s v="non ammessa/respinta per punteggio"/>
    <s v="DOM-2018-15636-NIA-00001"/>
    <s v="Abilitata alla domanda definitiva"/>
    <m/>
    <d v="2020-04-14T00:00:00"/>
    <n v="0"/>
    <x v="0"/>
    <m/>
    <n v="0"/>
    <m/>
    <m/>
    <m/>
    <m/>
    <s v="*** VALORE NON TROVATO ***"/>
    <x v="132"/>
    <s v=" 00237250055 "/>
    <s v="cherioantonio@hotmail.com"/>
    <d v="1979-01-26T00:00:00"/>
    <s v=" 55223 "/>
    <s v="Asti"/>
    <s v="PARROCCHIA SAN VINCENZO"/>
    <s v="Ente ecclesiastico civilmente riconosciuto"/>
    <s v="cherioantonio@pec.it"/>
    <s v="VIA SAN VINCENZO"/>
    <s v=" 5 "/>
    <s v=" 14015 "/>
    <s v="San Damiano d'Asti"/>
    <s v="Asti"/>
    <s v="PIEMONTE"/>
    <s v=" 335370062 "/>
    <s v="Impresa di esercizio cinematografico"/>
    <s v="Impresa di esercizio cinematografico"/>
    <s v="Non applicabile"/>
    <s v="59.14.00"/>
    <s v="CHERIO ANTONIO"/>
    <d v="1947-12-22T00:00:00"/>
    <s v="CHRNTN47T22C739K"/>
    <s v="BORGATA VASCAGLIANA 78"/>
    <s v=" 14015"/>
    <s v="San Damiano d'Asti"/>
    <s v="Asti"/>
    <s v="PIEMONTE"/>
    <s v="VIA SAN VINCENZO -  5 "/>
    <s v=" 14015 "/>
    <s v="San Damiano d'Asti"/>
    <s v="Asti"/>
    <s v="PIEMONTE"/>
    <s v="200_x000a_201_x000a_"/>
    <s v="SALA-2017-200-GESTS-5548_x000a_SALA-2017-201-GESTS-5548_x000a_"/>
    <s v="CINEMA CRISTALLO_x000a_NUOVO CINEMA PARADISO_x000a_"/>
    <s v="0020840212424;_x000a_0020840966515;_x000a_"/>
    <s v="PIEMONTE_x000a_PIEMONTE_x000a_"/>
    <s v="Asti_x000a_Asti_x000a_"/>
    <s v="San Damiano d'Asti_x000a_San Damiano d'Asti_x000a_"/>
    <s v="BALUARDO MONTEBELLO_x000a_VIA SAN ROCCO_x000a_"/>
    <s v="7_x000a_5_x000a_"/>
    <s v="_x000a__x000a_"/>
    <s v="_x000a__x000a_"/>
    <s v="Sì_x000a_Sì_x000a_"/>
    <s v="No_x000a_No_x000a_"/>
    <s v="_x000a__x000a_"/>
    <s v="_x000a__x000a_"/>
    <s v="1_x000a_1_x000a_"/>
    <s v="SALA UNICA, 296, No; ;_x000a_SALA UNICA, 88, No; ;_x000a_"/>
    <n v="0"/>
    <n v="0"/>
    <n v="0"/>
    <s v="*** VALORE NON TROVATO ***"/>
    <s v="_x000a__x000a_"/>
    <m/>
    <m/>
    <m/>
    <m/>
    <m/>
    <m/>
    <m/>
    <d v="2019-09-30T17:40:35"/>
    <d v="2018-01-25T15:57:33"/>
    <m/>
    <m/>
  </r>
  <r>
    <s v="CONS-2018-59885-NIA-00002"/>
    <s v="*** VALORE NON TROVATO ***"/>
    <n v="59885"/>
    <n v="2018"/>
    <m/>
    <s v="Riconoscimento qualifica sala d'essai"/>
    <s v="Liquidato"/>
    <s v="pagamento il 07/08/2020"/>
    <s v="DOM-2018-15701-NIA-00001"/>
    <s v="Abilitata alla domanda definitiva"/>
    <m/>
    <d v="2020-04-14T00:00:00"/>
    <n v="39053"/>
    <x v="114"/>
    <s v="2020-08-07_x000a_Saldo_x000a_39053.00;_x000a_"/>
    <n v="39053"/>
    <m/>
    <m/>
    <m/>
    <m/>
    <s v="*** VALORE NON TROVATO ***"/>
    <x v="133"/>
    <s v=" 00444660260 "/>
    <s v="info@cinemaedera.it"/>
    <d v="1960-11-03T00:00:00"/>
    <s v=" 67008 "/>
    <s v="Treviso"/>
    <s v="CINEMA EDERA S.R.L."/>
    <s v="Società di capitali - Società a responsabilità limitata (S.R.L.)"/>
    <s v="cinemaedera@pec.cinemaedera.it"/>
    <s v="VIA RADAELLI"/>
    <s v=" 14 "/>
    <s v=" 31100 "/>
    <s v="Treviso"/>
    <s v="Treviso"/>
    <s v="VENETO"/>
    <s v=" 0422300224 "/>
    <s v="Impresa di esercizio cinematografico"/>
    <s v="Impresa di esercizio cinematografico"/>
    <s v="Indipendente"/>
    <s v="59.14.00"/>
    <s v="FANTONI LORENZO"/>
    <d v="1941-12-27T00:00:00"/>
    <s v="FNTLNZ41T27G467V"/>
    <s v="PIAZZA MARTIRI DI BELFIORE 2"/>
    <s v=" 31100"/>
    <s v="Treviso"/>
    <s v="Treviso"/>
    <s v="VENETO"/>
    <s v="VIA RADAELLI -  14 "/>
    <s v=" 31100 "/>
    <s v="Treviso"/>
    <s v="Treviso"/>
    <s v="VENETO"/>
    <s v="1160_x000a_"/>
    <s v="SALA-2017-1160-GESTS-7741_x000a_"/>
    <s v="CINEMA EDERA_x000a_"/>
    <s v="0220850219781; 0220850604064; 0220850219782;_x000a_"/>
    <s v="VENETO_x000a_"/>
    <s v="Treviso_x000a_"/>
    <s v="Treviso_x000a_"/>
    <s v="VIA RADAELLI_x000a_"/>
    <s v="14_x000a_"/>
    <s v="_x000a_"/>
    <s v="_x000a_"/>
    <s v="No_x000a_"/>
    <s v="No_x000a_"/>
    <s v="_x000a_"/>
    <s v="_x000a_"/>
    <s v="3_x000a_"/>
    <s v="SALA 1, 208, No; ; SALA 2, 150, No; ; PICCOLO EDERA, 64, No; ;_x000a_"/>
    <n v="0"/>
    <n v="0"/>
    <n v="0"/>
    <s v="*** VALORE NON TROVATO ***"/>
    <s v="_x000a_"/>
    <m/>
    <m/>
    <m/>
    <m/>
    <m/>
    <m/>
    <m/>
    <d v="2019-10-09T15:18:43"/>
    <d v="2018-01-30T16:45:15"/>
    <d v="2020-09-07T00:00:00"/>
    <s v="Liquidato"/>
  </r>
  <r>
    <s v="CONS-2018-59913-NIA-00002"/>
    <s v="*** VALORE NON TROVATO ***"/>
    <n v="59913"/>
    <n v="2018"/>
    <m/>
    <s v="Riconoscimento qualifica sala d'essai"/>
    <s v="Liquidato"/>
    <s v="PAGAMENTO IL 15/07/2020"/>
    <s v="DOM-2018-15224-NIA-00001"/>
    <s v="Abilitata alla domanda definitiva"/>
    <m/>
    <d v="2020-04-14T00:00:00"/>
    <n v="4668"/>
    <x v="115"/>
    <s v="2020-07-15_x000a_Saldo_x000a_4668.00;_x000a_"/>
    <n v="4668"/>
    <m/>
    <m/>
    <m/>
    <m/>
    <s v="*** VALORE NON TROVATO ***"/>
    <x v="134"/>
    <s v=" 02337470963 "/>
    <s v="andrea@tdmteatri.it"/>
    <d v="1993-06-29T00:00:00"/>
    <s v=" 02337470963 "/>
    <s v="Milano"/>
    <s v="TIDIEMMETEATRI S.R.L."/>
    <s v="Società di capitali - Società a responsabilità limitata (S.R.L.)"/>
    <s v="teatrodimonza@pec.it"/>
    <s v="via Ugo Foscolo"/>
    <s v=" 4 "/>
    <s v=" 20121 "/>
    <s v="Milano"/>
    <s v="Milano"/>
    <s v="LOMBARDIA"/>
    <s v=" 0245470742 "/>
    <s v="Impresa di esercizio cinematografico"/>
    <s v="Impresa di esercizio cinematografico"/>
    <s v="Non applicabile"/>
    <s v="59.14.00"/>
    <s v="Filetti Daniele"/>
    <d v="1960-03-07T00:00:00"/>
    <s v="FLTDNL60C07E514G"/>
    <s v="via Bisnati Alessandro, 6"/>
    <s v=" 20121"/>
    <s v="Milano"/>
    <s v="Milano"/>
    <s v="LOMBARDIA"/>
    <s v="via Ugo Foscolo -  4 "/>
    <s v=" 20121 "/>
    <s v="Milano"/>
    <s v="Milano"/>
    <s v="LOMBARDIA"/>
    <s v="1661_x000a_"/>
    <s v="SALA-2017-1661-GESTS-8302_x000a_"/>
    <s v="Teatro Comunale Carlo Rossi_x000a_"/>
    <s v="0980540506725;_x000a_"/>
    <s v="LOMBARDIA_x000a_"/>
    <s v="Lodi_x000a_"/>
    <s v="Casalpusterlengo_x000a_"/>
    <s v="Piazza del Popolo_x000a_"/>
    <s v="15_x000a_"/>
    <s v="_x000a_"/>
    <s v="_x000a_"/>
    <s v="No_x000a_"/>
    <s v="No_x000a_"/>
    <s v="_x000a_"/>
    <s v="_x000a_"/>
    <s v="1_x000a_"/>
    <s v="monosala, 291, No; ;_x000a_"/>
    <n v="0"/>
    <n v="0"/>
    <n v="0"/>
    <s v="*** VALORE NON TROVATO ***"/>
    <s v="_x000a_"/>
    <m/>
    <m/>
    <m/>
    <m/>
    <m/>
    <m/>
    <m/>
    <d v="2019-10-10T12:43:54"/>
    <d v="2018-01-26T15:26:06"/>
    <d v="2020-09-03T00:00:00"/>
    <s v="Liquidato"/>
  </r>
  <r>
    <s v="CONS-2018-59925-NIA-00002"/>
    <s v="*** VALORE NON TROVATO ***"/>
    <n v="59925"/>
    <n v="2018"/>
    <m/>
    <s v="Riconoscimento qualifica sala d'essai"/>
    <s v="Liquidato"/>
    <s v="PAGAMENTO IL 04/08/2020"/>
    <s v="DOM-2018-16043-NIA-00001"/>
    <s v="Abilitata alla domanda definitiva"/>
    <m/>
    <d v="2020-04-14T00:00:00"/>
    <n v="8163"/>
    <x v="116"/>
    <s v="2020-08-04_x000a_Saldo_x000a_8163.00;_x000a_"/>
    <n v="8163"/>
    <m/>
    <m/>
    <m/>
    <m/>
    <s v="*** VALORE NON TROVATO ***"/>
    <x v="135"/>
    <s v=" 00797790342 "/>
    <s v="dpastra@libero.it"/>
    <d v="1958-03-08T00:00:00"/>
    <s v=" 80002560342 "/>
    <s v="Parma"/>
    <s v="NUOVO CINEMA ASTRA DI DE PIETRI GINO &amp; C SAS"/>
    <s v="Società di persone - Società in accomandita semplice (S.A.S.)"/>
    <s v="nuovocinemaastra@pec.it"/>
    <s v="PIAZZALE VOLTA"/>
    <s v=" 15 "/>
    <s v=" 43123 "/>
    <s v="Parma"/>
    <s v="Parma"/>
    <s v="EMILIA-ROMAGNA"/>
    <s v=" 0521960554 "/>
    <s v="Impresa di esercizio cinematografico"/>
    <s v="Impresa di esercizio cinematografico"/>
    <s v="Indipendente"/>
    <s v="59.14.00"/>
    <s v="DE PIETRI IVEN"/>
    <d v="1946-12-11T00:00:00"/>
    <s v="DPTVNI46T11C219O"/>
    <s v="PIAZZALE RONDANI,11"/>
    <s v=" 43125"/>
    <s v="Parma"/>
    <s v="Parma"/>
    <s v="EMILIA-ROMAGNA"/>
    <s v="PIAZZALE VOLTA -  15 "/>
    <s v=" 43123 "/>
    <s v="Parma"/>
    <s v="Parma"/>
    <s v="EMILIA-ROMAGNA"/>
    <s v="593_x000a_"/>
    <s v="SALA-2017-593-GESTS-6675_x000a_"/>
    <s v="CINEMA ASTRA_x000a_"/>
    <s v="0360270223898;_x000a_"/>
    <s v="EMILIA-ROMAGNA_x000a_"/>
    <s v="Parma_x000a_"/>
    <s v="Parma_x000a_"/>
    <s v="PIAZZALE VOLTA_x000a_"/>
    <s v="15_x000a_"/>
    <s v="_x000a_"/>
    <s v="_x000a_"/>
    <s v="No_x000a_"/>
    <s v="No_x000a_"/>
    <s v="_x000a_"/>
    <s v="_x000a_"/>
    <s v="1_x000a_"/>
    <s v="CINEMA ASTRA, 370, No; ;_x000a_"/>
    <n v="0"/>
    <n v="0"/>
    <n v="0"/>
    <s v="*** VALORE NON TROVATO ***"/>
    <s v="_x000a_"/>
    <m/>
    <m/>
    <m/>
    <m/>
    <m/>
    <m/>
    <m/>
    <d v="2019-09-26T23:55:27"/>
    <d v="2018-01-29T19:05:22"/>
    <d v="2020-09-02T00:00:00"/>
    <s v="Liquidato"/>
  </r>
  <r>
    <s v="CONS-2018-59929-NIA-00002"/>
    <s v="*** VALORE NON TROVATO ***"/>
    <n v="59929"/>
    <n v="2018"/>
    <m/>
    <s v="Riconoscimento qualifica sala d'essai"/>
    <s v="Liquidato"/>
    <s v="pagamento il 07/08/2020"/>
    <s v="DOM-2018-15641-NIA-00001"/>
    <s v="Abilitata alla domanda definitiva"/>
    <m/>
    <d v="2020-04-14T00:00:00"/>
    <n v="4838"/>
    <x v="117"/>
    <s v="2020-08-07_x000a_Saldo_x000a_4838.00;_x000a_"/>
    <n v="4838"/>
    <m/>
    <m/>
    <m/>
    <m/>
    <s v="*** VALORE NON TROVATO ***"/>
    <x v="136"/>
    <s v=" 02046570343 "/>
    <s v="granditalia.traversetolo@gmail.com"/>
    <d v="1998-09-04T00:00:00"/>
    <s v=" 206542 "/>
    <s v="Parma"/>
    <s v="ZIVERI UGO"/>
    <s v="Impresa (o ditta) individuale"/>
    <s v="ziveri.ugo@pec.it"/>
    <s v="Via Giuseppe Mezzadroli"/>
    <s v=" 6 "/>
    <s v=" 43029 "/>
    <s v="Traversetolo"/>
    <s v="Parma"/>
    <s v="EMILIA-ROMAGNA"/>
    <s v=" 3498839662 "/>
    <s v="Impresa di esercizio cinematografico"/>
    <s v="Impresa di esercizio cinematografico"/>
    <s v="Non applicabile"/>
    <s v="59.14.00 - - 93.29.10"/>
    <s v="Ziveri Ugo"/>
    <d v="1949-08-15T00:00:00"/>
    <s v="ZVRGUO49M15F473K"/>
    <s v="Via Giuseppe Mezzadroli n.6"/>
    <s v=" 43029"/>
    <s v="Traversetolo"/>
    <s v="Parma"/>
    <s v="EMILIA-ROMAGNA"/>
    <s v="Via Giuseppe Mezzadroli -  6 "/>
    <s v=" 43029 "/>
    <s v="Traversetolo"/>
    <s v="Parma"/>
    <s v="EMILIA-ROMAGNA"/>
    <s v="310_x000a_"/>
    <s v="SALA-2017-310-GESTS-6046_x000a_"/>
    <s v="Cinema Grand'Italia_x000a_"/>
    <s v="0360420224014;_x000a_"/>
    <s v="EMILIA-ROMAGNA_x000a_"/>
    <s v="Parma_x000a_"/>
    <s v="Traversetolo_x000a_"/>
    <s v="Piazza Fanfulla_x000a_"/>
    <s v="28_x000a_"/>
    <s v="_x000a_"/>
    <s v="_x000a_"/>
    <s v="No_x000a_"/>
    <s v="No_x000a_"/>
    <s v="_x000a_"/>
    <s v="_x000a_"/>
    <s v="1_x000a_"/>
    <s v="Sala unica, 150, No; ;_x000a_"/>
    <n v="0"/>
    <n v="0"/>
    <n v="0"/>
    <s v="*** VALORE NON TROVATO ***"/>
    <s v="_x000a_"/>
    <m/>
    <m/>
    <m/>
    <m/>
    <m/>
    <m/>
    <m/>
    <d v="2019-09-26T20:42:19"/>
    <d v="2018-01-25T09:55:28"/>
    <d v="2020-09-07T00:00:00"/>
    <s v="Liquidato"/>
  </r>
  <r>
    <s v="CONS-2018-59933-NIA-00002"/>
    <s v="*** VALORE NON TROVATO ***"/>
    <n v="59933"/>
    <n v="2018"/>
    <m/>
    <s v="Riconoscimento qualifica sala d'essai"/>
    <s v="Liquidato"/>
    <s v="PAGAMENTO IL 04/08/2020"/>
    <s v="DOM-2018-16044-NIA-00001"/>
    <s v="Abilitata alla domanda definitiva"/>
    <m/>
    <d v="2020-04-14T00:00:00"/>
    <n v="2711"/>
    <x v="118"/>
    <s v="2020-08-04_x000a_Saldo_x000a_2711.00;_x000a_"/>
    <n v="2711"/>
    <m/>
    <m/>
    <m/>
    <m/>
    <s v="*** VALORE NON TROVATO ***"/>
    <x v="135"/>
    <s v=" 00797790342 "/>
    <s v="dpastra@libero.it"/>
    <d v="1958-03-08T00:00:00"/>
    <s v=" 80002560342 "/>
    <s v="Parma"/>
    <s v="NUOVO CINEMA ASTRA DI DE PIETRI GINO &amp; C SAS"/>
    <s v="Società di persone - Società in accomandita semplice (S.A.S.)"/>
    <s v="nuovocinemaastra@pec.it"/>
    <s v="PIAZZALE VOLTA"/>
    <s v=" 15 "/>
    <s v=" 43123 "/>
    <s v="Parma"/>
    <s v="Parma"/>
    <s v="EMILIA-ROMAGNA"/>
    <s v=" 0521960554 "/>
    <s v="Impresa di esercizio cinematografico"/>
    <s v="Impresa di esercizio cinematografico"/>
    <s v="Indipendente"/>
    <s v="59.14.00"/>
    <s v="DE PIETRI IVEN"/>
    <d v="1946-12-11T00:00:00"/>
    <s v="DPTVNI46T11C219O"/>
    <s v="PIAZZALE RONDANI,11"/>
    <s v=" 43125"/>
    <s v="Parma"/>
    <s v="Parma"/>
    <s v="EMILIA-ROMAGNA"/>
    <s v="PIAZZALE VOLTA -  15 "/>
    <s v=" 43123 "/>
    <s v="Parma"/>
    <s v="Parma"/>
    <s v="EMILIA-ROMAGNA"/>
    <s v="748_x000a_"/>
    <s v="SALA-2017-748-GESTS-6675_x000a_"/>
    <s v="ARENA ESTIVA ASTRA_x000a_"/>
    <s v="0360270223898;_x000a_"/>
    <s v="EMILIA-ROMAGNA_x000a_"/>
    <s v="Parma_x000a_"/>
    <s v="Parma_x000a_"/>
    <s v="VIA RONDIZZONI_x000a_"/>
    <s v="1_x000a_"/>
    <s v="_x000a_"/>
    <s v="_x000a_"/>
    <s v="No_x000a_"/>
    <s v="No_x000a_"/>
    <s v="_x000a_"/>
    <s v="_x000a_"/>
    <s v="1_x000a_"/>
    <s v="ARENA ESTIVA ASTRA, 420, No; ;_x000a_"/>
    <n v="0"/>
    <n v="0"/>
    <n v="0"/>
    <s v="*** VALORE NON TROVATO ***"/>
    <s v="_x000a_"/>
    <m/>
    <m/>
    <m/>
    <m/>
    <m/>
    <m/>
    <m/>
    <d v="2019-09-27T00:05:56"/>
    <d v="2018-01-29T19:27:20"/>
    <d v="2020-09-07T00:00:00"/>
    <s v="Liquidato"/>
  </r>
  <r>
    <s v="CONS-2018-59942-NIA-00002"/>
    <s v="*** VALORE NON TROVATO ***"/>
    <n v="59942"/>
    <n v="2018"/>
    <m/>
    <s v="Riconoscimento qualifica sala d'essai"/>
    <s v="Liquidato"/>
    <s v="PAGAMENTO 15/07/2020"/>
    <s v="DOM-2018-15704-NIA-00001"/>
    <s v="Abilitata alla domanda definitiva"/>
    <m/>
    <d v="2020-04-14T00:00:00"/>
    <n v="14167"/>
    <x v="119"/>
    <s v="2020-07-15_x000a_Saldo_x000a_14167.00;_x000a_"/>
    <n v="14167"/>
    <m/>
    <m/>
    <m/>
    <m/>
    <s v="*** VALORE NON TROVATO ***"/>
    <x v="137"/>
    <s v=" 03973060241 "/>
    <s v="direzione@odeonline.it"/>
    <d v="2015-07-02T00:00:00"/>
    <s v=" VI - 368952 "/>
    <s v="Vicenza"/>
    <s v="CINEMA ODEON S.R.L."/>
    <s v="Società di capitali - Società a responsabilità limitata con socio unico (S.R.L.S.U.)"/>
    <s v="cinemaodeonsrl@legalmail.it"/>
    <s v="Corso Palladio"/>
    <s v=" 176 "/>
    <s v=" 36100 "/>
    <s v="Vicenza"/>
    <s v="Vicenza"/>
    <s v="VENETO"/>
    <s v=" 0444546078 "/>
    <s v="Impresa di esercizio cinematografico"/>
    <s v="Impresa di esercizio cinematografico"/>
    <s v="Indipendente"/>
    <s v="59.14.00 - - 82.99.99"/>
    <s v="SOLI VLADIMIRO"/>
    <d v="1946-02-07T00:00:00"/>
    <s v="SLOVDM46B07L840L"/>
    <s v="Viale Mazzini G. 139"/>
    <s v=" 36100"/>
    <s v="Vicenza"/>
    <s v="Vicenza"/>
    <s v="VENETO"/>
    <s v="Corso Palladio -  176 "/>
    <s v=" 36100 "/>
    <s v="Vicenza"/>
    <s v="Vicenza"/>
    <s v="VENETO"/>
    <s v="144_x000a_"/>
    <s v="SALA-2017-144-GESTS-3802_x000a_"/>
    <s v="CINEMA ODEON_x000a_"/>
    <s v="0251150221095;_x000a_"/>
    <s v="VENETO_x000a_"/>
    <s v="Vicenza_x000a_"/>
    <s v="Vicenza_x000a_"/>
    <s v="Corso Palladio_x000a_"/>
    <s v="176_x000a_"/>
    <s v="_x000a_"/>
    <s v="_x000a_"/>
    <s v="No_x000a_"/>
    <s v="No_x000a_"/>
    <s v="_x000a_"/>
    <s v="_x000a_"/>
    <s v="1_x000a_"/>
    <s v="CINEMA ODEON, 430, No; ;_x000a_"/>
    <n v="0"/>
    <n v="0"/>
    <n v="0"/>
    <s v="*** VALORE NON TROVATO ***"/>
    <s v="_x000a_"/>
    <m/>
    <m/>
    <m/>
    <m/>
    <m/>
    <m/>
    <m/>
    <d v="2019-10-08T18:45:52"/>
    <d v="2018-01-25T19:55:09"/>
    <d v="2020-08-11T00:00:00"/>
    <s v="Liquidato"/>
  </r>
  <r>
    <s v="CONS-2018-59952-NIA-00002"/>
    <s v="*** VALORE NON TROVATO ***"/>
    <n v="59952"/>
    <n v="2018"/>
    <m/>
    <s v="Riconoscimento qualifica sala d'essai"/>
    <s v="Liquidato"/>
    <s v="PAGAMENTO IL 04/08/2020"/>
    <s v="DOM-2018-16124-NIA-00001"/>
    <s v="Abilitata alla domanda definitiva"/>
    <m/>
    <d v="2020-04-14T00:00:00"/>
    <n v="4029"/>
    <x v="120"/>
    <s v="2020-08-04_x000a_Saldo_x000a_4029.00;_x000a_"/>
    <n v="4029"/>
    <m/>
    <m/>
    <m/>
    <m/>
    <s v="*** VALORE NON TROVATO ***"/>
    <x v="138"/>
    <s v=" 02113460204 "/>
    <s v="cinemateatroluxquistello@gmail.com"/>
    <d v="1989-12-13T00:00:00"/>
    <s v=" 229529 "/>
    <s v="Mantova"/>
    <s v="PARROCCHIA S. BARTOLOMEO APOSTOLO"/>
    <s v="Ente ecclesiastico civilmente riconosciuto"/>
    <s v="parrocchiaquistello@pec.it"/>
    <s v="Via Cesare Battisti"/>
    <s v=" 22 "/>
    <s v=" 46026 "/>
    <s v="Quistello"/>
    <s v="Mantova"/>
    <s v="LOMBARDIA"/>
    <s v=" 0376618127 "/>
    <s v="Impresa di esercizio cinematografico"/>
    <s v="Impresa di esercizio cinematografico"/>
    <s v="Non applicabile"/>
    <s v="59.14.00 - - 90.04.00"/>
    <s v="Pinotti Matteo"/>
    <d v="1963-03-09T00:00:00"/>
    <s v="PNTMTT63C09G753Y"/>
    <s v="Piazza Leon battista Alberti 15"/>
    <s v=" 46100"/>
    <s v="Mantova"/>
    <s v="Mantova"/>
    <s v="LOMBARDIA"/>
    <s v="Via Cesare Battisti -  22 "/>
    <s v=" 46026 "/>
    <s v="Quistello"/>
    <s v="Mantova"/>
    <s v="LOMBARDIA"/>
    <s v="1117_x000a_"/>
    <s v="SALA-2017-1117-GESTS-7683_x000a_"/>
    <s v="Cinema Teatro LUX_x000a_"/>
    <s v="0120470667551;_x000a_"/>
    <s v="LOMBARDIA_x000a_"/>
    <s v="Mantova_x000a_"/>
    <s v="Quistello_x000a_"/>
    <s v="Via 4 novembre_x000a_"/>
    <s v="6_x000a_"/>
    <s v="_x000a_"/>
    <s v="_x000a_"/>
    <s v="Sì_x000a_"/>
    <s v="No_x000a_"/>
    <s v="_x000a_"/>
    <s v="_x000a_"/>
    <s v="1_x000a_"/>
    <s v="LUX, 285, No; ;_x000a_"/>
    <n v="0"/>
    <n v="0"/>
    <n v="0"/>
    <s v="*** VALORE NON TROVATO ***"/>
    <s v="_x000a_"/>
    <m/>
    <m/>
    <m/>
    <m/>
    <m/>
    <m/>
    <m/>
    <d v="2019-09-28T16:06:45"/>
    <d v="2018-01-30T18:16:09"/>
    <d v="2020-09-02T00:00:00"/>
    <s v="Liquidato"/>
  </r>
  <r>
    <s v="CONS-2018-59956-NIA-00002"/>
    <s v="*** VALORE NON TROVATO ***"/>
    <n v="59956"/>
    <n v="2018"/>
    <m/>
    <s v="Riconoscimento qualifica sala d'essai"/>
    <s v="Liquidato"/>
    <s v="pagamento il 12/08/2020"/>
    <s v="DOM-2018-16142-NIA-00001"/>
    <s v="Abilitata alla domanda definitiva"/>
    <m/>
    <d v="2020-04-14T00:00:00"/>
    <n v="21973"/>
    <x v="121"/>
    <s v="2020-08-12_x000a_Saldo_x000a_21973.00;_x000a_"/>
    <n v="21973"/>
    <m/>
    <m/>
    <m/>
    <m/>
    <s v="*** VALORE NON TROVATO ***"/>
    <x v="139"/>
    <s v=" 02365520226 "/>
    <s v="astrantonio@katamail.com"/>
    <d v="2015-06-15T00:00:00"/>
    <s v=" TN - 220520 "/>
    <s v="Trento"/>
    <s v="CINEMA ASTRA S.A.S. DI ARTUSO ANTONIO E C."/>
    <s v="Società di persone - Società in accomandita semplice (S.A.S.)"/>
    <s v="cinemaastrasas@cgn.legalmail.it"/>
    <s v="Corso Michelangelo Buonarroti"/>
    <s v=" 14 "/>
    <s v=" 38122 "/>
    <s v="Trento"/>
    <s v="Trento"/>
    <s v="TRENTINO-ALTO ADIGE"/>
    <s v=" 0461829002 "/>
    <s v="Impresa di esercizio cinematografico"/>
    <s v="Impresa di esercizio cinematografico"/>
    <s v="Non applicabile"/>
    <s v="59.14.00"/>
    <s v="Artuso Antonio"/>
    <d v="1958-03-03T00:00:00"/>
    <s v="RTSNTN58C03L378A"/>
    <s v="Corso Michelangelo Buonarroti 16"/>
    <s v=" 38122"/>
    <s v="Trento"/>
    <s v="Trento"/>
    <s v="PROVINCIA AUTONOMA DI TRENTO"/>
    <s v="Corso Michelangelo Buonarroti -  14 "/>
    <s v=" 38122 "/>
    <s v="Trento"/>
    <s v="Trento"/>
    <s v="TRENTINO-ALTO ADIGE"/>
    <s v="5217_x000a_"/>
    <s v="SALA-2017-5217-GESTS-7518_x000a_"/>
    <s v="Multisala Astra_x000a_"/>
    <s v="0181180564134; 1811805641305; 0181180218706;_x000a_"/>
    <s v="TRENTINO-ALTO ADIGE_x000a_"/>
    <s v="Trento_x000a_"/>
    <s v="Trento_x000a_"/>
    <s v="Corso Michelangelo Buonarroti_x000a_"/>
    <s v="12_x000a_"/>
    <s v="_x000a_"/>
    <s v="_x000a_"/>
    <s v="No_x000a_"/>
    <s v="No_x000a_"/>
    <s v="_x000a_"/>
    <s v="_x000a_"/>
    <s v="3_x000a_"/>
    <s v="Sala 1, 144, No; ; Sala 2, 68, No; ; Sala 3, 142, No; ;_x000a_"/>
    <n v="0"/>
    <n v="0"/>
    <n v="0"/>
    <s v="*** VALORE NON TROVATO ***"/>
    <s v="_x000a_"/>
    <m/>
    <m/>
    <m/>
    <m/>
    <m/>
    <m/>
    <m/>
    <d v="2019-10-10T19:00:08"/>
    <d v="2018-01-31T11:58:01"/>
    <d v="2020-09-07T00:00:00"/>
    <s v="Liquidato"/>
  </r>
  <r>
    <s v="CONS-2018-59958-NIA-00002"/>
    <s v="*** VALORE NON TROVATO ***"/>
    <n v="59958"/>
    <n v="2018"/>
    <m/>
    <s v="Riconoscimento qualifica sala d'essai"/>
    <s v="Liquidato"/>
    <s v="PAGAMENTO IL 04/08/2020"/>
    <s v="DOM-2018-16156-NIA-00001"/>
    <s v="Abilitata alla domanda definitiva"/>
    <m/>
    <d v="2020-04-14T00:00:00"/>
    <n v="3728"/>
    <x v="122"/>
    <s v="2020-08-04_x000a_Saldo_x000a_3728.00;_x000a_"/>
    <n v="3728"/>
    <m/>
    <m/>
    <m/>
    <m/>
    <s v="*** VALORE NON TROVATO ***"/>
    <x v="140"/>
    <s v=" 03316020282 "/>
    <s v="info@cinemarex.it"/>
    <d v="1986-09-08T00:00:00"/>
    <s v=" PD - 301218 "/>
    <s v="Padova"/>
    <s v="PARROCCHIA DI CRISTO RE"/>
    <s v="Ente ecclesiastico civilmente riconosciuto"/>
    <s v="cinemarex@pec.it"/>
    <s v="Via Sant'Osvaldo"/>
    <s v=" 4 "/>
    <s v=" 35127 "/>
    <s v="Padova"/>
    <s v="Padova"/>
    <s v="VENETO"/>
    <s v=" 049754116 "/>
    <s v="Impresa di esercizio cinematografico"/>
    <s v="Impresa di esercizio cinematografico"/>
    <s v="Indipendente"/>
    <s v="59.14.00"/>
    <s v="Santini Gianluca"/>
    <d v="1969-02-13T00:00:00"/>
    <s v="SNTGLC69B13F443E"/>
    <s v="Via Istria 60"/>
    <s v=" 35135"/>
    <s v="Padova"/>
    <s v="Padova"/>
    <s v="VENETO"/>
    <s v="Via Sant'Osvaldo -  4 "/>
    <s v=" 35127 "/>
    <s v="Padova"/>
    <s v="Padova"/>
    <s v="VENETO"/>
    <s v="293_x000a_"/>
    <s v="SALA-2017-293-GESTS-5997_x000a_"/>
    <s v="Cinema Rex_x000a_"/>
    <s v="0200600219144;_x000a_"/>
    <s v="VENETO_x000a_"/>
    <s v="Padova_x000a_"/>
    <s v="Padova_x000a_"/>
    <s v="Via Sant'Osvaldo_x000a_"/>
    <s v="2_x000a_"/>
    <s v="_x000a_"/>
    <s v="_x000a_"/>
    <s v="Sì_x000a_"/>
    <s v="No_x000a_"/>
    <s v="_x000a_"/>
    <s v="_x000a_"/>
    <s v="1_x000a_"/>
    <s v="Unico, 415, No; ;_x000a_"/>
    <n v="0"/>
    <n v="0"/>
    <n v="0"/>
    <s v="*** VALORE NON TROVATO ***"/>
    <s v="_x000a_"/>
    <m/>
    <m/>
    <m/>
    <m/>
    <m/>
    <m/>
    <m/>
    <d v="2019-10-07T22:31:01"/>
    <d v="2018-01-31T11:19:57"/>
    <d v="2020-09-02T00:00:00"/>
    <s v="Liquidato"/>
  </r>
  <r>
    <s v="CONS-2018-59971-NIA-00002"/>
    <s v="*** VALORE NON TROVATO ***"/>
    <n v="59971"/>
    <n v="2018"/>
    <m/>
    <s v="Riconoscimento qualifica sala d'essai"/>
    <s v="Liquidato"/>
    <s v="pagato il 12/06/2020"/>
    <s v="DOM-2018-14609-NIA-00001"/>
    <s v="Abilitata alla domanda definitiva"/>
    <m/>
    <d v="2020-04-14T00:00:00"/>
    <n v="7532"/>
    <x v="123"/>
    <s v="2020-06-12_x000a_Saldo_x000a_7532.00;_x000a_"/>
    <n v="7532"/>
    <m/>
    <m/>
    <m/>
    <m/>
    <s v="*** VALORE NON TROVATO ***"/>
    <x v="141"/>
    <s v=" 01236290415 "/>
    <s v="stevemars@hotmail.it"/>
    <d v="1981-05-04T00:00:00"/>
    <s v=" PS-127133 "/>
    <s v="Pesaro e Urbino"/>
    <s v="PARROCCHIA DI S. MARIA DI LORETO"/>
    <s v="Ente ecclesiastico civilmente riconosciuto"/>
    <s v="parrocchialoreto@legalmail.it"/>
    <s v="Via Flaminia"/>
    <s v=" 1 "/>
    <s v=" 61122 "/>
    <s v="Pesaro"/>
    <s v="Pesaro e Urbino"/>
    <s v="MARCHE"/>
    <s v=" 0721390606 "/>
    <s v="Impresa di esercizio cinematografico"/>
    <s v="Impresa di esercizio cinematografico"/>
    <s v="Indipendente"/>
    <s v="59.14.00"/>
    <s v="Fabbrini Giuseppe"/>
    <d v="1958-07-05T00:00:00"/>
    <s v="FBBGPP58L05G479P"/>
    <s v="Via Flaminia 1"/>
    <s v=" 61122"/>
    <s v="Pesaro"/>
    <s v="Pesaro e Urbino"/>
    <s v="MARCHE"/>
    <s v="Via Flaminia -  1 "/>
    <s v=" 61122 "/>
    <s v="Pesaro"/>
    <s v="Pesaro e Urbino"/>
    <s v="MARCHE"/>
    <s v="1057_x000a_"/>
    <s v="SALA-2017-1057-GESTS-7609_x000a_"/>
    <s v="Sala R.C.(Ricreativa Cattolica) LORETO_x000a_"/>
    <s v="0540410228301;_x000a_"/>
    <s v="MARCHE_x000a_"/>
    <s v="Pesaro e Urbino_x000a_"/>
    <s v="Pesaro_x000a_"/>
    <s v="Via Mirabelli_x000a_"/>
    <s v="3_x000a_"/>
    <s v="_x000a_"/>
    <s v="_x000a_"/>
    <s v="Sì_x000a_"/>
    <s v="No_x000a_"/>
    <s v="_x000a_"/>
    <s v="_x000a_"/>
    <s v="1_x000a_"/>
    <s v="schermo 1, 330, No; ;_x000a_"/>
    <n v="0"/>
    <n v="0"/>
    <n v="0"/>
    <s v="*** VALORE NON TROVATO ***"/>
    <s v="_x000a_"/>
    <m/>
    <m/>
    <m/>
    <m/>
    <m/>
    <m/>
    <m/>
    <d v="2019-09-27T15:45:06"/>
    <d v="2018-01-12T16:05:40"/>
    <d v="2020-08-06T00:00:00"/>
    <s v="Liquidato"/>
  </r>
  <r>
    <s v="CONS-2018-59972-NIA-00002"/>
    <s v="*** VALORE NON TROVATO ***"/>
    <n v="59972"/>
    <n v="2018"/>
    <m/>
    <s v="Riconoscimento qualifica sala d'essai"/>
    <s v="Liquidato"/>
    <s v="PAGATO IL 20 07 2020"/>
    <s v="DOM-2018-13470-NIA-00001"/>
    <s v="Abilitata alla domanda definitiva"/>
    <m/>
    <d v="2020-04-14T00:00:00"/>
    <n v="2995"/>
    <x v="124"/>
    <s v="2020-07-20_x000a_Saldo_x000a_2995.00;_x000a_"/>
    <n v="2995"/>
    <m/>
    <m/>
    <m/>
    <m/>
    <s v="*** VALORE NON TROVATO ***"/>
    <x v="142"/>
    <s v=" 01214091009 "/>
    <s v="marafante@labilancia.it"/>
    <d v="1979-03-10T00:00:00"/>
    <s v=" MI - 1938580 "/>
    <s v="Milano"/>
    <s v="LA BILANCIA SOCIETA' COOPERATIVA"/>
    <s v="Società cooperativa a responsabilità limitata"/>
    <s v="stefano.marafante@pec.labilancia.it"/>
    <s v="Via Riccardo Pitteri"/>
    <s v=" 58/60 "/>
    <s v=" 20134 "/>
    <s v="Milano"/>
    <s v="Milano"/>
    <s v="LOMBARDIA"/>
    <s v=" 0236580010 "/>
    <s v="Impresa di esercizio cinematografico"/>
    <s v="Impresa di esercizio cinematografico"/>
    <s v="Indipendente"/>
    <s v="59.14.00"/>
    <s v="Marafante Stefano"/>
    <d v="1959-05-01T00:00:00"/>
    <s v="MRFSFN59E01H501N"/>
    <s v="Via Cardinale Garampi 107"/>
    <s v=" 00167"/>
    <s v="Roma"/>
    <s v="Roma"/>
    <s v="LAZIO"/>
    <s v="Via Principessa Clotilde -  58/60 "/>
    <s v=" 00196 "/>
    <s v="Roma"/>
    <s v="Roma"/>
    <s v="LAZIO"/>
    <s v="1355_x000a_"/>
    <s v="SALA-2017-1355-GESTS-7949_x000a_"/>
    <s v="Cinema Teatro Martinitt_x000a_"/>
    <s v="0131451583481;_x000a_"/>
    <s v="LOMBARDIA_x000a_"/>
    <s v="Milano_x000a_"/>
    <s v="Milano_x000a_"/>
    <s v="via riccardo pitteri_x000a_"/>
    <s v="58_x000a_"/>
    <s v="_x000a_"/>
    <s v="_x000a_"/>
    <s v="No_x000a_"/>
    <s v="No_x000a_"/>
    <s v="_x000a_"/>
    <s v="_x000a_"/>
    <s v="1_x000a_"/>
    <s v="monoschermo, 427, No; ;_x000a_"/>
    <n v="0"/>
    <n v="0"/>
    <n v="0"/>
    <s v="*** VALORE NON TROVATO ***"/>
    <s v="_x000a_"/>
    <m/>
    <m/>
    <m/>
    <m/>
    <m/>
    <m/>
    <m/>
    <d v="2019-09-27T12:47:00"/>
    <d v="2018-01-11T13:17:15"/>
    <d v="2020-08-03T00:00:00"/>
    <s v="Liquidato"/>
  </r>
  <r>
    <s v="CONS-2018-59977-NIA-00002"/>
    <s v="*** VALORE NON TROVATO ***"/>
    <n v="59977"/>
    <n v="2018"/>
    <m/>
    <s v="Riconoscimento qualifica sala d'essai"/>
    <s v="Liquidato"/>
    <s v="PAGAMENTO IL 20/07/2020"/>
    <s v="DOM-2018-14398-NIA-00001"/>
    <s v="Abilitata alla domanda definitiva"/>
    <m/>
    <d v="2020-04-14T00:00:00"/>
    <n v="8842"/>
    <x v="125"/>
    <s v="2020-07-20_x000a_Saldo_x000a_8842.00;_x000a_"/>
    <n v="8842"/>
    <m/>
    <m/>
    <m/>
    <m/>
    <s v="*** VALORE NON TROVATO ***"/>
    <x v="143"/>
    <s v=" 02654250238 "/>
    <s v="lucia.rubini@teatrostabileverona.it"/>
    <d v="1996-01-24T00:00:00"/>
    <s v=" VR-253022 "/>
    <s v="Verona"/>
    <s v="CINEMA TEATRO ALCIONE DI PAOLO VALERIO"/>
    <s v="Impresa (o ditta) individuale"/>
    <s v="valerio.paolo@pec.it"/>
    <s v="via Verdi"/>
    <s v=" 20 "/>
    <s v=" 37131 "/>
    <s v="Verona"/>
    <s v="Verona"/>
    <s v="VENETO"/>
    <s v=" 045/8400848 "/>
    <s v="Impresa di esercizio cinematografico"/>
    <s v="Impresa di esercizio cinematografico"/>
    <s v="Non applicabile"/>
    <s v="59.14.00"/>
    <s v="VALERIO PAOLO"/>
    <d v="1961-01-01T00:00:00"/>
    <s v="VLRPLA61A01L781X"/>
    <s v="via Garibaldi, 14"/>
    <s v=" 37121"/>
    <s v="Verona"/>
    <s v="Verona"/>
    <s v="VENETO"/>
    <s v="via Verdi -  20 "/>
    <s v=" 37131 "/>
    <s v="Verona"/>
    <s v="Verona"/>
    <s v="VENETO"/>
    <s v="2105_x000a_"/>
    <s v="SALA-2017-2105-GESTS-4070_x000a_"/>
    <s v="CINEMA TEATRO ALCIONE_x000a_"/>
    <s v="0240860220663;_x000a_"/>
    <s v="VENETO_x000a_"/>
    <s v="Verona_x000a_"/>
    <s v="Verona_x000a_"/>
    <s v="Via Verdi_x000a_"/>
    <s v="20_x000a_"/>
    <s v="_x000a_"/>
    <s v="_x000a_"/>
    <s v="Sì_x000a_"/>
    <s v="No_x000a_"/>
    <s v="_x000a_"/>
    <s v="_x000a_"/>
    <s v="1_x000a_"/>
    <s v="UNICO, 446, No; ;_x000a_"/>
    <n v="0"/>
    <n v="0"/>
    <n v="0"/>
    <s v="*** VALORE NON TROVATO ***"/>
    <s v="_x000a_"/>
    <m/>
    <m/>
    <m/>
    <m/>
    <m/>
    <m/>
    <m/>
    <d v="2019-10-08T13:11:57"/>
    <d v="2018-01-29T13:42:34"/>
    <d v="2020-09-04T00:00:00"/>
    <s v="Liquidato"/>
  </r>
  <r>
    <s v="CONS-2018-59985-NIA-00002"/>
    <s v="*** VALORE NON TROVATO ***"/>
    <n v="59985"/>
    <n v="2018"/>
    <m/>
    <s v="Riconoscimento qualifica sala d'essai"/>
    <s v="Liquidato"/>
    <s v="PAGAMENTO IL 24/07/2020"/>
    <s v="DOM-2018-15933-NIA-00001"/>
    <s v="Abilitata alla domanda definitiva"/>
    <m/>
    <d v="2020-04-14T00:00:00"/>
    <n v="10633"/>
    <x v="126"/>
    <s v="2020-07-24_x000a_Saldo_x000a_10633.00;_x000a_"/>
    <n v="10633"/>
    <m/>
    <m/>
    <m/>
    <m/>
    <s v="*** VALORE NON TROVATO ***"/>
    <x v="144"/>
    <s v=" 01968190973 "/>
    <s v="posta@mabuse.it"/>
    <d v="2004-10-28T00:00:00"/>
    <s v=" 01968190973 "/>
    <s v="Prato"/>
    <s v="MABUSE CINEMA"/>
    <s v="Società di capitali - Società a responsabilità limitata (S.R.L.)"/>
    <s v="mabuse@pec.conmet.it"/>
    <s v="via Fiorentina"/>
    <s v=" 64/A "/>
    <s v=" 59100 "/>
    <s v="Prato"/>
    <s v="Prato"/>
    <s v="TOSCANA"/>
    <s v=" 0574876096 "/>
    <s v="Impresa di esercizio cinematografico"/>
    <s v="Impresa di esercizio cinematografico"/>
    <s v="Non applicabile"/>
    <s v="59.14.00"/>
    <s v="Fabbri Riccardo"/>
    <d v="1966-07-24T00:00:00"/>
    <s v="FBBRCR66L24G713Q"/>
    <s v="via Nazario Sauro, 61"/>
    <s v=" 51039"/>
    <s v="Quarrata"/>
    <s v="Pistoia"/>
    <s v="TOSCANA"/>
    <s v="via Fiorentina -  64/A "/>
    <s v=" 59100 "/>
    <s v="Prato"/>
    <s v="Prato"/>
    <s v="TOSCANA"/>
    <s v="2250_x000a_"/>
    <s v="SALA-2017-2250-GESTS-10116_x000a_"/>
    <s v="Cinema Roma_x000a_"/>
    <s v="0470140226514;_x000a_"/>
    <s v="TOSCANA_x000a_"/>
    <s v="Pistoia_x000a_"/>
    <s v="Pistoia_x000a_"/>
    <s v="via Laudesi_x000a_"/>
    <s v="6_x000a_"/>
    <s v="_x000a_"/>
    <s v="_x000a_"/>
    <s v="No_x000a_"/>
    <s v="No_x000a_"/>
    <s v="_x000a_"/>
    <s v="_x000a_"/>
    <s v="1_x000a_"/>
    <s v="Monosala, 142, No; ;_x000a_"/>
    <n v="0"/>
    <n v="0"/>
    <n v="0"/>
    <s v="*** VALORE NON TROVATO ***"/>
    <s v="_x000a_"/>
    <m/>
    <m/>
    <m/>
    <m/>
    <m/>
    <m/>
    <m/>
    <d v="2019-10-09T17:22:57"/>
    <d v="2018-01-31T09:09:13"/>
    <d v="2020-09-04T00:00:00"/>
    <s v="Liquidato"/>
  </r>
  <r>
    <s v="CONS-2018-59997-NIA-00002"/>
    <s v="*** VALORE NON TROVATO ***"/>
    <n v="59997"/>
    <n v="2018"/>
    <m/>
    <s v="Riconoscimento qualifica sala d'essai"/>
    <s v="Non ammessa/respinta per punteggio"/>
    <s v="Non ammessa/respinta per punteggio"/>
    <s v="DOM-2018-15654-NIA-00001"/>
    <s v="Abilitata alla domanda definitiva"/>
    <m/>
    <d v="2020-04-14T00:00:00"/>
    <n v="0"/>
    <x v="0"/>
    <m/>
    <n v="0"/>
    <m/>
    <m/>
    <m/>
    <m/>
    <s v="*** VALORE NON TROVATO ***"/>
    <x v="145"/>
    <s v=" 01805490743 "/>
    <s v="pancostacinema@libero.it"/>
    <d v="1998-11-04T00:00:00"/>
    <s v=" 104303 "/>
    <s v="Brindisi"/>
    <s v="CINEMA TEATRO MASSIMO DI PANCOSTA ALDO"/>
    <s v="Impresa famigliare"/>
    <s v="pancostamassimo@pec.it"/>
    <s v="VIA CAIROLI"/>
    <s v=" 14 "/>
    <s v=" 72027 "/>
    <s v="San Pietro Vernotico"/>
    <s v="Brindisi"/>
    <s v="PUGLIA"/>
    <s v=" 3387470103 "/>
    <s v="Impresa di esercizio cinematografico"/>
    <s v="Impresa di esercizio cinematografico"/>
    <s v="Indipendente"/>
    <s v="59.14.00"/>
    <s v="PANCOSTA ALDO"/>
    <d v="1967-09-05T00:00:00"/>
    <s v="PNCLDA67P05I119D"/>
    <s v="VIA CAIROLI"/>
    <s v=" 72027"/>
    <s v="San Pietro Vernotico"/>
    <s v="Brindisi"/>
    <s v="PUGLIA"/>
    <s v="VIA CAIROLI -  14 "/>
    <s v=" 72027 "/>
    <s v="San Pietro Vernotico"/>
    <s v="Brindisi"/>
    <s v="PUGLIA"/>
    <s v="2214_x000a_"/>
    <s v="SALA-2017-2214-GESTS-10033_x000a_"/>
    <s v="CINEMA MASSIMO_x000a_"/>
    <s v="0710160419919;_x000a_"/>
    <s v="PUGLIA_x000a_"/>
    <s v="Brindisi_x000a_"/>
    <s v="San Pietro Vernotico_x000a_"/>
    <s v="VIA CAIROLI, 14_x000a_"/>
    <s v="14_x000a_"/>
    <s v="_x000a_"/>
    <s v="_x000a_"/>
    <s v="No_x000a_"/>
    <s v="No_x000a_"/>
    <s v="_x000a_"/>
    <s v="_x000a_"/>
    <s v="1_x000a_"/>
    <s v="CINEMA MASSIMO, 98, No; ;_x000a_"/>
    <n v="0"/>
    <n v="0"/>
    <n v="0"/>
    <s v="*** VALORE NON TROVATO ***"/>
    <s v="_x000a_"/>
    <m/>
    <m/>
    <m/>
    <m/>
    <m/>
    <m/>
    <m/>
    <d v="2019-10-04T19:07:02"/>
    <d v="2018-01-25T11:17:49"/>
    <m/>
    <m/>
  </r>
  <r>
    <s v="CONS-2018-60000-NIA-00002"/>
    <s v="*** VALORE NON TROVATO ***"/>
    <n v="60000"/>
    <n v="2018"/>
    <m/>
    <s v="Riconoscimento qualifica sala d'essai"/>
    <s v="Non ammessa/respinta per punteggio"/>
    <s v="Non ammessa/respinta per punteggio"/>
    <s v="DOM-2018-15397-NIA-00001"/>
    <s v="Abilitata alla domanda definitiva"/>
    <m/>
    <d v="2020-04-14T00:00:00"/>
    <n v="0"/>
    <x v="0"/>
    <m/>
    <n v="0"/>
    <m/>
    <m/>
    <m/>
    <m/>
    <s v="*** VALORE NON TROVATO ***"/>
    <x v="146"/>
    <s v=" 05072550873 "/>
    <s v="modernomascalucia@libero.it"/>
    <d v="2013-03-21T00:00:00"/>
    <s v=" 341216 "/>
    <s v="Catania"/>
    <s v="G.EG.SRL"/>
    <s v="Società di capitali - Società a responsabilità limitata (S.R.L.)"/>
    <s v="soc.geg.srl@pec.it"/>
    <s v="VIA LIPANI"/>
    <s v=" 36/38 "/>
    <s v=" 95030 "/>
    <s v="Mascalucia"/>
    <s v="Catania"/>
    <s v="SICILIA"/>
    <s v=" 0955878785 "/>
    <s v="Impresa di esercizio cinematografico"/>
    <s v="Impresa di esercizio cinematografico"/>
    <s v="Indipendente"/>
    <s v="59.14.00"/>
    <s v="GALLINA FRANCESCO"/>
    <d v="1966-03-16T00:00:00"/>
    <s v="GLLFNC66C16C351J"/>
    <s v="VIA PABLO NERUDA N.3 G"/>
    <s v=" 95037"/>
    <s v="San Giovanni la Punta"/>
    <s v="Catania"/>
    <s v="SICILIA"/>
    <s v="VIA LIPANI -  36/38 "/>
    <s v=" 95030 "/>
    <s v="Mascalucia"/>
    <s v="Catania"/>
    <s v="SICILIA"/>
    <s v="2114_x000a_2115_x000a_"/>
    <s v="SALA-2017-2114-GESTS-9807_x000a_SALA-2017-2115-GESTS-9807_x000a_"/>
    <s v="CINEMA MODERNO_x000a_ARENA ADUA_x000a_"/>
    <s v="0820240233789;_x000a_0820150233696;_x000a_"/>
    <s v="SICILIA_x000a_SICILIA_x000a_"/>
    <s v="Catania_x000a_Catania_x000a_"/>
    <s v="Mascalucia_x000a_Catania_x000a_"/>
    <s v="VIA LIPANI_x000a_VIA LARGO MENDOLA_x000a_"/>
    <s v="38_x000a_0_x000a_"/>
    <s v="_x000a__x000a_"/>
    <s v="_x000a__x000a_"/>
    <s v="No_x000a_No_x000a_"/>
    <s v="No_x000a_No_x000a_"/>
    <s v="_x000a__x000a_"/>
    <s v="_x000a__x000a_"/>
    <s v="1_x000a_1_x000a_"/>
    <s v="MODERNO, 383, No; ;_x000a_ADUA, 700, No; ;_x000a_"/>
    <n v="0"/>
    <n v="0"/>
    <n v="0"/>
    <s v="*** VALORE NON TROVATO ***"/>
    <s v="_x000a__x000a_"/>
    <m/>
    <m/>
    <m/>
    <m/>
    <m/>
    <m/>
    <m/>
    <d v="2019-10-10T12:10:36"/>
    <d v="2018-01-25T10:39:08"/>
    <m/>
    <m/>
  </r>
  <r>
    <s v="CONS-2018-60004-NIA-00002"/>
    <s v="*** VALORE NON TROVATO ***"/>
    <n v="60004"/>
    <n v="2018"/>
    <m/>
    <s v="Riconoscimento qualifica sala d'essai"/>
    <s v="Liquidato"/>
    <s v="PAGATO IL 15 07 2020"/>
    <s v="DOM-2018-15525-NIA-00001"/>
    <s v="Abilitata alla domanda definitiva"/>
    <m/>
    <d v="2020-04-14T00:00:00"/>
    <n v="6974"/>
    <x v="127"/>
    <s v="2020-07-15_x000a_Saldo_x000a_6974.00;_x000a_"/>
    <n v="6974"/>
    <m/>
    <m/>
    <m/>
    <m/>
    <s v="*** VALORE NON TROVATO ***"/>
    <x v="147"/>
    <s v=" 00738570399 "/>
    <s v="info@cinemaincentro.com"/>
    <d v="1997-11-06T00:00:00"/>
    <s v=" 81000840397 "/>
    <s v="Ravenna"/>
    <s v="ITALSAR SRL"/>
    <s v="Società di capitali - Società a responsabilità limitata (S.R.L.)"/>
    <s v="italsar@legalmail.it"/>
    <s v="Via Scaletta"/>
    <s v=" 10 "/>
    <s v=" 48018 "/>
    <s v="Faenza"/>
    <s v="Ravenna"/>
    <s v="EMILIA-ROMAGNA"/>
    <s v=" 054622367 "/>
    <s v="Impresa di esercizio cinematografico"/>
    <s v="Impresa di esercizio cinematografico"/>
    <s v="Indipendente"/>
    <s v="59.14.00"/>
    <s v="Beltrani Alberto"/>
    <d v="1960-05-20T00:00:00"/>
    <s v="BLTLRT60E20D458W"/>
    <s v="Via Tomba 19"/>
    <s v=" 48018"/>
    <s v="Faenza"/>
    <s v="Ravenna"/>
    <s v="EMILIA-ROMAGNA"/>
    <s v="Via Scaletta -  10 "/>
    <s v=" 48018 "/>
    <s v="Faenza"/>
    <s v="Ravenna"/>
    <s v="EMILIA-ROMAGNA"/>
    <s v="564_x000a_"/>
    <s v="SALA-2017-564-GESTS-6536_x000a_"/>
    <s v="Cinema Italia_x000a_"/>
    <s v="0380100224333;_x000a_"/>
    <s v="EMILIA-ROMAGNA_x000a_"/>
    <s v="Ravenna_x000a_"/>
    <s v="Faenza_x000a_"/>
    <s v="Via Cavina_x000a_"/>
    <s v="9_x000a_"/>
    <s v="_x000a_"/>
    <s v="_x000a_"/>
    <s v="No_x000a_"/>
    <s v="No_x000a_"/>
    <s v="_x000a_"/>
    <s v="_x000a_"/>
    <s v="1_x000a_"/>
    <s v="Cinema Italia, 450, No; ;_x000a_"/>
    <n v="0"/>
    <n v="0"/>
    <n v="0"/>
    <s v="*** VALORE NON TROVATO ***"/>
    <s v="_x000a_"/>
    <m/>
    <m/>
    <m/>
    <m/>
    <m/>
    <m/>
    <m/>
    <d v="2019-09-30T09:32:19"/>
    <d v="2018-01-29T10:26:52"/>
    <d v="2020-08-07T00:00:00"/>
    <s v="Liquidato"/>
  </r>
  <r>
    <s v="CONS-2018-60006-NIA-00002"/>
    <s v="*** VALORE NON TROVATO ***"/>
    <n v="60006"/>
    <n v="2018"/>
    <m/>
    <s v="Riconoscimento qualifica sala d'essai"/>
    <s v="Liquidato"/>
    <s v="pagamento il 07/08/2020"/>
    <s v="DOM-2018-16163-NIA-00001"/>
    <s v="Abilitata alla domanda definitiva"/>
    <m/>
    <d v="2020-04-14T00:00:00"/>
    <n v="3124"/>
    <x v="128"/>
    <s v="2020-08-07_x000a_Saldo_x000a_3124.00;_x000a_"/>
    <n v="3124"/>
    <m/>
    <m/>
    <m/>
    <m/>
    <s v="*** VALORE NON TROVATO ***"/>
    <x v="148"/>
    <s v=" 00678800285 "/>
    <s v="info@piccolo-padova.it"/>
    <d v="1998-03-04T00:00:00"/>
    <s v=" 300944 "/>
    <s v="Padova"/>
    <s v="ISTITUTO SALESIANO DOMENICO SAVIO"/>
    <s v="Ente ecclesiastico civilmente riconosciuto"/>
    <s v="salesianipadova@pec.it"/>
    <s v="via Asolo"/>
    <s v=" 4 "/>
    <s v=" 35142 "/>
    <s v="Padova"/>
    <s v="Padova"/>
    <s v="VENETO"/>
    <s v=" 0498827288 "/>
    <s v="Impresa di esercizio cinematografico"/>
    <s v="Impresa di esercizio cinematografico"/>
    <s v="Indipendente"/>
    <s v="59.14.00"/>
    <s v="Poles Alberto"/>
    <d v="1973-05-16T00:00:00"/>
    <s v="PLSLRT73E16H823O"/>
    <s v="Stradone A. Provolo, 16"/>
    <s v=" 30171"/>
    <s v="Verona"/>
    <s v="Verona"/>
    <s v="VENETO"/>
    <s v="via Asolo -  4 "/>
    <s v=" 35142 "/>
    <s v="Padova"/>
    <s v="Padova"/>
    <s v="VENETO"/>
    <s v="645_x000a_"/>
    <s v="SALA-2017-645-GESTS-6821_x000a_"/>
    <s v="Piccolo Teatro don Bosco_x000a_"/>
    <s v="0200600219194;_x000a_"/>
    <s v="VENETO_x000a_"/>
    <s v="Padova_x000a_"/>
    <s v="Padova_x000a_"/>
    <s v="via Asolo_x000a_"/>
    <s v="2_x000a_"/>
    <s v="_x000a_"/>
    <s v="_x000a_"/>
    <s v="Sì_x000a_"/>
    <s v="No_x000a_"/>
    <s v="_x000a_"/>
    <s v="_x000a_"/>
    <s v="1_x000a_"/>
    <s v="Schermo 1, 390, No; ;_x000a_"/>
    <n v="0"/>
    <n v="0"/>
    <n v="0"/>
    <s v="*** VALORE NON TROVATO ***"/>
    <s v="_x000a_"/>
    <m/>
    <m/>
    <m/>
    <m/>
    <m/>
    <m/>
    <m/>
    <d v="2019-10-04T15:54:19"/>
    <d v="2018-01-31T09:57:55"/>
    <d v="2020-09-07T00:00:00"/>
    <s v="Liquidato"/>
  </r>
  <r>
    <s v="CONS-2018-60009-NIA-00002"/>
    <s v="*** VALORE NON TROVATO ***"/>
    <n v="60009"/>
    <n v="2018"/>
    <m/>
    <s v="Riconoscimento qualifica sala d'essai"/>
    <s v="Liquidato"/>
    <s v="PAGATO IL 15 07 2020"/>
    <s v="DOM-2018-15644-NIA-00001"/>
    <s v="Abilitata alla domanda definitiva"/>
    <m/>
    <d v="2020-04-14T00:00:00"/>
    <n v="2260"/>
    <x v="129"/>
    <s v="2020-07-15_x000a_Acconto_x000a_2260.00;_x000a_2020-07-17_x000a_Saldo_x000a_2260.00;_x000a_"/>
    <n v="4520"/>
    <m/>
    <m/>
    <m/>
    <m/>
    <s v="*** VALORE NON TROVATO ***"/>
    <x v="149"/>
    <s v=" 01904651203 "/>
    <s v="teresa.tomaselli@ibcmovie.it"/>
    <d v="1998-07-27T00:00:00"/>
    <s v=" 397912 "/>
    <s v="Bologna"/>
    <s v="ITC 2000"/>
    <s v="Società di capitali - Società a responsabilità limitata (S.R.L.)"/>
    <s v="itc2000@legalmail.it"/>
    <s v="VIALE XII GIUGNO"/>
    <s v=" 26 "/>
    <s v=" 40124 "/>
    <s v="Bologna"/>
    <s v="Bologna"/>
    <s v="EMILIA-ROMAGNA"/>
    <s v=" 0513397711 "/>
    <s v="Altro"/>
    <s v="Altro"/>
    <s v="Indipendente"/>
    <s v="59.14.00"/>
    <s v="CASCHETTO GIUSEPPE"/>
    <d v="1956-04-09T00:00:00"/>
    <s v="CSCGPP56D09H794L"/>
    <s v="VIA VAL VERDE 8"/>
    <s v=" 40124"/>
    <s v="Bologna"/>
    <s v="Bologna"/>
    <s v="EMILIA-ROMAGNA"/>
    <s v="VIALE XII GIUGNO -  26 "/>
    <s v=" 40124 "/>
    <s v="Bologna"/>
    <s v="Bologna"/>
    <s v="EMILIA-ROMAGNA"/>
    <s v="1397_x000a_"/>
    <s v="SALA-2018-1397-GESTS-16171_x000a_"/>
    <s v="ARENA PUCCINI_x000a_"/>
    <s v="0320060918253;_x000a_"/>
    <s v="EMILIA-ROMAGNA_x000a_"/>
    <s v="Bologna_x000a_"/>
    <s v="Bologna_x000a_"/>
    <s v="VIA SEBASTIANO SERLIO_x000a_"/>
    <s v="25/2_x000a_"/>
    <s v="_x000a_"/>
    <s v="_x000a_"/>
    <s v="No_x000a_"/>
    <s v="No_x000a_"/>
    <s v="_x000a_"/>
    <s v="_x000a_"/>
    <s v="1_x000a_"/>
    <s v="SCHERMO 1, 1000, No; ;_x000a_"/>
    <n v="0"/>
    <n v="0"/>
    <n v="0"/>
    <s v="*** VALORE NON TROVATO ***"/>
    <s v="_x000a_"/>
    <m/>
    <m/>
    <m/>
    <m/>
    <m/>
    <m/>
    <m/>
    <d v="2019-10-10T16:36:39"/>
    <d v="2018-01-25T12:15:41"/>
    <d v="2020-08-07T00:00:00"/>
    <s v="Liquidato"/>
  </r>
  <r>
    <s v="CONS-2018-60020-NIA-00002"/>
    <s v="*** VALORE NON TROVATO ***"/>
    <n v="60020"/>
    <n v="2018"/>
    <m/>
    <s v="Riconoscimento qualifica sala d'essai"/>
    <s v="Liquidato"/>
    <s v="pagamento il 07/08/2020"/>
    <s v="DOM-2018-16102-NIA-00001"/>
    <s v="Abilitata alla domanda definitiva"/>
    <m/>
    <d v="2020-04-14T00:00:00"/>
    <n v="6175"/>
    <x v="130"/>
    <s v="2020-08-07_x000a_Saldo_x000a_6175.00;_x000a_"/>
    <n v="6175"/>
    <m/>
    <m/>
    <m/>
    <m/>
    <s v="*** VALORE NON TROVATO ***"/>
    <x v="150"/>
    <s v=" 04064920715 "/>
    <s v="cinesanmichele@libero.it"/>
    <d v="2016-02-08T00:00:00"/>
    <s v=" FG-297255 "/>
    <s v="Foggia"/>
    <s v="CINEMA TEATRO SAN MICHELE DI MATTEO DELLI SANTI E C.S.A.S."/>
    <s v="Società di persone - Società in accomandita semplice (S.A.S.)"/>
    <s v="cinesanmichele@pec.it"/>
    <s v="Larghetto Don Michele Ciccone"/>
    <s v=" 1 "/>
    <s v=" 71043 "/>
    <s v="Manfredonia"/>
    <s v="Foggia"/>
    <s v="PUGLIA"/>
    <s v=" 0884584151 "/>
    <s v="Impresa di esercizio cinematografico"/>
    <s v="Impresa di esercizio cinematografico"/>
    <s v="Indipendente"/>
    <s v="59.14.00"/>
    <s v="Delli Santi Matteo"/>
    <d v="1960-05-23T00:00:00"/>
    <s v="DLLMTT60E23E885O"/>
    <s v="Via Aronne Del Vecchio,7"/>
    <s v=" 71043"/>
    <s v="Manfredonia"/>
    <s v="Foggia"/>
    <s v="PUGLIA"/>
    <s v="Larghetto Don Michele Ciccone -  1 "/>
    <s v=" 71043 "/>
    <s v="Manfredonia"/>
    <s v="Foggia"/>
    <s v="PUGLIA"/>
    <s v="115_x000a_"/>
    <s v="SALA-2017-115-GESTS-3164_x000a_"/>
    <s v="CINEMA TEATRO SAN MICHELE_x000a_"/>
    <s v="0720280232664;_x000a_"/>
    <s v="PUGLIA_x000a_"/>
    <s v="Foggia_x000a_"/>
    <s v="Manfredonia_x000a_"/>
    <s v="LARGHETTO DON MICHELE CICCONE_x000a_"/>
    <s v="N.1_x000a_"/>
    <s v="_x000a_"/>
    <s v="_x000a_"/>
    <s v="No_x000a_"/>
    <s v="No_x000a_"/>
    <s v="_x000a_"/>
    <s v="_x000a_"/>
    <s v="1_x000a_"/>
    <s v="CINEMA TEATRO SAN MICHELE, 263, No; ;_x000a_"/>
    <n v="0"/>
    <n v="0"/>
    <n v="0"/>
    <s v="*** VALORE NON TROVATO ***"/>
    <s v="_x000a_"/>
    <m/>
    <m/>
    <m/>
    <m/>
    <m/>
    <m/>
    <m/>
    <d v="2019-10-01T20:31:54"/>
    <d v="2018-01-30T17:16:03"/>
    <d v="2020-09-07T00:00:00"/>
    <s v="Liquidato"/>
  </r>
  <r>
    <s v="CONS-2018-60029-NIA-00002"/>
    <s v="*** VALORE NON TROVATO ***"/>
    <n v="60029"/>
    <n v="2018"/>
    <m/>
    <s v="Riconoscimento qualifica sala d'essai"/>
    <s v="Liquidato"/>
    <s v="PAGAMENTO IL 04/08/2020"/>
    <s v="DOM-2018-15339-NIA-00001"/>
    <s v="Abilitata alla domanda definitiva"/>
    <m/>
    <d v="2020-04-14T00:00:00"/>
    <n v="15686"/>
    <x v="131"/>
    <s v="2020-08-04_x000a_Acconto_x000a_15686.00;_x000a_"/>
    <n v="15686"/>
    <m/>
    <m/>
    <m/>
    <m/>
    <s v="*** VALORE NON TROVATO ***"/>
    <x v="151"/>
    <s v=" 00210890265 "/>
    <s v="amministrazione@ballarinsrl.net"/>
    <d v="1947-09-11T00:00:00"/>
    <s v=" 39693 "/>
    <s v="Treviso"/>
    <s v="BALLARIN GIUSEPPE &amp; C."/>
    <s v="Società di capitali - Società a responsabilità limitata (S.R.L.)"/>
    <s v="pec@pec.ballarinsrl.net"/>
    <s v="VIA SANTA MARGHERITA"/>
    <s v=" 44 "/>
    <s v=" 31100 "/>
    <s v="Treviso"/>
    <s v="Treviso"/>
    <s v="VENETO"/>
    <s v=" 0422590297 "/>
    <s v="Impresa di esercizio cinematografico"/>
    <s v="Impresa di esercizio cinematografico"/>
    <s v="Indipendente"/>
    <s v="59.14.00"/>
    <s v="OSTANI MARINA"/>
    <d v="1943-09-18T00:00:00"/>
    <s v="STNMRN43P58A471J"/>
    <s v="VIA RIA DE ZETO 27"/>
    <s v=" 32043"/>
    <s v="Cortina d'Ampezzo"/>
    <s v="Belluno"/>
    <s v="VENETO"/>
    <s v="VIA SANTA MARGHERITA -  44 "/>
    <s v=" 31100 "/>
    <s v="Treviso"/>
    <s v="Treviso"/>
    <s v="VENETO"/>
    <s v="683_x000a_"/>
    <s v="SALA-2017-683-GESTS-6942_x000a_"/>
    <s v="MULTISALA CORSO_x000a_"/>
    <s v="0220850219804; 0220850219805; 0220850219806;_x000a_"/>
    <s v="VENETO_x000a_"/>
    <s v="Treviso_x000a_"/>
    <s v="Treviso_x000a_"/>
    <s v="CORSO DEL POPOLO_x000a_"/>
    <s v="30_x000a_"/>
    <s v="_x000a_"/>
    <s v="_x000a_"/>
    <s v="No_x000a_"/>
    <s v="No_x000a_"/>
    <s v="_x000a_"/>
    <s v="_x000a_"/>
    <s v="3_x000a_"/>
    <s v="SALA 1, 396, No; ; SALA 2, 120, No; ; SALA 3, 118, No; ;_x000a_"/>
    <n v="0"/>
    <n v="0"/>
    <n v="0"/>
    <s v="*** VALORE NON TROVATO ***"/>
    <s v="_x000a_"/>
    <m/>
    <m/>
    <m/>
    <m/>
    <m/>
    <m/>
    <m/>
    <d v="2019-10-04T12:05:20"/>
    <d v="2018-01-19T15:27:30"/>
    <d v="2020-09-02T00:00:00"/>
    <s v="Liquidato"/>
  </r>
  <r>
    <s v="CONS-2018-60035-NIA-00002"/>
    <s v="*** VALORE NON TROVATO ***"/>
    <n v="60035"/>
    <n v="2018"/>
    <m/>
    <s v="Riconoscimento qualifica sala d'essai"/>
    <s v="Liquidato"/>
    <s v="pagamento il 07/08/2020"/>
    <s v="DOM-2018-15187-NIA-00001"/>
    <s v="Abilitata alla domanda definitiva"/>
    <m/>
    <d v="2020-04-14T00:00:00"/>
    <n v="4742"/>
    <x v="132"/>
    <s v="2020-08-07_x000a_Saldo_x000a_4742.00;_x000a_"/>
    <n v="4742"/>
    <m/>
    <m/>
    <m/>
    <m/>
    <s v="*** VALORE NON TROVATO ***"/>
    <x v="152"/>
    <s v=" 01985600186 "/>
    <s v="associazione@labarriera.it"/>
    <d v="2003-01-02T00:00:00"/>
    <s v=" PV - 295444 "/>
    <s v="Pavia"/>
    <s v="ASSOCIAZIONE LA BARRIERA ODV"/>
    <s v="Associazione di volontariato"/>
    <s v="labarriera@pec.it"/>
    <s v="Via Monsignor Berruti"/>
    <s v=" 2 "/>
    <s v=" 27029 "/>
    <s v="Vigevano"/>
    <s v="Pavia"/>
    <s v="LOMBARDIA"/>
    <s v=" 3665385824 "/>
    <s v="Altro"/>
    <s v="Impresa di esercizio cinematografico"/>
    <s v="Indipendente"/>
    <s v="59.14.00 - - 58.14.00"/>
    <s v="Salluzzo Edoardo"/>
    <d v="1993-12-15T00:00:00"/>
    <s v="SLLDRD93T15B988M"/>
    <s v="Via Cararola 66/c"/>
    <s v=" 27029"/>
    <s v="Vigevano"/>
    <s v="Pavia"/>
    <s v="LOMBARDIA"/>
    <s v="Via Monsignor Berruti -  2 "/>
    <s v=" 27029 "/>
    <s v="Vigevano"/>
    <s v="Pavia"/>
    <s v="LOMBARDIA"/>
    <s v="1240_x000a_"/>
    <s v="SALA-2017-1240-GESTS-7832_x000a_"/>
    <s v="cinemateatro odeon_x000a_"/>
    <s v="0141650217580;_x000a_"/>
    <s v="LOMBARDIA_x000a_"/>
    <s v="Pavia_x000a_"/>
    <s v="Vigevano_x000a_"/>
    <s v="via monsignor berruti_x000a_"/>
    <s v="2_x000a_"/>
    <s v="_x000a_"/>
    <s v="_x000a_"/>
    <s v="Sì_x000a_"/>
    <s v="No_x000a_"/>
    <s v="_x000a_"/>
    <s v="_x000a_"/>
    <s v="1_x000a_"/>
    <s v="CinemateatroOdeon, 396, No; ;_x000a_"/>
    <n v="0"/>
    <n v="0"/>
    <n v="0"/>
    <s v="*** VALORE NON TROVATO ***"/>
    <s v="_x000a_"/>
    <m/>
    <m/>
    <m/>
    <m/>
    <m/>
    <m/>
    <m/>
    <d v="2019-09-27T13:44:47"/>
    <d v="2018-01-17T15:05:35"/>
    <d v="2020-09-07T00:00:00"/>
    <s v="Liquidato"/>
  </r>
  <r>
    <s v="CONS-2018-60047-NIA-00002"/>
    <s v="*** VALORE NON TROVATO ***"/>
    <n v="60047"/>
    <n v="2018"/>
    <m/>
    <s v="Riconoscimento qualifica sala d'essai"/>
    <s v="Non ammessa/respinta per punteggio"/>
    <s v="non ammessa/respinta per punteggio"/>
    <s v="DOM-2018-15570-NIA-00001"/>
    <s v="Abilitata alla domanda definitiva"/>
    <m/>
    <d v="2020-04-14T00:00:00"/>
    <n v="0"/>
    <x v="0"/>
    <m/>
    <n v="0"/>
    <m/>
    <m/>
    <m/>
    <m/>
    <s v="*** VALORE NON TROVATO ***"/>
    <x v="153"/>
    <s v=" 02196270462 "/>
    <s v="SACCAVINO.FABRIZIO@TISCALI.IT"/>
    <d v="2010-03-11T00:00:00"/>
    <s v=" 205077 "/>
    <s v="Lucca"/>
    <s v="APUANIA CINESERVICE SRL"/>
    <s v="Società di capitali - Società a responsabilità limitata (S.R.L.)"/>
    <s v="CINESERVICE@PEC.IT"/>
    <s v="PIAZZA DUOMO"/>
    <s v=" 14 "/>
    <s v=" 55045 "/>
    <s v="Pietrasanta"/>
    <s v="Lucca"/>
    <s v="TOSCANA"/>
    <s v=" 3356193705 "/>
    <s v="Impresa di esercizio cinematografico"/>
    <s v="Impresa di esercizio cinematografico"/>
    <s v="Non applicabile"/>
    <s v="59.14.00"/>
    <s v="SACCAVINO FABRIZIO"/>
    <d v="1960-03-01T00:00:00"/>
    <s v="SCCFRZ60C01E715I"/>
    <s v="LOCALITA' COLOMBINI, 1"/>
    <s v=" 55032"/>
    <s v="Piazza al Serchio"/>
    <s v="Lucca"/>
    <s v="TOSCANA"/>
    <s v="PIAZZA DUOMO -  14 "/>
    <s v=" 55045 "/>
    <s v="Pietrasanta"/>
    <s v="Lucca"/>
    <s v="TOSCANA"/>
    <s v="532_x000a_"/>
    <s v="SALA-2017-532-GESTS-6514_x000a_"/>
    <s v="CINEMA COMUNALE PIETRASANTA_x000a_"/>
    <s v="0440230265013;_x000a_"/>
    <s v="TOSCANA_x000a_"/>
    <s v="Lucca_x000a_"/>
    <s v="Pietrasanta_x000a_"/>
    <s v="PIAZZA DUOMO_x000a_"/>
    <s v="14_x000a_"/>
    <s v="_x000a_"/>
    <s v="_x000a_"/>
    <s v="No_x000a_"/>
    <s v="No_x000a_"/>
    <s v="_x000a_"/>
    <s v="_x000a_"/>
    <s v="1_x000a_"/>
    <s v="1, 540, No; ;_x000a_"/>
    <n v="0"/>
    <n v="0"/>
    <n v="0"/>
    <s v="*** VALORE NON TROVATO ***"/>
    <s v="_x000a_"/>
    <m/>
    <m/>
    <m/>
    <m/>
    <m/>
    <m/>
    <m/>
    <d v="2019-09-27T13:01:51"/>
    <d v="2018-01-24T11:39:58"/>
    <m/>
    <m/>
  </r>
  <r>
    <s v="CONS-2018-60052-NIA-00002"/>
    <s v="*** VALORE NON TROVATO ***"/>
    <n v="60052"/>
    <n v="2018"/>
    <m/>
    <s v="Riconoscimento qualifica sala d'essai"/>
    <s v="Liquidato"/>
    <s v="pagato il 15 07 2020"/>
    <s v="DOM-2018-15575-NIA-00001"/>
    <s v="Abilitata alla domanda definitiva"/>
    <m/>
    <d v="2020-04-14T00:00:00"/>
    <n v="6669"/>
    <x v="133"/>
    <s v="2020-07-15_x000a_Saldo_x000a_6669.00;_x000a_"/>
    <n v="6669"/>
    <m/>
    <m/>
    <m/>
    <m/>
    <s v="*** VALORE NON TROVATO ***"/>
    <x v="153"/>
    <s v=" 02196270462 "/>
    <s v="SACCAVINO.FABRIZIO@TISCALI.IT"/>
    <d v="2010-03-11T00:00:00"/>
    <s v=" 205077 "/>
    <s v="Lucca"/>
    <s v="APUANIA CINESERVICE SRL"/>
    <s v="Società di capitali - Società a responsabilità limitata (S.R.L.)"/>
    <s v="CINESERVICE@PEC.IT"/>
    <s v="PIAZZA DUOMO"/>
    <s v=" 14 "/>
    <s v=" 55045 "/>
    <s v="Pietrasanta"/>
    <s v="Lucca"/>
    <s v="TOSCANA"/>
    <s v=" 3356193705 "/>
    <s v="Impresa di esercizio cinematografico"/>
    <s v="Impresa di esercizio cinematografico"/>
    <s v="Non applicabile"/>
    <s v="59.14.00"/>
    <s v="SACCAVINO FABRIZIO"/>
    <d v="1960-03-01T00:00:00"/>
    <s v="SCCFRZ60C01E715I"/>
    <s v="LOCALITA' COLOMBINI, 1"/>
    <s v=" 55032"/>
    <s v="Piazza al Serchio"/>
    <s v="Lucca"/>
    <s v="TOSCANA"/>
    <s v="PIAZZA DUOMO -  14 "/>
    <s v=" 55045 "/>
    <s v="Pietrasanta"/>
    <s v="Lucca"/>
    <s v="TOSCANA"/>
    <s v="533_x000a_"/>
    <s v="SALA-2017-533-GESTS-6514_x000a_"/>
    <s v="SCUDERIE GRANDUCALI_x000a_"/>
    <s v="0440270990803;_x000a_"/>
    <s v="TOSCANA_x000a_"/>
    <s v="Lucca_x000a_"/>
    <s v="Seravezza_x000a_"/>
    <s v="PIAZZETTA DELLA COSTITUZIONE_x000a_"/>
    <s v="SNC_x000a_"/>
    <s v="_x000a_"/>
    <s v="_x000a_"/>
    <s v="No_x000a_"/>
    <s v="No_x000a_"/>
    <s v="_x000a_"/>
    <s v="_x000a_"/>
    <s v="1_x000a_"/>
    <s v="1, 160, No; ;_x000a_"/>
    <n v="0"/>
    <n v="0"/>
    <n v="0"/>
    <s v="*** VALORE NON TROVATO ***"/>
    <s v="_x000a_"/>
    <m/>
    <m/>
    <m/>
    <m/>
    <m/>
    <m/>
    <m/>
    <d v="2019-09-27T13:07:41"/>
    <d v="2018-01-24T11:46:25"/>
    <d v="2020-08-07T00:00:00"/>
    <s v="Liquidato"/>
  </r>
  <r>
    <s v="CONS-2018-60055-NIA-00002"/>
    <s v="*** VALORE NON TROVATO ***"/>
    <n v="60055"/>
    <n v="2018"/>
    <m/>
    <s v="Riconoscimento qualifica sala d'essai"/>
    <s v="Non ammessa/respinta per punteggio"/>
    <s v="non ammessa/respinta per punteggio"/>
    <s v="DOM-2018-15577-NIA-00001"/>
    <s v="Abilitata alla domanda definitiva"/>
    <m/>
    <d v="2020-04-14T00:00:00"/>
    <n v="0"/>
    <x v="0"/>
    <m/>
    <n v="0"/>
    <m/>
    <m/>
    <m/>
    <m/>
    <s v="*** VALORE NON TROVATO ***"/>
    <x v="153"/>
    <s v=" 02196270462 "/>
    <s v="SACCAVINO.FABRIZIO@TISCALI.IT"/>
    <d v="2010-03-11T00:00:00"/>
    <s v=" 205077 "/>
    <s v="Lucca"/>
    <s v="APUANIA CINESERVICE SRL"/>
    <s v="Società di capitali - Società a responsabilità limitata (S.R.L.)"/>
    <s v="CINESERVICE@PEC.IT"/>
    <s v="PIAZZA DUOMO"/>
    <s v=" 14 "/>
    <s v=" 55045 "/>
    <s v="Pietrasanta"/>
    <s v="Lucca"/>
    <s v="TOSCANA"/>
    <s v=" 3356193705 "/>
    <s v="Impresa di esercizio cinematografico"/>
    <s v="Impresa di esercizio cinematografico"/>
    <s v="Non applicabile"/>
    <s v="59.14.00"/>
    <s v="SACCAVINO FABRIZIO"/>
    <d v="1960-03-01T00:00:00"/>
    <s v="SCCFRZ60C01E715I"/>
    <s v="LOCALITA' COLOMBINI, 1"/>
    <s v=" 55032"/>
    <s v="Piazza al Serchio"/>
    <s v="Lucca"/>
    <s v="TOSCANA"/>
    <s v="PIAZZA DUOMO -  14 "/>
    <s v=" 55045 "/>
    <s v="Pietrasanta"/>
    <s v="Lucca"/>
    <s v="TOSCANA"/>
    <s v="534_x000a_"/>
    <s v="SALA-2017-534-GESTS-6514_x000a_"/>
    <s v="CINEMA BORSALINO_x000a_"/>
    <s v="0440051610726;_x000a_"/>
    <s v="TOSCANA_x000a_"/>
    <s v="Lucca_x000a_"/>
    <s v="Camaiore_x000a_"/>
    <s v="PIAZZA PAOLINA MAGGI_x000a_"/>
    <s v="SNC_x000a_"/>
    <s v="_x000a_"/>
    <s v="_x000a_"/>
    <s v="No_x000a_"/>
    <s v="No_x000a_"/>
    <s v="_x000a_"/>
    <s v="_x000a_"/>
    <s v="1_x000a_"/>
    <s v="1, 257, No; ;_x000a_"/>
    <n v="0"/>
    <n v="0"/>
    <n v="0"/>
    <s v="*** VALORE NON TROVATO ***"/>
    <s v="_x000a_"/>
    <m/>
    <m/>
    <m/>
    <m/>
    <m/>
    <m/>
    <m/>
    <d v="2019-09-27T13:14:20"/>
    <d v="2018-01-24T11:50:36"/>
    <m/>
    <m/>
  </r>
  <r>
    <s v="CONS-2018-60077-NIA-00002"/>
    <s v="*** VALORE NON TROVATO ***"/>
    <n v="60077"/>
    <n v="2018"/>
    <m/>
    <s v="Riconoscimento qualifica sala d'essai"/>
    <s v="Liquidato"/>
    <s v="PAGAMENTO IL 04/08/2020"/>
    <s v="DOM-2018-15842-NIA-00001"/>
    <s v="Abilitata alla domanda definitiva"/>
    <m/>
    <d v="2020-04-14T00:00:00"/>
    <n v="17696"/>
    <x v="134"/>
    <s v="2020-08-04_x000a_Saldo_x000a_17696.00;_x000a_"/>
    <n v="17696"/>
    <m/>
    <m/>
    <m/>
    <m/>
    <s v="*** VALORE NON TROVATO ***"/>
    <x v="154"/>
    <s v=" 03491830158 "/>
    <s v="INFO@CINEMAMEXICO.IT"/>
    <d v="1948-10-20T00:00:00"/>
    <s v=" 377017 "/>
    <s v="Milano"/>
    <s v="CLIO SAVONA SRL"/>
    <s v="Società di capitali - Società a responsabilità limitata (S.R.L.)"/>
    <s v="CLIOSAVONA@LEGALMAIL.IT"/>
    <s v="via savona"/>
    <s v=" 57 "/>
    <s v=" 20144 "/>
    <s v="Milano"/>
    <s v="Milano"/>
    <s v="LOMBARDIA"/>
    <s v=" 0247710480 "/>
    <s v="Impresa di esercizio cinematografico"/>
    <s v="Impresa di esercizio cinematografico"/>
    <s v="Indipendente"/>
    <s v="59.14.00"/>
    <s v="SANCASSANI ANTONIO STEFANO"/>
    <d v="1942-12-04T00:00:00"/>
    <s v="SNCNNS42T04A744P"/>
    <s v="VIA RIPAMONTI 114"/>
    <s v=" 20141"/>
    <s v="Milano"/>
    <s v="Milano"/>
    <s v="LOMBARDIA"/>
    <s v="via savona -  57 "/>
    <s v=" 20144 "/>
    <s v="Milano"/>
    <s v="Milano"/>
    <s v="LOMBARDIA"/>
    <s v="714_x000a_"/>
    <s v="SALA-2017-714-GESTS-6992_x000a_"/>
    <s v="mexico_x000a_"/>
    <s v="0131450216493;_x000a_"/>
    <s v="LOMBARDIA_x000a_"/>
    <s v="Milano_x000a_"/>
    <s v="Milano_x000a_"/>
    <s v="via savona_x000a_"/>
    <s v="57_x000a_"/>
    <s v="_x000a_"/>
    <s v="_x000a_"/>
    <s v="No_x000a_"/>
    <s v="No_x000a_"/>
    <s v="_x000a_"/>
    <s v="_x000a_"/>
    <s v="1_x000a_"/>
    <s v="unico, 285, No; ;_x000a_"/>
    <n v="0"/>
    <n v="0"/>
    <n v="0"/>
    <s v="*** VALORE NON TROVATO ***"/>
    <s v="_x000a_"/>
    <m/>
    <m/>
    <m/>
    <m/>
    <m/>
    <m/>
    <m/>
    <d v="2019-10-04T14:17:56"/>
    <d v="2018-01-26T13:19:41"/>
    <d v="2020-09-02T00:00:00"/>
    <s v="Liquidato"/>
  </r>
  <r>
    <s v="CONS-2018-60085-NIA-00002"/>
    <s v="*** VALORE NON TROVATO ***"/>
    <n v="60085"/>
    <n v="2018"/>
    <m/>
    <s v="Riconoscimento qualifica sala d'essai"/>
    <s v="Liquidato"/>
    <s v="PAGATO IL 24/07/2020"/>
    <s v="DOM-2018-15601-NIA-00001"/>
    <s v="Abilitata alla domanda definitiva"/>
    <m/>
    <d v="2020-04-14T00:00:00"/>
    <n v="4200"/>
    <x v="135"/>
    <s v="2020-07-24_x000a_Saldo_x000a_4200.00;_x000a_"/>
    <n v="4200"/>
    <m/>
    <m/>
    <m/>
    <m/>
    <s v="*** VALORE NON TROVATO ***"/>
    <x v="155"/>
    <s v=" 01539220432 "/>
    <s v="segreteria@teatridicivitanova.com"/>
    <d v="2004-10-25T00:00:00"/>
    <s v=" MC-160926 "/>
    <s v="Macerata"/>
    <s v="AZIENDA SPECIALE SERVIZI CULTURA TURISMO E SPETTACOLO - TEATRI DI CIVITANOVA"/>
    <s v="Altro"/>
    <s v="teatricivitanovamarche@pec.cgn.it"/>
    <s v="VIA BRUNO BUOZZI"/>
    <s v=" 6 "/>
    <s v=" 62012 "/>
    <s v="Civitanova Marche"/>
    <s v="Macerata"/>
    <s v="MARCHE"/>
    <s v=" 0733812936 "/>
    <s v="Impresa di esercizio cinematografico"/>
    <s v="Impresa di esercizio cinematografico"/>
    <s v="Indipendente"/>
    <s v="59.14.00"/>
    <s v="RECCHI PAOLA"/>
    <d v="1961-03-15T00:00:00"/>
    <s v="RCCPLA61C55C770W"/>
    <s v="Via Corridoni, 24"/>
    <s v=" 62012"/>
    <s v="Civitanova Marche"/>
    <s v="Macerata"/>
    <s v="MARCHE"/>
    <s v="VIA BRUNO BUOZZI -  6 "/>
    <s v=" 62012 "/>
    <s v="Civitanova Marche"/>
    <s v="Macerata"/>
    <s v="MARCHE"/>
    <s v="1169_x000a_"/>
    <s v="SALA-2017-1169-GESTS-7743_x000a_"/>
    <s v="CINEMA CECCHETTI_x000a_"/>
    <s v="0530130227973;_x000a_"/>
    <s v="MARCHE_x000a_"/>
    <s v="Macerata_x000a_"/>
    <s v="Civitanova Marche_x000a_"/>
    <s v="VIALE VITTORIO VENETO_x000a_"/>
    <s v="128_x000a_"/>
    <s v="_x000a_"/>
    <s v="_x000a_"/>
    <s v="No_x000a_"/>
    <s v="No_x000a_"/>
    <s v="_x000a_"/>
    <s v="_x000a_"/>
    <s v="1_x000a_"/>
    <s v="CINEMA CECCHETTI, 210, No; ;_x000a_"/>
    <n v="0"/>
    <n v="0"/>
    <n v="0"/>
    <s v="*** VALORE NON TROVATO ***"/>
    <s v="_x000a_"/>
    <m/>
    <m/>
    <m/>
    <m/>
    <m/>
    <m/>
    <m/>
    <d v="2019-10-08T16:23:22"/>
    <d v="2018-01-31T11:36:36"/>
    <d v="2020-09-07T00:00:00"/>
    <s v="Liquidato"/>
  </r>
  <r>
    <s v="CONS-2018-60099-NIA-00002"/>
    <s v="*** VALORE NON TROVATO ***"/>
    <n v="60099"/>
    <n v="2018"/>
    <m/>
    <s v="Riconoscimento qualifica sala d'essai"/>
    <s v="Liquidato"/>
    <s v="PAGAMENTO IL 15/07/2020"/>
    <s v="DOM-2018-15527-NIA-00001"/>
    <s v="Abilitata alla domanda definitiva"/>
    <m/>
    <d v="2020-04-14T00:00:00"/>
    <n v="5949"/>
    <x v="136"/>
    <s v="2020-07-15_x000a_Saldo_x000a_5949.00;_x000a_"/>
    <n v="5949"/>
    <m/>
    <m/>
    <m/>
    <m/>
    <s v="*** VALORE NON TROVATO ***"/>
    <x v="147"/>
    <s v=" 00738570399 "/>
    <s v="info@cinemaincentro.com"/>
    <d v="1997-11-06T00:00:00"/>
    <s v=" 81000840397 "/>
    <s v="Ravenna"/>
    <s v="ITALSAR SRL"/>
    <s v="Società di capitali - Società a responsabilità limitata (S.R.L.)"/>
    <s v="italsar@legalmail.it"/>
    <s v="Via Scaletta"/>
    <s v=" 10 "/>
    <s v=" 48018 "/>
    <s v="Faenza"/>
    <s v="Ravenna"/>
    <s v="EMILIA-ROMAGNA"/>
    <s v=" 054622367 "/>
    <s v="Impresa di esercizio cinematografico"/>
    <s v="Impresa di esercizio cinematografico"/>
    <s v="Indipendente"/>
    <s v="59.14.00"/>
    <s v="Beltrani Alberto"/>
    <d v="1960-05-20T00:00:00"/>
    <s v="BLTLRT60E20D458W"/>
    <s v="Via Tomba 19"/>
    <s v=" 48018"/>
    <s v="Faenza"/>
    <s v="Ravenna"/>
    <s v="EMILIA-ROMAGNA"/>
    <s v="Via Scaletta -  10 "/>
    <s v=" 48018 "/>
    <s v="Faenza"/>
    <s v="Ravenna"/>
    <s v="EMILIA-ROMAGNA"/>
    <s v="567_x000a_"/>
    <s v="SALA-2017-567-GESTS-6536_x000a_"/>
    <s v="Cinema Sarti_x000a_"/>
    <s v="0380100224334;_x000a_"/>
    <s v="EMILIA-ROMAGNA_x000a_"/>
    <s v="Ravenna_x000a_"/>
    <s v="Faenza_x000a_"/>
    <s v="Via Scaletta_x000a_"/>
    <s v="10_x000a_"/>
    <s v="_x000a_"/>
    <s v="_x000a_"/>
    <s v="No_x000a_"/>
    <s v="No_x000a_"/>
    <s v="_x000a_"/>
    <s v="_x000a_"/>
    <s v="1_x000a_"/>
    <s v="Cinema Sarti, 280, No; ;_x000a_"/>
    <n v="0"/>
    <n v="0"/>
    <n v="0"/>
    <s v="*** VALORE NON TROVATO ***"/>
    <s v="_x000a_"/>
    <m/>
    <m/>
    <m/>
    <m/>
    <m/>
    <m/>
    <m/>
    <d v="2019-09-30T09:35:10"/>
    <d v="2018-01-29T10:36:32"/>
    <d v="2020-09-07T00:00:00"/>
    <s v="Liquidato"/>
  </r>
  <r>
    <s v="CONS-2018-60106-NIA-00002"/>
    <s v="*** VALORE NON TROVATO ***"/>
    <n v="60106"/>
    <n v="2018"/>
    <m/>
    <s v="Riconoscimento qualifica sala d'essai"/>
    <s v="Liquidato"/>
    <s v="PAGATO IL 15 07 2020"/>
    <s v="DOM-2018-15528-NIA-00001"/>
    <s v="Abilitata alla domanda definitiva"/>
    <m/>
    <d v="2020-04-14T00:00:00"/>
    <n v="6527"/>
    <x v="137"/>
    <s v="2020-07-15_x000a_Saldo_x000a_6527.00;_x000a_"/>
    <n v="6527"/>
    <m/>
    <m/>
    <m/>
    <m/>
    <s v="*** VALORE NON TROVATO ***"/>
    <x v="147"/>
    <s v=" 00738570399 "/>
    <s v="info@cinemaincentro.com"/>
    <d v="1997-11-06T00:00:00"/>
    <s v=" 81000840397 "/>
    <s v="Ravenna"/>
    <s v="ITALSAR SRL"/>
    <s v="Società di capitali - Società a responsabilità limitata (S.R.L.)"/>
    <s v="italsar@legalmail.it"/>
    <s v="Via Scaletta"/>
    <s v=" 10 "/>
    <s v=" 48018 "/>
    <s v="Faenza"/>
    <s v="Ravenna"/>
    <s v="EMILIA-ROMAGNA"/>
    <s v=" 054622367 "/>
    <s v="Impresa di esercizio cinematografico"/>
    <s v="Impresa di esercizio cinematografico"/>
    <s v="Indipendente"/>
    <s v="59.14.00"/>
    <s v="Beltrani Alberto"/>
    <d v="1960-05-20T00:00:00"/>
    <s v="BLTLRT60E20D458W"/>
    <s v="Via Tomba 19"/>
    <s v=" 48018"/>
    <s v="Faenza"/>
    <s v="Ravenna"/>
    <s v="EMILIA-ROMAGNA"/>
    <s v="Via Scaletta -  10 "/>
    <s v=" 48018 "/>
    <s v="Faenza"/>
    <s v="Ravenna"/>
    <s v="EMILIA-ROMAGNA"/>
    <s v="553_x000a_"/>
    <s v="SALA-2017-553-GESTS-6536_x000a_"/>
    <s v="Cinema Centrale_x000a_"/>
    <s v="0320310222741;_x000a_"/>
    <s v="EMILIA-ROMAGNA_x000a_"/>
    <s v="Bologna_x000a_"/>
    <s v="Imola_x000a_"/>
    <s v="Via Emilia_x000a_"/>
    <s v="212_x000a_"/>
    <s v="_x000a_"/>
    <s v="_x000a_"/>
    <s v="No_x000a_"/>
    <s v="No_x000a_"/>
    <s v="_x000a_"/>
    <s v="_x000a_"/>
    <s v="1_x000a_"/>
    <s v="Cinema Centrale - Sala BCC Città &amp; Cultura, 150, No; ;_x000a_"/>
    <n v="0"/>
    <n v="0"/>
    <n v="0"/>
    <s v="*** VALORE NON TROVATO ***"/>
    <s v="_x000a_"/>
    <m/>
    <m/>
    <m/>
    <m/>
    <m/>
    <m/>
    <m/>
    <d v="2019-09-30T09:37:58"/>
    <d v="2018-01-29T10:46:31"/>
    <d v="2020-08-07T00:00:00"/>
    <s v="Liquidato"/>
  </r>
  <r>
    <s v="CONS-2018-60109-NIA-00002"/>
    <s v="*** VALORE NON TROVATO ***"/>
    <n v="60109"/>
    <n v="2018"/>
    <m/>
    <s v="Riconoscimento qualifica sala d'essai"/>
    <s v="Liquidato"/>
    <s v="PAGATO IL 15 07 2020"/>
    <s v="DOM-2018-15529-NIA-00001"/>
    <s v="Abilitata alla domanda definitiva"/>
    <m/>
    <d v="2020-04-14T00:00:00"/>
    <n v="6593"/>
    <x v="138"/>
    <s v="2020-07-15_x000a_Saldo_x000a_6593.00;_x000a_"/>
    <n v="6593"/>
    <m/>
    <m/>
    <m/>
    <m/>
    <s v="*** VALORE NON TROVATO ***"/>
    <x v="147"/>
    <s v=" 00738570399 "/>
    <s v="info@cinemaincentro.com"/>
    <d v="1997-11-06T00:00:00"/>
    <s v=" 81000840397 "/>
    <s v="Ravenna"/>
    <s v="ITALSAR SRL"/>
    <s v="Società di capitali - Società a responsabilità limitata (S.R.L.)"/>
    <s v="italsar@legalmail.it"/>
    <s v="Via Scaletta"/>
    <s v=" 10 "/>
    <s v=" 48018 "/>
    <s v="Faenza"/>
    <s v="Ravenna"/>
    <s v="EMILIA-ROMAGNA"/>
    <s v=" 054622367 "/>
    <s v="Impresa di esercizio cinematografico"/>
    <s v="Impresa di esercizio cinematografico"/>
    <s v="Indipendente"/>
    <s v="59.14.00"/>
    <s v="Beltrani Alberto"/>
    <d v="1960-05-20T00:00:00"/>
    <s v="BLTLRT60E20D458W"/>
    <s v="Via Tomba 19"/>
    <s v=" 48018"/>
    <s v="Faenza"/>
    <s v="Ravenna"/>
    <s v="EMILIA-ROMAGNA"/>
    <s v="Via Scaletta -  10 "/>
    <s v=" 48018 "/>
    <s v="Faenza"/>
    <s v="Ravenna"/>
    <s v="EMILIA-ROMAGNA"/>
    <s v="554_x000a_"/>
    <s v="SALA-2017-554-GESTS-6536_x000a_"/>
    <s v="Cinema Mariani_x000a_"/>
    <s v="0380140224470;_x000a_"/>
    <s v="EMILIA-ROMAGNA_x000a_"/>
    <s v="Ravenna_x000a_"/>
    <s v="Ravenna_x000a_"/>
    <s v="Via Ponte Marino_x000a_"/>
    <s v="19_x000a_"/>
    <s v="_x000a_"/>
    <s v="_x000a_"/>
    <s v="No_x000a_"/>
    <s v="No_x000a_"/>
    <s v="_x000a_"/>
    <s v="_x000a_"/>
    <s v="1_x000a_"/>
    <s v="Cinema Mariani, 100, No; ;_x000a_"/>
    <n v="0"/>
    <n v="0"/>
    <n v="0"/>
    <s v="*** VALORE NON TROVATO ***"/>
    <s v="_x000a_"/>
    <m/>
    <m/>
    <m/>
    <m/>
    <m/>
    <m/>
    <m/>
    <d v="2019-09-30T09:40:32"/>
    <d v="2018-01-29T11:10:19"/>
    <d v="2020-08-07T00:00:00"/>
    <s v="Liquidato"/>
  </r>
  <r>
    <s v="CONS-2018-60110-NIA-00002"/>
    <s v="*** VALORE NON TROVATO ***"/>
    <n v="60110"/>
    <n v="2018"/>
    <m/>
    <s v="Riconoscimento qualifica sala d'essai"/>
    <s v="Liquidato"/>
    <s v="PAGATO IL 15 07 2020"/>
    <s v="DOM-2018-15531-NIA-00001"/>
    <s v="Abilitata alla domanda definitiva"/>
    <m/>
    <d v="2020-04-14T00:00:00"/>
    <n v="2750"/>
    <x v="8"/>
    <s v="2020-07-15_x000a_Saldo_x000a_2750.00;_x000a_"/>
    <n v="2750"/>
    <m/>
    <m/>
    <m/>
    <m/>
    <s v="*** VALORE NON TROVATO ***"/>
    <x v="147"/>
    <s v=" 00738570399 "/>
    <s v="info@cinemaincentro.com"/>
    <d v="1997-11-06T00:00:00"/>
    <s v=" 81000840397 "/>
    <s v="Ravenna"/>
    <s v="ITALSAR SRL"/>
    <s v="Società di capitali - Società a responsabilità limitata (S.R.L.)"/>
    <s v="italsar@legalmail.it"/>
    <s v="Via Scaletta"/>
    <s v=" 10 "/>
    <s v=" 48018 "/>
    <s v="Faenza"/>
    <s v="Ravenna"/>
    <s v="EMILIA-ROMAGNA"/>
    <s v=" 054622367 "/>
    <s v="Impresa di esercizio cinematografico"/>
    <s v="Impresa di esercizio cinematografico"/>
    <s v="Indipendente"/>
    <s v="59.14.00"/>
    <s v="Beltrani Alberto"/>
    <d v="1960-05-20T00:00:00"/>
    <s v="BLTLRT60E20D458W"/>
    <s v="Via Tomba 19"/>
    <s v=" 48018"/>
    <s v="Faenza"/>
    <s v="Ravenna"/>
    <s v="EMILIA-ROMAGNA"/>
    <s v="Via Scaletta -  10 "/>
    <s v=" 48018 "/>
    <s v="Faenza"/>
    <s v="Ravenna"/>
    <s v="EMILIA-ROMAGNA"/>
    <s v="569_x000a_"/>
    <s v="SALA-2017-569-GESTS-6536_x000a_"/>
    <s v="Rocca Brancaleone_x000a_"/>
    <s v="0380140197851;_x000a_"/>
    <s v="EMILIA-ROMAGNA_x000a_"/>
    <s v="Ravenna_x000a_"/>
    <s v="Ravenna_x000a_"/>
    <s v="Via Rocca Brancaleone_x000a_"/>
    <s v="snc_x000a_"/>
    <s v="_x000a_"/>
    <s v="_x000a_"/>
    <s v="No_x000a_"/>
    <s v="No_x000a_"/>
    <s v="_x000a_"/>
    <s v="_x000a_"/>
    <s v="1_x000a_"/>
    <s v="Rocca Brancaleone, 500, No; ;_x000a_"/>
    <n v="0"/>
    <n v="0"/>
    <n v="0"/>
    <s v="*** VALORE NON TROVATO ***"/>
    <s v="_x000a_"/>
    <m/>
    <m/>
    <m/>
    <m/>
    <m/>
    <m/>
    <m/>
    <d v="2019-09-30T09:42:16"/>
    <d v="2018-01-29T14:30:08"/>
    <d v="2020-08-07T00:00:00"/>
    <s v="Liquidato"/>
  </r>
  <r>
    <s v="CONS-2018-60120-NIA-00002"/>
    <s v="*** VALORE NON TROVATO ***"/>
    <n v="60120"/>
    <n v="2018"/>
    <m/>
    <s v="Riconoscimento qualifica sala d'essai"/>
    <s v="Liquidato"/>
    <s v="PAGATO IL 15 07 2020"/>
    <s v="DOM-2018-15655-NIA-00001"/>
    <s v="Abilitata alla domanda definitiva"/>
    <m/>
    <d v="2020-04-14T00:00:00"/>
    <n v="1261"/>
    <x v="139"/>
    <s v="2020-07-15_x000a_Saldo_x000a_1261.00;_x000a_"/>
    <n v="1261"/>
    <m/>
    <m/>
    <m/>
    <m/>
    <s v="*** VALORE NON TROVATO ***"/>
    <x v="156"/>
    <s v=" 01455100360 "/>
    <s v="circolobmora@hotmail.it"/>
    <d v="1971-05-24T00:00:00"/>
    <s v=" 0 "/>
    <s v="Modena"/>
    <s v="CIRCOLO RICREATIVO BRUNO MORA APS"/>
    <s v="Associazione di promozione sociale"/>
    <s v="CIRCOLOBRUNOMORA@pec.it"/>
    <s v="VIA BOCCALETTI"/>
    <s v=" 3/B "/>
    <s v=" 41012 "/>
    <s v="Carpi"/>
    <s v="Modena"/>
    <s v="EMILIA-ROMAGNA"/>
    <s v=" 3409668915 "/>
    <s v="Impresa di esercizio cinematografico"/>
    <s v="Impresa di esercizio cinematografico"/>
    <s v="Non applicabile"/>
    <s v="59.14.00"/>
    <s v="PIGNATTI FERNANDO"/>
    <d v="1955-11-15T00:00:00"/>
    <s v="PGNFNN55S15B819X"/>
    <s v="P.ZA DELIA GASPARINI N. 2"/>
    <s v=" 41012"/>
    <s v="Carpi"/>
    <s v="Modena"/>
    <s v="EMILIA-ROMAGNA"/>
    <s v="VIA BOCCALETTI -  3/B "/>
    <s v=" 41012 "/>
    <s v="Carpi"/>
    <s v="Modena"/>
    <s v="EMILIA-ROMAGNA"/>
    <s v="1242_x000a_1501_x000a_"/>
    <s v="SALA-2017-1242-GESTS-7836_x000a_SALA-2017-1501-GESTS-7836_x000a_"/>
    <s v="CINEMA ARISTON_x000a_ARENA STADIO_x000a_"/>
    <s v="0350050223455;_x000a_0350051243506;_x000a_"/>
    <s v="EMILIA-ROMAGNA_x000a_EMILIA-ROMAGNA_x000a_"/>
    <s v="Modena_x000a_Modena_x000a_"/>
    <s v="Carpi_x000a_Carpi_x000a_"/>
    <s v="VIA BOCCALETTI_x000a_VIA UGO DA CARPI_x000a_"/>
    <s v="3/B_x000a_27/B_x000a_"/>
    <s v="_x000a__x000a_"/>
    <s v="_x000a__x000a_"/>
    <s v="No_x000a_No_x000a_"/>
    <s v="No_x000a_No_x000a_"/>
    <s v="_x000a__x000a_"/>
    <s v="_x000a__x000a_"/>
    <s v="1_x000a_1_x000a_"/>
    <s v="MONOSALA, 296, No; ;_x000a_MONOSALA, 296, No; ;_x000a_"/>
    <n v="0"/>
    <n v="0"/>
    <n v="0"/>
    <s v="*** VALORE NON TROVATO ***"/>
    <s v="_x000a__x000a_"/>
    <m/>
    <m/>
    <m/>
    <m/>
    <m/>
    <m/>
    <m/>
    <d v="2019-10-01T15:52:07"/>
    <d v="2018-01-25T15:39:04"/>
    <d v="2020-08-07T00:00:00"/>
    <s v="Liquidato"/>
  </r>
  <r>
    <s v="CONS-2018-60131-NIA-00002"/>
    <s v="*** VALORE NON TROVATO ***"/>
    <n v="60131"/>
    <n v="2018"/>
    <m/>
    <s v="Riconoscimento qualifica sala d'essai"/>
    <s v="Liquidato"/>
    <s v="pagamento il 07/08/2020"/>
    <s v="DOM-2018-15708-NIA-00001"/>
    <s v="Abilitata alla domanda definitiva"/>
    <m/>
    <d v="2020-04-14T00:00:00"/>
    <n v="3756"/>
    <x v="140"/>
    <s v="2020-08-07_x000a_Saldo_x000a_3756.00;_x000a_"/>
    <n v="3756"/>
    <m/>
    <m/>
    <m/>
    <m/>
    <s v="*** VALORE NON TROVATO ***"/>
    <x v="157"/>
    <s v=" 01775160011 "/>
    <s v="cinemaelioscarmagnola@gmail.com"/>
    <d v="1998-06-15T00:00:00"/>
    <s v=" 1136264 "/>
    <s v="Torino"/>
    <s v="PARROCCHIA SANTI PIETRO E PAOLO APOSTOLI"/>
    <s v="Ente ecclesiastico civilmente riconosciuto"/>
    <s v="collegiatacarmagnola@pec.it"/>
    <s v="via sacchirone"/>
    <s v=" 9 "/>
    <s v=" 10022 "/>
    <s v="Carmagnola"/>
    <s v="Torino"/>
    <s v="PIEMONTE"/>
    <s v=" 0113019805 "/>
    <s v="Impresa di esercizio cinematografico"/>
    <s v="Impresa di esercizio cinematografico"/>
    <s v="Non applicabile"/>
    <s v="59.14.00 - - 55.20.51"/>
    <s v="GINESTRONE DANTE"/>
    <d v="1961-11-11T00:00:00"/>
    <s v="GNSDNT61S11L219T"/>
    <s v="VIA BERGERA 81"/>
    <s v=" 12031"/>
    <s v="Bagnolo Piemonte"/>
    <s v="Cuneo"/>
    <s v="PIEMONTE"/>
    <s v="via sacchirone -  9 "/>
    <s v=" 10022 "/>
    <s v="Carmagnola"/>
    <s v="Torino"/>
    <s v="PIEMONTE"/>
    <s v="1462_x000a_"/>
    <s v="SALA-2017-1462-GESTS-8104_x000a_"/>
    <s v="cinema elios_x000a_"/>
    <s v="0050530213142;_x000a_"/>
    <s v="PIEMONTE_x000a_"/>
    <s v="Torino_x000a_"/>
    <s v="Carmagnola_x000a_"/>
    <s v="piazza verdi_x000a_"/>
    <s v="4_x000a_"/>
    <s v="_x000a_"/>
    <s v="_x000a_"/>
    <s v="Sì_x000a_"/>
    <s v="No_x000a_"/>
    <s v="_x000a_"/>
    <s v="_x000a_"/>
    <s v="1_x000a_"/>
    <s v="uno, 198, No; ;_x000a_"/>
    <n v="0"/>
    <n v="0"/>
    <n v="0"/>
    <s v="*** VALORE NON TROVATO ***"/>
    <s v="_x000a_"/>
    <m/>
    <m/>
    <m/>
    <m/>
    <m/>
    <m/>
    <m/>
    <d v="2019-09-29T17:15:13"/>
    <d v="2018-01-25T16:43:49"/>
    <d v="2020-09-07T00:00:00"/>
    <s v="Liquidato"/>
  </r>
  <r>
    <s v="CONS-2018-60147-NIA-00002"/>
    <s v="*** VALORE NON TROVATO ***"/>
    <n v="60147"/>
    <n v="2018"/>
    <m/>
    <s v="Riconoscimento qualifica sala d'essai"/>
    <s v="Liquidato"/>
    <s v="PAGAMENTO IL 13/07/2020"/>
    <s v="DOM-2018-14598-NIA-00001"/>
    <s v="Abilitata alla domanda definitiva"/>
    <m/>
    <d v="2020-04-14T00:00:00"/>
    <n v="18117"/>
    <x v="141"/>
    <s v="2020-07-13_x000a_Saldo_x000a_18117.00;_x000a_"/>
    <n v="18117"/>
    <m/>
    <m/>
    <m/>
    <m/>
    <s v="*** VALORE NON TROVATO ***"/>
    <x v="158"/>
    <s v=" 10879410156 "/>
    <s v="progetto_lumiere@yahoo.it"/>
    <d v="1993-02-15T00:00:00"/>
    <s v=" 1412069 "/>
    <s v="Milano"/>
    <s v="PROGETTO LUMIERE SRL"/>
    <s v="Società di capitali - Società a responsabilità limitata (S.R.L.)"/>
    <s v="progettolumiere@legalmail.it"/>
    <s v="VIA FRUA"/>
    <s v=" 24 "/>
    <s v=" 20146 "/>
    <s v="Milano"/>
    <s v="Milano"/>
    <s v="LOMBARDIA"/>
    <s v=" 0255017911 "/>
    <s v="Impresa di esercizio cinematografico"/>
    <s v="Impresa di esercizio cinematografico"/>
    <s v="Indipendente"/>
    <s v="59.14.00"/>
    <s v="antonio stefano sancassani"/>
    <d v="1942-12-04T00:00:00"/>
    <s v="SNCNNS42T04A744P"/>
    <s v="via ripamonti 114"/>
    <s v=" 20141"/>
    <s v="Milano"/>
    <s v="Milano"/>
    <s v="LOMBARDIA"/>
    <s v="via savona -  24 "/>
    <s v=" 20144 "/>
    <s v="Milano"/>
    <s v="Milano"/>
    <s v="LOMBARDIA"/>
    <s v="229_x000a_"/>
    <s v="SALA-2017-229-GESTS-5797_x000a_"/>
    <s v="palestrina_x000a_"/>
    <s v="0131450570722;_x000a_"/>
    <s v="LOMBARDIA_x000a_"/>
    <s v="Milano_x000a_"/>
    <s v="Milano_x000a_"/>
    <s v="via G.P. da Palestrina_x000a_"/>
    <s v="7_x000a_"/>
    <s v="_x000a_"/>
    <s v="_x000a_"/>
    <s v="No_x000a_"/>
    <s v="No_x000a_"/>
    <s v="_x000a_"/>
    <s v="_x000a_"/>
    <s v="1_x000a_"/>
    <s v="unico, 225, No; ;_x000a_"/>
    <n v="0"/>
    <n v="0"/>
    <n v="0"/>
    <s v="*** VALORE NON TROVATO ***"/>
    <s v="_x000a_"/>
    <m/>
    <m/>
    <m/>
    <m/>
    <m/>
    <m/>
    <m/>
    <d v="2019-10-04T14:18:44"/>
    <d v="2018-01-26T14:02:00"/>
    <d v="2020-09-03T00:00:00"/>
    <s v="Liquidato"/>
  </r>
  <r>
    <s v="CONS-2018-60148-NIA-00002"/>
    <s v="*** VALORE NON TROVATO ***"/>
    <n v="60148"/>
    <n v="2018"/>
    <m/>
    <s v="Riconoscimento qualifica sala d'essai"/>
    <s v="Liquidato"/>
    <s v="PAGAMENTO IL 13/07/2020"/>
    <s v="DOM-2018-15847-NIA-00001"/>
    <s v="Abilitata alla domanda definitiva"/>
    <m/>
    <d v="2020-04-14T00:00:00"/>
    <n v="16610"/>
    <x v="142"/>
    <s v="2020-07-13_x000a_Saldo_x000a_16610.00;_x000a_"/>
    <n v="16610"/>
    <m/>
    <m/>
    <m/>
    <m/>
    <s v="*** VALORE NON TROVATO ***"/>
    <x v="158"/>
    <s v=" 10879410156 "/>
    <s v="progetto_lumiere@yahoo.it"/>
    <d v="1993-02-15T00:00:00"/>
    <s v=" 1412069 "/>
    <s v="Milano"/>
    <s v="PROGETTO LUMIERE SRL"/>
    <s v="Società di capitali - Società a responsabilità limitata (S.R.L.)"/>
    <s v="progettolumiere@legalmail.it"/>
    <s v="VIA FRUA"/>
    <s v=" 24 "/>
    <s v=" 20146 "/>
    <s v="Milano"/>
    <s v="Milano"/>
    <s v="LOMBARDIA"/>
    <s v=" 0255017911 "/>
    <s v="Impresa di esercizio cinematografico"/>
    <s v="Impresa di esercizio cinematografico"/>
    <s v="Indipendente"/>
    <s v="59.14.00"/>
    <s v="antonio stefano sancassani"/>
    <d v="1942-12-04T00:00:00"/>
    <s v="SNCNNS42T04A744P"/>
    <s v="via ripamonti 114"/>
    <s v=" 20141"/>
    <s v="Milano"/>
    <s v="Milano"/>
    <s v="LOMBARDIA"/>
    <s v="via savona -  24 "/>
    <s v=" 20144 "/>
    <s v="Milano"/>
    <s v="Milano"/>
    <s v="LOMBARDIA"/>
    <s v="236_x000a_"/>
    <s v="SALA-2017-236-GESTS-5797_x000a_"/>
    <s v="troisi_x000a_"/>
    <s v="0131900189909; 0131900695023;_x000a_"/>
    <s v="LOMBARDIA_x000a_"/>
    <s v="Milano_x000a_"/>
    <s v="San Donato Milanese_x000a_"/>
    <s v="piazza generale dalla chiesa_x000a_"/>
    <s v="1_x000a_"/>
    <s v="_x000a_"/>
    <s v="_x000a_"/>
    <s v="No_x000a_"/>
    <s v="No_x000a_"/>
    <s v="_x000a_"/>
    <s v="_x000a_"/>
    <s v="2_x000a_"/>
    <s v="sala 1, 374, No; ; sala 2, 49, No; ;_x000a_"/>
    <n v="0"/>
    <n v="0"/>
    <n v="0"/>
    <s v="*** VALORE NON TROVATO ***"/>
    <s v="_x000a_"/>
    <m/>
    <m/>
    <m/>
    <m/>
    <m/>
    <m/>
    <m/>
    <d v="2019-10-04T14:19:07"/>
    <d v="2018-01-26T14:03:47"/>
    <d v="2020-09-03T00:00:00"/>
    <s v="Liquidato"/>
  </r>
  <r>
    <s v="CONS-2018-60163-NIA-00002"/>
    <s v="*** VALORE NON TROVATO ***"/>
    <n v="60163"/>
    <n v="2018"/>
    <m/>
    <s v="Riconoscimento qualifica sala d'essai"/>
    <s v="Liquidato"/>
    <s v="PAGAMENTO IL 04/08/2020"/>
    <s v="DOM-2018-15583-NIA-00001"/>
    <s v="Abilitata alla domanda definitiva"/>
    <m/>
    <d v="2020-04-14T00:00:00"/>
    <n v="27349"/>
    <x v="143"/>
    <s v="2020-08-04_x000a_Saldo_x000a_27349.00;_x000a_"/>
    <n v="27349"/>
    <m/>
    <m/>
    <m/>
    <m/>
    <s v="*** VALORE NON TROVATO ***"/>
    <x v="159"/>
    <s v=" 05533940820 "/>
    <s v="info@terzomillennio.info"/>
    <d v="2006-08-01T00:00:00"/>
    <s v=" 260980 "/>
    <s v="Palermo"/>
    <s v="TERZO MILLENNIO SRL - PROGETTI ARTISTICI"/>
    <s v="Società di capitali - Società a responsabilità limitata (S.R.L.)"/>
    <s v="terzomillenniosrl@pec.it"/>
    <s v="via Nicolò Gallo"/>
    <s v=" 2/e "/>
    <s v=" 90139 "/>
    <s v="Palermo"/>
    <s v="Palermo"/>
    <s v="SICILIA"/>
    <s v=" 0917308489 "/>
    <s v="Impresa di esercizio cinematografico"/>
    <s v="Impresa di esercizio cinematografico"/>
    <s v="Non applicabile"/>
    <s v="59.14.00"/>
    <s v="Buttiglieri Manuela"/>
    <d v="1976-06-16T00:00:00"/>
    <s v="BTTMNL76H56G273F"/>
    <s v="Via Ausonia, 47"/>
    <s v=" 90144"/>
    <s v="Palermo"/>
    <s v="Palermo"/>
    <s v="SICILIA"/>
    <s v="via Nicolò Gallo -  2/e "/>
    <s v=" 90139 "/>
    <s v="Palermo"/>
    <s v="Palermo"/>
    <s v="SICILIA"/>
    <s v="1945_x000a_1949_x000a_"/>
    <s v="SALA-2017-1945-GESTS-9296_x000a_SALA-2017-1949-GESTS-9296_x000a_"/>
    <s v="Multisala Arlecchino_x000a_Cinema Ariston_x000a_"/>
    <s v="0850500234164; 0850500875264;_x000a_0850500234163;_x000a_"/>
    <s v="SICILIA_x000a_SICILIA_x000a_"/>
    <s v="Palermo_x000a_Palermo_x000a_"/>
    <s v="Palermo_x000a_Palermo_x000a_"/>
    <s v="via Imperatore Federico_x000a_via Luigi Pirandello_x000a_"/>
    <s v="12/a_x000a_5_x000a_"/>
    <s v="_x000a__x000a_"/>
    <s v="_x000a__x000a_"/>
    <s v="Sì_x000a_Sì_x000a_"/>
    <s v="No_x000a_No_x000a_"/>
    <s v="_x000a__x000a_"/>
    <s v="_x000a__x000a_"/>
    <s v="2_x000a_1_x000a_"/>
    <s v="Sala 1, 717, No; ; sala 2, 147, No; ;_x000a_cinema Ariston, 584, No; ;_x000a_"/>
    <n v="0"/>
    <n v="0"/>
    <n v="0"/>
    <s v="*** VALORE NON TROVATO ***"/>
    <s v="_x000a__x000a_"/>
    <m/>
    <m/>
    <m/>
    <m/>
    <m/>
    <m/>
    <m/>
    <d v="2019-10-04T13:37:51"/>
    <d v="2018-01-25T11:51:02"/>
    <d v="2020-09-02T00:00:00"/>
    <s v="Liquidato"/>
  </r>
  <r>
    <s v="CONS-2018-60212-NIA-00002"/>
    <s v="*** VALORE NON TROVATO ***"/>
    <n v="60212"/>
    <n v="2018"/>
    <m/>
    <s v="Riconoscimento qualifica sala d'essai"/>
    <s v="Liquidato"/>
    <s v="PAGAMENTO IL 15/07/2020"/>
    <s v="DOM-2018-15542-NIA-00001"/>
    <s v="Abilitata alla domanda definitiva"/>
    <m/>
    <d v="2020-04-14T00:00:00"/>
    <n v="5982"/>
    <x v="144"/>
    <s v="2020-07-15_x000a_Saldo_x000a_5982.00;_x000a_"/>
    <n v="5982"/>
    <m/>
    <m/>
    <m/>
    <m/>
    <s v="*** VALORE NON TROVATO ***"/>
    <x v="160"/>
    <s v=" 00702261207 "/>
    <s v="cinemagiadadessai@gmail.com"/>
    <d v="1946-06-13T00:00:00"/>
    <s v=" 72090 "/>
    <s v="Bologna"/>
    <s v="FORNI SILVANA E ANNA MARIA SNC"/>
    <s v="Società di persone - Società in nome collettivo (S.N.C.)"/>
    <s v="forni.snc@legalmail.it"/>
    <s v="CIRCONVALLAZIONE DANTE ALIGHIERI"/>
    <s v=" 54 "/>
    <s v=" 40017 "/>
    <s v="San Giovanni in Persiceto"/>
    <s v="Bologna"/>
    <s v="EMILIA-ROMAGNA"/>
    <s v=" 051822138 "/>
    <s v="Impresa di esercizio cinematografico"/>
    <s v="Impresa di esercizio cinematografico"/>
    <s v="Indipendente"/>
    <s v="59.14.00"/>
    <s v="CREMONINI GIANLUCA"/>
    <d v="1966-06-27T00:00:00"/>
    <s v="CRMGLC66H27G467R"/>
    <s v="VIA GIULIO CESARE CROCE"/>
    <s v=" 40017"/>
    <s v="San Giovanni in Persiceto"/>
    <s v="Bologna"/>
    <s v="EMILIA-ROMAGNA"/>
    <s v="CIRCONVALLAZIONE DANTE ALIGHIERI -  54 "/>
    <s v=" 40017 "/>
    <s v="San Giovanni in Persiceto"/>
    <s v="Bologna"/>
    <s v="EMILIA-ROMAGNA"/>
    <s v="1734_x000a_"/>
    <s v="SALA-2017-1734-GESTS-8523_x000a_"/>
    <s v="MONOSALA CINEMA GIADA_x000a_"/>
    <s v="0320520222869;_x000a_"/>
    <s v="EMILIA-ROMAGNA_x000a_"/>
    <s v="Bologna_x000a_"/>
    <s v="San Giovanni in Persiceto_x000a_"/>
    <s v="CIRCONVALLAZIONE DANTE_x000a_"/>
    <s v="54_x000a_"/>
    <s v="_x000a_"/>
    <s v="_x000a_"/>
    <s v="No_x000a_"/>
    <s v="No_x000a_"/>
    <s v="_x000a_"/>
    <s v="_x000a_"/>
    <s v="1_x000a_"/>
    <s v="CINEMA GIADA, 398, No; ;_x000a_"/>
    <n v="0"/>
    <n v="0"/>
    <n v="0"/>
    <s v="*** VALORE NON TROVATO ***"/>
    <s v="_x000a_"/>
    <m/>
    <m/>
    <m/>
    <m/>
    <m/>
    <m/>
    <m/>
    <d v="2019-10-02T20:45:20"/>
    <d v="2018-01-24T12:57:42"/>
    <d v="2020-09-03T00:00:00"/>
    <s v="Liquidato"/>
  </r>
  <r>
    <s v="CONS-2018-60258-NIA-00002"/>
    <s v="*** VALORE NON TROVATO ***"/>
    <n v="60258"/>
    <n v="2018"/>
    <m/>
    <s v="Riconoscimento qualifica sala d'essai"/>
    <s v="Liquidato"/>
    <s v="PAGAMENTO IL 04 12 2020"/>
    <s v="DOM-2018-15104-NIA-00001"/>
    <s v="Abilitata alla domanda definitiva"/>
    <m/>
    <d v="2020-04-14T00:00:00"/>
    <n v="2712"/>
    <x v="145"/>
    <s v="2020-12-04_x000a_Saldo_x000a_2712.00;_x000a_"/>
    <n v="2712"/>
    <m/>
    <m/>
    <m/>
    <m/>
    <s v="*** VALORE NON TROVATO ***"/>
    <x v="161"/>
    <s v=" 03001800725 "/>
    <s v="nicocirasolabis@gmail.com"/>
    <d v="1983-11-29T00:00:00"/>
    <s v=" BA 241794 "/>
    <s v="Bari"/>
    <s v="MEDITERRANEA FILM SOC. COOP. A R.L."/>
    <s v="Società cooperativa a responsabilità limitata"/>
    <s v="mediterraneafilm@pec.it"/>
    <s v="via Oberdan"/>
    <s v=" 56 /D "/>
    <s v=" 70126 "/>
    <s v="Bari"/>
    <s v="Bari"/>
    <s v="PUGLIA"/>
    <s v=" 3478755076 "/>
    <s v="Produttore cinematografico/audiovisivo"/>
    <s v="Impresa di esercizio cinematografico"/>
    <s v="Indipendente"/>
    <s v="59.11.00 - - 59.14.00"/>
    <s v="DIROMA LUCIA"/>
    <d v="1953-10-07T00:00:00"/>
    <s v="DRMLCU53R47A662T"/>
    <s v="via Nicola Bavaro, 63"/>
    <s v=" 70123"/>
    <s v="Bari"/>
    <s v="Bari"/>
    <s v="PUGLIA"/>
    <s v="via Oberdan -  56 /D "/>
    <s v=" 70126 "/>
    <s v="Bari"/>
    <s v="Bari"/>
    <s v="PUGLIA"/>
    <s v="1742_x000a_"/>
    <s v="SALA-2017-1742-GESTS-2256_x000a_"/>
    <s v="AIRICICLOTTERI_x000a_"/>
    <s v="0700060232243;_x000a_"/>
    <s v="PUGLIA_x000a_"/>
    <s v="Bari_x000a_"/>
    <s v="Bari_x000a_"/>
    <s v="Via Massimi Losacco_x000a_"/>
    <s v="4_x000a_"/>
    <s v="_x000a_"/>
    <s v="_x000a_"/>
    <s v="No_x000a_"/>
    <s v="No_x000a_"/>
    <s v="_x000a_"/>
    <s v="_x000a_"/>
    <s v="1_x000a_"/>
    <s v="AIRICICLOTTERI, 480, No; ;_x000a_"/>
    <n v="0"/>
    <n v="0"/>
    <n v="0"/>
    <s v="*** VALORE NON TROVATO ***"/>
    <s v="_x000a_"/>
    <m/>
    <m/>
    <m/>
    <m/>
    <m/>
    <m/>
    <m/>
    <d v="2019-10-08T20:18:49"/>
    <d v="2018-01-17T15:59:07"/>
    <d v="2020-12-17T00:00:00"/>
    <s v="Liquidato"/>
  </r>
  <r>
    <s v="CONS-2018-60277-NIA-00002"/>
    <s v="*** VALORE NON TROVATO ***"/>
    <n v="60277"/>
    <n v="2018"/>
    <m/>
    <s v="Riconoscimento qualifica sala d'essai"/>
    <s v="Liquidato"/>
    <s v="pagato il 13 07 2020"/>
    <s v="DOM-2018-15582-NIA-00001"/>
    <s v="Abilitata alla domanda definitiva"/>
    <m/>
    <d v="2020-04-14T00:00:00"/>
    <n v="9715"/>
    <x v="146"/>
    <s v="2020-07-13_x000a_Acconto_x000a_9715.00;_x000a_"/>
    <n v="9715"/>
    <m/>
    <m/>
    <m/>
    <m/>
    <s v="*** VALORE NON TROVATO ***"/>
    <x v="162"/>
    <s v=" 05370560483 "/>
    <s v="borgheresi.a@virgilio.it"/>
    <d v="2004-01-01T00:00:00"/>
    <s v=" 542273 "/>
    <s v="Firenze"/>
    <s v="ANTONIO BORGHERESI"/>
    <s v="Impresa (o ditta) individuale"/>
    <s v="BORGHERESIANTONIO@PEC.BUFFETTI.IT"/>
    <s v="VIA ROMA"/>
    <s v=" 20 "/>
    <s v=" 50063 "/>
    <s v="Figline e Incisa Valdarno"/>
    <s v="Firenze"/>
    <s v="TOSCANA"/>
    <s v=" 3355864492 "/>
    <s v="Impresa di esercizio cinematografico"/>
    <s v="Impresa di esercizio cinematografico"/>
    <s v="Non applicabile"/>
    <s v="59.14.00"/>
    <s v="BORGHERESI ANTONIO"/>
    <d v="1954-02-18T00:00:00"/>
    <s v="BRGNTN54B18D583K"/>
    <s v="VIA MANZONI 44"/>
    <s v=" 50066"/>
    <s v="Reggello"/>
    <s v="Firenze"/>
    <s v="TOSCANA"/>
    <s v="VIA ROMA -  20 "/>
    <s v=" 50063 "/>
    <s v="Figline e Incisa Valdarno"/>
    <s v="Firenze"/>
    <s v="TOSCANA"/>
    <s v="2145_x000a_4298_x000a_"/>
    <s v="SALA-2017-2145-GESTS-9784_x000a_SALA-2017-4298-GESTS-9784_x000a_"/>
    <s v="Cinema Nuovo_x000a_Salesiani_x000a_"/>
    <s v="0410160225127;_x000a_0410160225126;_x000a_"/>
    <s v="TOSCANA_x000a_TOSCANA_x000a_"/>
    <s v="Firenze_x000a_Firenze_x000a_"/>
    <s v="Figline e Incisa Valdarno_x000a_Figline e Incisa Valdarno_x000a_"/>
    <s v="Via Roma_x000a_Via Roma_x000a_"/>
    <s v="11/15_x000a_20_x000a_"/>
    <s v="_x000a__x000a_"/>
    <s v="_x000a__x000a_"/>
    <s v="No_x000a_Sì_x000a_"/>
    <s v="No_x000a_No_x000a_"/>
    <s v="_x000a__x000a_"/>
    <s v="_x000a__x000a_"/>
    <s v="1_x000a_1_x000a_"/>
    <s v="Nuovo, 450, No; ;_x000a_Salesiani, 428, No; ;_x000a_"/>
    <n v="0"/>
    <n v="0"/>
    <n v="0"/>
    <s v="*** VALORE NON TROVATO ***"/>
    <s v="_x000a__x000a_"/>
    <m/>
    <m/>
    <m/>
    <m/>
    <m/>
    <m/>
    <m/>
    <d v="2019-10-04T19:03:30"/>
    <d v="2018-01-26T10:09:20"/>
    <d v="2020-08-07T00:00:00"/>
    <s v="Liquidato"/>
  </r>
  <r>
    <s v="CONS-2018-60329-NIA-00002"/>
    <s v="*** VALORE NON TROVATO ***"/>
    <n v="60329"/>
    <n v="2018"/>
    <m/>
    <s v="Riconoscimento qualifica sala d'essai"/>
    <s v="Liquidato"/>
    <s v="PAGAMENTO IL 04/08/2020"/>
    <s v="DOM-2018-16062-NIA-00001"/>
    <s v="Abilitata alla domanda definitiva"/>
    <m/>
    <d v="2020-04-14T00:00:00"/>
    <n v="8434"/>
    <x v="147"/>
    <s v="2020-08-04_x000a_Saldo_x000a_8434.00;_x000a_"/>
    <n v="8434"/>
    <m/>
    <m/>
    <m/>
    <m/>
    <s v="*** VALORE NON TROVATO ***"/>
    <x v="163"/>
    <s v=" 02609510108 "/>
    <s v="cinema.donbosco.ge@gmail.com"/>
    <s v="15/07/1884"/>
    <s v=" 419780 "/>
    <s v="Genova"/>
    <s v="CHIESA PARROCCHIALE S. GIOVANNI BOSCO E S. GAETANO"/>
    <s v="Ente ecclesiastico civilmente riconosciuto"/>
    <s v="cinema.donbosco@pec.it"/>
    <s v="Via Carlo Rolando"/>
    <s v=" 15 "/>
    <s v=" 16151 "/>
    <s v="Genova"/>
    <s v="Genova"/>
    <s v="LIGURIA"/>
    <s v=" 0106469501 "/>
    <s v="Impresa di esercizio cinematografico"/>
    <s v="Impresa di esercizio cinematografico"/>
    <s v="Non applicabile"/>
    <s v="59.14.00"/>
    <s v="LUBINU GIOVANNI"/>
    <d v="1965-07-19T00:00:00"/>
    <s v="LBNGNN65L19D969F"/>
    <s v="Via Carlo Rolando n. 15"/>
    <s v=" 16151"/>
    <s v="Genova"/>
    <s v="Genova"/>
    <s v="LIGURIA"/>
    <s v="Via Carlo Rolando -  15 "/>
    <s v=" 16151 "/>
    <s v="Genova"/>
    <s v="Genova"/>
    <s v="LIGURIA"/>
    <s v="1108_x000a_"/>
    <s v="SALA-2017-1108-GESTS-5281_x000a_"/>
    <s v="DON BOSCO_x000a_"/>
    <s v="0280250221712;_x000a_"/>
    <s v="LIGURIA_x000a_"/>
    <s v="Genova_x000a_"/>
    <s v="Genova_x000a_"/>
    <s v="Via Carlo Rolando_x000a_"/>
    <s v="15_x000a_"/>
    <s v="_x000a_"/>
    <s v="_x000a_"/>
    <s v="Sì_x000a_"/>
    <s v="No_x000a_"/>
    <s v="_x000a_"/>
    <s v="_x000a_"/>
    <s v="1_x000a_"/>
    <s v="DON BOSCO, 267, No; ;_x000a_"/>
    <n v="0"/>
    <n v="0"/>
    <n v="0"/>
    <s v="*** VALORE NON TROVATO ***"/>
    <s v="_x000a_"/>
    <m/>
    <m/>
    <m/>
    <m/>
    <m/>
    <m/>
    <m/>
    <d v="2019-10-01T00:32:25"/>
    <d v="2018-01-29T23:24:08"/>
    <d v="2020-09-02T00:00:00"/>
    <s v="Liquidato"/>
  </r>
  <r>
    <s v="CONS-2018-60330-NIA-00002"/>
    <s v="*** VALORE NON TROVATO ***"/>
    <n v="60330"/>
    <n v="2018"/>
    <m/>
    <s v="Riconoscimento qualifica sala d'essai"/>
    <s v="Ammessa alla qualifica d’essai"/>
    <s v="Ammessa alla qualifica d'essai"/>
    <s v="DOM-2018-14868-NIA-00001"/>
    <s v="Abilitata alla domanda definitiva"/>
    <m/>
    <d v="2020-04-14T00:00:00"/>
    <n v="0"/>
    <x v="0"/>
    <m/>
    <n v="0"/>
    <m/>
    <m/>
    <m/>
    <m/>
    <s v="*** VALORE NON TROVATO ***"/>
    <x v="164"/>
    <s v=" 00996470043 "/>
    <s v="multisala.impero@yahoo.it"/>
    <d v="1977-03-26T00:00:00"/>
    <s v=" CN105777 "/>
    <s v="Cuneo"/>
    <s v="CINEMA IMPERO DI BURLANDO E ZOOFITO SNC"/>
    <s v="Società di persone - Società in nome collettivo (S.N.C.)"/>
    <s v="cinemaimpero@pec.it"/>
    <s v="VIA VITTORIO EMANUELE"/>
    <s v=" 211 "/>
    <s v=" 12042 "/>
    <s v="Bra"/>
    <s v="Cuneo"/>
    <s v="PIEMONTE"/>
    <s v=" 3394330460 "/>
    <s v="Impresa di esercizio cinematografico"/>
    <s v="Impresa di esercizio cinematografico"/>
    <s v="Indipendente"/>
    <s v="59.14.00"/>
    <s v="BURLANDO STEFANIA"/>
    <d v="1961-01-10T00:00:00"/>
    <s v="BRLSFN61A50L219W"/>
    <s v="Via Oscar Milano 10"/>
    <s v=" 12040"/>
    <s v="Sanfrè"/>
    <s v="Cuneo"/>
    <s v="PIEMONTE"/>
    <s v="VIA VITTORIO EMANUELE -  211 "/>
    <s v=" 12042 "/>
    <s v="Bra"/>
    <s v="Cuneo"/>
    <s v="PIEMONTE"/>
    <s v="114_x000a_"/>
    <s v="SALA-2017-114-GESTS-3105_x000a_"/>
    <s v="CINEMA IMPERO DI BURLANDO E ZOOFITO_x000a_"/>
    <s v="0030240212500; 0030240212501; 0030240212502;_x000a_"/>
    <s v="PIEMONTE_x000a_"/>
    <s v="Cuneo_x000a_"/>
    <s v="Bra_x000a_"/>
    <s v="VIA VITTORIO EMANUELE_x000a_"/>
    <s v="211_x000a_"/>
    <s v="_x000a_"/>
    <s v="_x000a_"/>
    <s v="No_x000a_"/>
    <s v="No_x000a_"/>
    <s v="_x000a_"/>
    <s v="_x000a_"/>
    <s v="3_x000a_"/>
    <s v="SALA GRANDE, 260, No; ; SALA MAX, 110, No; ; SALA MIGNON, 80, No; ;_x000a_"/>
    <n v="0"/>
    <n v="0"/>
    <n v="0"/>
    <s v="*** VALORE NON TROVATO ***"/>
    <s v="_x000a_"/>
    <m/>
    <m/>
    <m/>
    <m/>
    <m/>
    <m/>
    <m/>
    <d v="2019-10-10T21:49:18"/>
    <d v="2018-01-16T14:41:20"/>
    <m/>
    <m/>
  </r>
  <r>
    <s v="CONS-2018-60352-NIA-00002"/>
    <s v="*** VALORE NON TROVATO ***"/>
    <n v="60352"/>
    <n v="2018"/>
    <m/>
    <s v="Riconoscimento qualifica sala d'essai"/>
    <s v="Non ammessa/respinta per punteggio"/>
    <s v="Non ammessa/respinta per punteggio"/>
    <s v="DOM-2018-15143-NIA-00001"/>
    <s v="Abilitata alla domanda definitiva"/>
    <m/>
    <d v="2020-04-14T00:00:00"/>
    <n v="0"/>
    <x v="0"/>
    <m/>
    <n v="0"/>
    <m/>
    <m/>
    <m/>
    <m/>
    <s v="*** VALORE NON TROVATO ***"/>
    <x v="165"/>
    <s v=" 12407160154 "/>
    <s v="direzione.cinema@cinemars.it"/>
    <d v="1998-02-27T00:00:00"/>
    <s v=" BR - 113056 "/>
    <s v="Brindisi"/>
    <s v="CINEMARS S.R.L."/>
    <s v="Società di capitali - Società a responsabilità limitata (S.R.L.)"/>
    <s v="cinemars@legalmail.it"/>
    <s v="ISOLA DELLA GIUDECCA"/>
    <s v=" 753/C "/>
    <s v=" 30133 "/>
    <s v="Venezia"/>
    <s v="Venezia"/>
    <s v="VENETO"/>
    <s v=" 0809302011 "/>
    <s v="Impresa di esercizio cinematografico"/>
    <s v="Impresa di esercizio cinematografico"/>
    <s v="Indipendente"/>
    <s v="59.14.00"/>
    <s v="ANGONE VITO"/>
    <d v="1960-05-29T00:00:00"/>
    <s v="NGNVTI60E29D508P"/>
    <s v="VIA E.TOTI, 33"/>
    <s v=" 72015"/>
    <s v="Fasano"/>
    <s v="Brindisi"/>
    <s v="PUGLIA"/>
    <s v="VIA BAIONE -  753/C "/>
    <s v=" 70043 "/>
    <s v="Monopoli"/>
    <s v="Bari"/>
    <s v="PUGLIA"/>
    <s v="166_x000a_"/>
    <s v="SALA-2017-166-GESTS-4659_x000a_"/>
    <s v="MULTISALA CINEMARS_x000a_"/>
    <s v="0700050615775; 0700050615777; 0700050615778; 0700050615781; 0700050615783; 0700050615786; 0700050615790; 0700050615793; 0700050615796;_x000a_"/>
    <s v="PUGLIA_x000a_"/>
    <s v="Barletta-Andria-Trani_x000a_"/>
    <s v="Andria_x000a_"/>
    <s v="CONTRADA BARBADANGELO - 76123 ANDRIA (BT)_x000a_"/>
    <s v="SNC_x000a_"/>
    <s v="_x000a_"/>
    <s v="_x000a_"/>
    <s v="No_x000a_"/>
    <s v="No_x000a_"/>
    <s v="_x000a_"/>
    <s v="_x000a_"/>
    <s v="9_x000a_"/>
    <s v="SALA 1, 256, No; ; SALA 2, 130, No; ; SALA 3, 129, No; ; SALA 4, 240, No; ; SALA 5, 417, No; ; SALA 6, 240, No; ; SALA 7, 131, No; ; SALA 8, 130, No; ; SALA 9, 256, No; ;_x000a_"/>
    <n v="0"/>
    <n v="0"/>
    <n v="0"/>
    <s v="*** VALORE NON TROVATO ***"/>
    <s v="_x000a_"/>
    <m/>
    <m/>
    <m/>
    <m/>
    <m/>
    <m/>
    <m/>
    <d v="2019-10-04T15:18:42"/>
    <d v="2018-01-29T17:12:28"/>
    <m/>
    <m/>
  </r>
  <r>
    <s v="CONS-2018-60363-NIA-00002"/>
    <s v="*** VALORE NON TROVATO ***"/>
    <n v="60363"/>
    <n v="2018"/>
    <m/>
    <s v="Riconoscimento qualifica sala d'essai"/>
    <s v="Liquidato"/>
    <s v="PAGATO 24/07/2020"/>
    <s v="DOM-2018-16197-NIA-00001"/>
    <s v="Abilitata alla domanda definitiva"/>
    <m/>
    <d v="2020-04-14T00:00:00"/>
    <n v="7077"/>
    <x v="148"/>
    <s v="2020-07-24_x000a_Saldo_x000a_7077.00;_x000a_"/>
    <n v="7077"/>
    <m/>
    <m/>
    <m/>
    <m/>
    <s v="*** VALORE NON TROVATO ***"/>
    <x v="166"/>
    <s v=" 02062570599 "/>
    <s v="riomultisala@gmail.com"/>
    <d v="2001-08-29T00:00:00"/>
    <s v=" 02062570599 "/>
    <s v="Latina"/>
    <s v="CINEMA RIO"/>
    <s v="Società di capitali - Società a responsabilità limitata (S.R.L.)"/>
    <s v="riomultisala@pec.it"/>
    <s v="VIA DEL RIO"/>
    <s v=" 19 "/>
    <s v=" 04019 "/>
    <s v="Terracina"/>
    <s v="Latina"/>
    <s v="LAZIO"/>
    <s v=" 0773700834 "/>
    <s v="Impresa di esercizio cinematografico"/>
    <s v="Impresa di esercizio cinematografico"/>
    <s v="Indipendente"/>
    <s v="59.14.00"/>
    <s v="Cacciapuoti Daria"/>
    <d v="1974-03-07T00:00:00"/>
    <s v="CCCDRA74C47H501M"/>
    <s v="VIA CUPA DEI MARMI, 19"/>
    <s v=" 00042"/>
    <s v="Anzio"/>
    <s v="Roma"/>
    <s v="LAZIO"/>
    <s v="VIA DEL RIO -  19 "/>
    <s v=" 04019 "/>
    <s v="Terracina"/>
    <s v="Latina"/>
    <s v="LAZIO"/>
    <s v="2415_x000a_2417_x000a_"/>
    <s v="SALA-2017-2415-GESTS-10993_x000a_SALA-2017-2417-GESTS-10993_x000a_"/>
    <s v="MULTISALA RIO_x000a_CINEMA ANNA MAGNANI_x000a_"/>
    <s v="0560290228682; 0560290561506; 0560290561507; 0560290561508;_x000a_0560230952872;_x000a_"/>
    <s v="LAZIO_x000a_LAZIO_x000a_"/>
    <s v="Latina_x000a_Latina_x000a_"/>
    <s v="Terracina_x000a_San Felice Circeo_x000a_"/>
    <s v="VIA DEL RIO_x000a_PIAZZA LANZUISI_x000a_"/>
    <s v="19_x000a_1_x000a_"/>
    <s v="_x000a__x000a_"/>
    <s v="_x000a__x000a_"/>
    <s v="No_x000a_No_x000a_"/>
    <s v="No_x000a_No_x000a_"/>
    <s v="_x000a__x000a_"/>
    <s v="_x000a__x000a_"/>
    <s v="4_x000a_1_x000a_"/>
    <s v="SALA 1, 152, No; ; SALA 2, 108, No; ; SALA 3, 118, No; ; SALA 4, 89, No; ;_x000a_ANNA MAGNANI, 89, No; ;_x000a_"/>
    <n v="0"/>
    <n v="0"/>
    <n v="0"/>
    <s v="*** VALORE NON TROVATO ***"/>
    <s v="_x000a__x000a_"/>
    <m/>
    <m/>
    <m/>
    <m/>
    <m/>
    <m/>
    <m/>
    <d v="2019-10-05T19:25:59"/>
    <d v="2018-01-31T00:27:42"/>
    <d v="2020-08-11T00:00:00"/>
    <s v="Liquidato"/>
  </r>
  <r>
    <s v="CONS-2018-60369-NIA-00002"/>
    <s v="*** VALORE NON TROVATO ***"/>
    <n v="60369"/>
    <n v="2018"/>
    <m/>
    <s v="Riconoscimento qualifica sala d'essai"/>
    <s v="Liquidato"/>
    <s v="pagato il 04 06 2020"/>
    <s v="DOM-2018-13098-NIA-00001"/>
    <s v="Abilitata alla domanda definitiva"/>
    <m/>
    <d v="2020-04-14T00:00:00"/>
    <n v="4694"/>
    <x v="149"/>
    <s v="2020-06-04_x000a_Saldo_x000a_4506.24;_x000a_2020-06-04_x000a_Saldo_x000a_187.76;_x000a_"/>
    <n v="4694"/>
    <m/>
    <m/>
    <m/>
    <m/>
    <s v="*** VALORE NON TROVATO ***"/>
    <x v="167"/>
    <s v=" 00751820390 "/>
    <s v="federico.facchini@live.com"/>
    <d v="1993-03-02T00:00:00"/>
    <s v=" 174713 "/>
    <s v="Ravenna"/>
    <s v="PARROCCHIA DI SAN FRANCESCO DI PAOLA CINEMA TEATRO SAN ROCCO"/>
    <s v="Ente ecclesiastico civilmente riconosciuto"/>
    <s v="parrocchia.sanrocco@pcert.postecert.it"/>
    <s v="VIA FERMINI"/>
    <s v=" 37 "/>
    <s v=" 48022 "/>
    <s v="Lugo"/>
    <s v="Ravenna"/>
    <s v="EMILIA-ROMAGNA"/>
    <s v=" 054522586 "/>
    <s v="Impresa di esercizio cinematografico"/>
    <s v="Impresa di esercizio cinematografico"/>
    <s v="Indipendente"/>
    <s v="59.14.00"/>
    <s v="SARTONI CARLO"/>
    <d v="1962-04-20T00:00:00"/>
    <s v="SRTCRL62D20E730M"/>
    <s v="VIA FERMINI 37"/>
    <s v=" 48022"/>
    <s v="Lugo"/>
    <s v="Ravenna"/>
    <s v="EMILIA-ROMAGNA"/>
    <s v="VIA FERMINI -  37 "/>
    <s v=" 48022 "/>
    <s v="Lugo"/>
    <s v="Ravenna"/>
    <s v="EMILIA-ROMAGNA"/>
    <s v="1022_x000a_"/>
    <s v="SALA-2017-1022-GESTS-7548_x000a_"/>
    <s v="CINEMA SAN ROCCO_x000a_"/>
    <s v="0380120224394;_x000a_"/>
    <s v="EMILIA-ROMAGNA_x000a_"/>
    <s v="Ravenna_x000a_"/>
    <s v="Lugo_x000a_"/>
    <s v="VIA GIUSEPPE GARIBALDI_x000a_"/>
    <s v="118_x000a_"/>
    <s v="_x000a_"/>
    <s v="_x000a_"/>
    <s v="Sì_x000a_"/>
    <s v="No_x000a_"/>
    <s v="_x000a_"/>
    <s v="_x000a_"/>
    <s v="1_x000a_"/>
    <s v="CINEMA SAN ROCCO, 264, No; ;_x000a_"/>
    <n v="0"/>
    <n v="0"/>
    <n v="0"/>
    <s v="*** VALORE NON TROVATO ***"/>
    <s v="_x000a_"/>
    <m/>
    <m/>
    <m/>
    <m/>
    <m/>
    <m/>
    <m/>
    <d v="2019-10-02T21:54:06"/>
    <d v="2018-01-08T10:21:18"/>
    <d v="2020-07-31T00:00:00"/>
    <s v="Liquidato"/>
  </r>
  <r>
    <s v="CONS-2018-60386-NIA-00002"/>
    <s v="*** VALORE NON TROVATO ***"/>
    <n v="60386"/>
    <n v="2018"/>
    <m/>
    <s v="Riconoscimento qualifica sala d'essai"/>
    <s v="Non ammessa/respinta per punteggio"/>
    <s v="Non ammessa/respinta per punteggio"/>
    <s v="DOM-2018-16034-NIA-00001"/>
    <s v="Abilitata alla domanda definitiva"/>
    <m/>
    <d v="2020-04-14T00:00:00"/>
    <n v="0"/>
    <x v="0"/>
    <m/>
    <n v="0"/>
    <m/>
    <m/>
    <m/>
    <m/>
    <s v="*** VALORE NON TROVATO ***"/>
    <x v="168"/>
    <s v=" 03254600871 "/>
    <s v="segreteria@multicompany.it"/>
    <d v="1995-10-31T00:00:00"/>
    <s v=" 03254600871 "/>
    <s v="Catania"/>
    <s v="MULTICOMPANY"/>
    <s v="Società di capitali - Società a responsabilità limitata (S.R.L.)"/>
    <s v="amm.multicompany@impresapec.it"/>
    <s v="VIALE DELLA COSTITUZIONE"/>
    <s v=" 41 "/>
    <s v=" 95125 "/>
    <s v="Catania"/>
    <s v="Catania"/>
    <s v="SICILIA"/>
    <s v=" 0957335248 "/>
    <s v="Impresa di esercizio cinematografico"/>
    <s v="Impresa di esercizio cinematografico"/>
    <s v="Indipendente"/>
    <s v="59.14.00"/>
    <s v="Brigadieci Orazio"/>
    <d v="1967-08-20T00:00:00"/>
    <s v="BRGRZO67M20D960E"/>
    <s v="VIA VINCENTI 2"/>
    <s v=" 93012"/>
    <s v="Gela"/>
    <s v="Caltanissetta"/>
    <s v="SICILIA"/>
    <s v="VIALE DELLA COSTITUZIONE -  41 "/>
    <s v=" 95125 "/>
    <s v="Catania"/>
    <s v="Catania"/>
    <s v="SICILIA"/>
    <s v="945_x000a_946_x000a_947_x000a_"/>
    <s v="SALA-2017-945-GESTS-5594_x000a_SALA-2017-946-GESTS-5594_x000a_SALA-2017-947-GESTS-5594_x000a_"/>
    <s v="MULTISALA PLANET_x000a_MULTISALA PLANET VASQUEZ_x000a_MULTISALA PLANET LE VIGNE_x000a_"/>
    <s v="0820150233758; 0820150233756; 0820150233757; 0820150233755; 0820150580528;_x000a_0870170234467; 0870170929396; 0870170929403; 0870170929404; 0870170929406;_x000a_0800131037109; 0800131046330; 0800131046327; 0800131046332; 0800131046329; 0800131046328; 0800131046331;_x000a_"/>
    <s v="SICILIA_x000a_SICILIA_x000a_SICILIA_x000a_"/>
    <s v="Catania_x000a_Siracusa_x000a_Agrigento_x000a_"/>
    <s v="Catania_x000a_Siracusa_x000a_Castrofilippo_x000a_"/>
    <s v="VIALE DELLA COSTITUZIONE_x000a_VIA FILISTO_x000a_S.S.640 KM.29_x000a_"/>
    <s v="47_x000a_5_x000a_S.N.C._x000a_"/>
    <s v="_x000a__x000a__x000a_"/>
    <s v="_x000a__x000a__x000a_"/>
    <s v="No_x000a_No_x000a_No_x000a_"/>
    <s v="No_x000a_No_x000a_No_x000a_"/>
    <s v="_x000a__x000a__x000a_"/>
    <s v="_x000a__x000a__x000a_"/>
    <s v="5_x000a_5_x000a_7_x000a_"/>
    <s v="PEGASO, 288, No; ; HYDRA, 288, No; ; ANDROMEDA, 165, No; ; ORIONE, 148, No; ; VEGA, 79, No; ;_x000a_1, 580, No; ; 2, 100, No; ; 3, 100, No; ; 4, 150, No; ; 5, 150, No; ;_x000a_1, 139, No; ; 2, 239, No; ; 3, 143, No; ; 4, 143, No; ; 5, 134, No; ; 6, 194, No; ; 6, 298, No; ;_x000a_"/>
    <n v="0"/>
    <n v="0"/>
    <n v="0"/>
    <s v="*** VALORE NON TROVATO ***"/>
    <s v="_x000a__x000a__x000a_"/>
    <m/>
    <m/>
    <m/>
    <m/>
    <m/>
    <m/>
    <m/>
    <d v="2019-09-29T20:25:09"/>
    <d v="2018-01-30T09:37:45"/>
    <m/>
    <m/>
  </r>
  <r>
    <s v="CONS-2018-60411-NIA-00002"/>
    <s v="*** VALORE NON TROVATO ***"/>
    <n v="60411"/>
    <n v="2018"/>
    <m/>
    <s v="Riconoscimento qualifica sala d'essai"/>
    <s v="Liquidato"/>
    <s v="PAGATO IL 18/06/2020"/>
    <s v="DOM-2018-14760-NIA-00001"/>
    <s v="Abilitata alla domanda definitiva"/>
    <m/>
    <d v="2020-04-14T00:00:00"/>
    <n v="4502"/>
    <x v="150"/>
    <s v="2020-06-18_x000a_Saldo_x000a_4502.00;_x000a_"/>
    <n v="4502"/>
    <m/>
    <m/>
    <m/>
    <m/>
    <s v="*** VALORE NON TROVATO ***"/>
    <x v="169"/>
    <s v=" 03408440232 "/>
    <s v="tecnici@capitanbovo.it"/>
    <d v="2004-09-10T00:00:00"/>
    <s v=" VR - 337214 "/>
    <s v="Verona"/>
    <s v="ASSOCIAZIONE CAPITAN BOVO"/>
    <s v="Associazione culturale"/>
    <s v="capitanbovo@pec.it"/>
    <s v="via Rimembranza"/>
    <s v=" 2/B "/>
    <s v=" 37063 "/>
    <s v="Isola della Scala"/>
    <s v="Verona"/>
    <s v="VENETO"/>
    <s v=" 0457302667 "/>
    <s v="Impresa di esercizio cinematografico"/>
    <s v="Impresa di esercizio cinematografico"/>
    <s v="Non applicabile"/>
    <s v="59.14.00"/>
    <s v="Bonfante Silvia"/>
    <d v="1958-10-19T00:00:00"/>
    <s v="BNFSLV58R59E349E"/>
    <s v="via degli Emili 23/a"/>
    <s v=" 37063"/>
    <s v="Isola della Scala"/>
    <s v="Verona"/>
    <s v="VENETO"/>
    <s v="via Rimembranza -  2/B "/>
    <s v=" 37063 "/>
    <s v="Isola della Scala"/>
    <s v="Verona"/>
    <s v="VENETO"/>
    <s v="54_x000a_"/>
    <s v="SALA-2017-54-GESTS-2466_x000a_"/>
    <s v="Cinema Teatro Capitan Bovo_x000a_"/>
    <s v="0240370604674;_x000a_"/>
    <s v="VENETO_x000a_"/>
    <s v="Verona_x000a_"/>
    <s v="Isola della Scala_x000a_"/>
    <s v="Via Rimembranza_x000a_"/>
    <s v="2_x000a_"/>
    <s v="_x000a_"/>
    <s v="_x000a_"/>
    <s v="Sì_x000a_"/>
    <s v="No_x000a_"/>
    <s v="_x000a_"/>
    <s v="_x000a_"/>
    <s v="1_x000a_"/>
    <s v="Monosala, 339, No; ;_x000a_"/>
    <n v="0"/>
    <n v="0"/>
    <n v="0"/>
    <s v="*** VALORE NON TROVATO ***"/>
    <s v="_x000a_"/>
    <m/>
    <m/>
    <m/>
    <m/>
    <m/>
    <m/>
    <m/>
    <d v="2019-10-10T13:29:37"/>
    <d v="2018-01-13T22:20:20"/>
    <d v="2020-08-06T00:00:00"/>
    <s v="Liquidato"/>
  </r>
  <r>
    <s v="CONS-2018-60419-NIA-00002"/>
    <s v="*** VALORE NON TROVATO ***"/>
    <n v="60419"/>
    <n v="2018"/>
    <m/>
    <s v="Riconoscimento qualifica sala d'essai"/>
    <s v="Liquidato"/>
    <s v="pagato il 17 07 2020"/>
    <s v="DOM-2018-16000-NIA-00001"/>
    <s v="Abilitata alla domanda definitiva"/>
    <m/>
    <d v="2020-04-14T00:00:00"/>
    <n v="8362"/>
    <x v="151"/>
    <s v="2020-07-17_x000a_Saldo_x000a_8362.00;_x000a_"/>
    <n v="8362"/>
    <m/>
    <m/>
    <m/>
    <m/>
    <s v="*** VALORE NON TROVATO ***"/>
    <x v="170"/>
    <s v=" 00702111204 "/>
    <s v="astrasas.bazzano@gmail.com"/>
    <d v="1955-04-09T00:00:00"/>
    <s v=" BO-163886 "/>
    <s v="Bologna"/>
    <s v="ASTRA S.A.S. DI ODORICI MARCO &amp; C."/>
    <s v="Società di persone - Società in accomandita semplice (S.A.S.)"/>
    <s v="astra@open.legalmail.it"/>
    <s v="VIA MAZZINI,"/>
    <s v=" 14 "/>
    <s v=" 40053 "/>
    <s v="Valsamoggia"/>
    <s v="Bologna"/>
    <s v="EMILIA-ROMAGNA"/>
    <s v=" 051/833444 "/>
    <s v="Impresa di esercizio cinematografico"/>
    <s v="Impresa di esercizio cinematografico"/>
    <s v="Non applicabile"/>
    <s v="59.14.00"/>
    <s v="ODORICI MARCO"/>
    <d v="1956-06-07T00:00:00"/>
    <s v="DRCMRC56H07A726I"/>
    <s v="VIALE CARDUCCI, 15/A"/>
    <s v=" 40053"/>
    <s v="Valsamoggia"/>
    <s v="Bologna"/>
    <s v="EMILIA-ROMAGNA"/>
    <s v="VIA MAZZINI, -  14 "/>
    <s v=" 40053 "/>
    <s v="Valsamoggia"/>
    <s v="Bologna"/>
    <s v="EMILIA-ROMAGNA"/>
    <s v="524_x000a_1736_x000a_"/>
    <s v="SALA-2017-524-GESTS-6463_x000a_SALA-2017-1736-GESTS-6463_x000a_"/>
    <s v="MULTISALA CINEMAX_x000a_MULTISALA ASTRA-STAR_x000a_"/>
    <s v="0320040222423; 0320040222423;_x000a_0320040222423; 0320040222423;_x000a_"/>
    <s v="EMILIA-ROMAGNA_x000a_EMILIA-ROMAGNA_x000a_"/>
    <s v="Bologna_x000a_Bologna_x000a_"/>
    <s v="Valsamoggia_x000a_Valsamoggia_x000a_"/>
    <s v="VIALE CARDUCCI_x000a_VIA MAZZINI_x000a_"/>
    <s v="17_x000a_14_x000a_"/>
    <s v="_x000a__x000a_"/>
    <s v="_x000a__x000a_"/>
    <s v="No_x000a_No_x000a_"/>
    <s v="No_x000a_No_x000a_"/>
    <s v="_x000a__x000a_"/>
    <s v="_x000a__x000a_"/>
    <s v="2_x000a_2_x000a_"/>
    <s v="CINEMAX SALA 1, 150, No; ; CINEMAX SALA 2, 150, No; ;_x000a_SALA ASTRA, 400, No; ; SALA STAR, 400, No; ;_x000a_"/>
    <n v="0"/>
    <n v="0"/>
    <n v="0"/>
    <s v="*** VALORE NON TROVATO ***"/>
    <s v="_x000a__x000a_"/>
    <m/>
    <m/>
    <m/>
    <m/>
    <m/>
    <m/>
    <m/>
    <d v="2019-10-10T15:56:04"/>
    <d v="2018-01-29T15:52:55"/>
    <d v="2020-08-07T00:00:00"/>
    <s v="Liquidato"/>
  </r>
  <r>
    <s v="CONS-2018-60421-NIA-00002"/>
    <s v="*** VALORE NON TROVATO ***"/>
    <n v="60421"/>
    <n v="2018"/>
    <m/>
    <s v="Riconoscimento qualifica sala d'essai"/>
    <s v="Liquidato"/>
    <s v="PAGAMENTO IL 17/07/2020"/>
    <s v="DOM-2018-16056-NIA-00001"/>
    <s v="Abilitata alla domanda definitiva"/>
    <m/>
    <d v="2020-04-14T00:00:00"/>
    <n v="3280"/>
    <x v="152"/>
    <s v="2020-07-17_x000a_Saldo_x000a_3280.00;_x000a_"/>
    <n v="3280"/>
    <m/>
    <m/>
    <m/>
    <m/>
    <s v="*** VALORE NON TROVATO ***"/>
    <x v="171"/>
    <s v=" 01734740366 "/>
    <s v="cinema.ariston@gmail.com"/>
    <d v="1991-08-10T00:00:00"/>
    <s v=" 338916 "/>
    <s v="Modena"/>
    <s v="PARROCCHIA DI S. CELESTINO I PAPA"/>
    <s v="Ente (altre forme)"/>
    <s v="cinema.ariston@pec.it"/>
    <s v="piazza Cavazzuti"/>
    <s v=" 2 "/>
    <s v=" 41051 "/>
    <s v="Castelnuovo Rangone"/>
    <s v="Modena"/>
    <s v="EMILIA-ROMAGNA"/>
    <s v=" 3477369908 "/>
    <s v="Impresa di esercizio cinematografico"/>
    <s v="Impresa di esercizio cinematografico"/>
    <s v="Non applicabile"/>
    <s v="59.14.00"/>
    <s v="Colombini Fabrizio"/>
    <d v="1971-11-22T00:00:00"/>
    <s v="CLMFRZ71S22F257L"/>
    <s v="Stradello Massa 63"/>
    <s v=" 41129"/>
    <s v="Modena"/>
    <s v="Modena"/>
    <s v="EMILIA-ROMAGNA"/>
    <s v="piazza Cavazzuti -  2 "/>
    <s v=" 41051 "/>
    <s v="Castelnuovo Rangone"/>
    <s v="Modena"/>
    <s v="EMILIA-ROMAGNA"/>
    <s v="924_x000a_"/>
    <s v="SALA-2017-924-GESTS-7404_x000a_"/>
    <s v="Ariston_x000a_"/>
    <s v="0350070223491;_x000a_"/>
    <s v="EMILIA-ROMAGNA_x000a_"/>
    <s v="Modena_x000a_"/>
    <s v="Castelnuovo Rangone_x000a_"/>
    <s v="via Roma_x000a_"/>
    <s v="6/B_x000a_"/>
    <s v="_x000a_"/>
    <s v="_x000a_"/>
    <s v="Sì_x000a_"/>
    <s v="No_x000a_"/>
    <s v="_x000a_"/>
    <s v="_x000a_"/>
    <s v="1_x000a_"/>
    <s v="shermo unico, 100, No; ;_x000a_"/>
    <n v="0"/>
    <n v="0"/>
    <n v="0"/>
    <s v="*** VALORE NON TROVATO ***"/>
    <s v="_x000a_"/>
    <m/>
    <m/>
    <m/>
    <m/>
    <m/>
    <m/>
    <m/>
    <d v="2019-10-02T23:03:41"/>
    <d v="2018-01-29T21:55:33"/>
    <d v="2020-09-04T00:00:00"/>
    <s v="Liquidato"/>
  </r>
  <r>
    <s v="CONS-2018-60433-NIA-00002"/>
    <s v="*** VALORE NON TROVATO ***"/>
    <n v="60433"/>
    <n v="2018"/>
    <m/>
    <s v="Riconoscimento qualifica sala d'essai"/>
    <s v="Liquidato"/>
    <s v="pagato il 15/06/2020"/>
    <s v="DOM-2018-14797-NIA-00001"/>
    <s v="Abilitata alla domanda definitiva"/>
    <m/>
    <d v="2020-04-14T00:00:00"/>
    <n v="4515"/>
    <x v="153"/>
    <s v="2020-06-15_x000a_Saldo_x000a_4515.00;_x000a_"/>
    <n v="4515"/>
    <m/>
    <m/>
    <m/>
    <m/>
    <s v="*** VALORE NON TROVATO ***"/>
    <x v="172"/>
    <s v=" 00477190144 "/>
    <s v="cineteatrovictoria@libero.it"/>
    <d v="1941-01-01T00:00:00"/>
    <s v=" 11429 "/>
    <s v="Sondrio"/>
    <s v="PARROCCHIA SAN LORENZO"/>
    <s v="Ente ecclesiastico civilmente riconosciuto"/>
    <s v="cineteatrovictoria@pec.it"/>
    <s v="VIA G.B. PICCHI"/>
    <s v=" 4 "/>
    <s v=" 23022 "/>
    <s v="Chiavenna"/>
    <s v="Sondrio"/>
    <s v="LOMBARDIA"/>
    <s v=" 034336666 "/>
    <s v="Impresa di esercizio cinematografico"/>
    <s v="Impresa di esercizio cinematografico"/>
    <s v="Indipendente"/>
    <s v="59.14.00 - - 91.02.00"/>
    <s v="CAELLI ANDREA"/>
    <d v="1962-01-14T00:00:00"/>
    <s v="CLLNDR62A14I829F"/>
    <s v="VIA F.LLI LAZZARONI, 11"/>
    <s v=" 23036"/>
    <s v="Teglio"/>
    <s v="Sondrio"/>
    <s v="LOMBARDIA"/>
    <s v="VIA G.B. PICCHI -  4 "/>
    <s v=" 23022 "/>
    <s v="Chiavenna"/>
    <s v="Sondrio"/>
    <s v="LOMBARDIA"/>
    <s v="1511_x000a_"/>
    <s v="SALA-2017-1511-GESTS-8180_x000a_"/>
    <s v="CINETEATRO VICTORIA_x000a_"/>
    <s v="0150180217658;_x000a_"/>
    <s v="LOMBARDIA_x000a_"/>
    <s v="Sondrio_x000a_"/>
    <s v="Chiavenna_x000a_"/>
    <s v="VIA PICCHI_x000a_"/>
    <s v="4_x000a_"/>
    <s v="_x000a_"/>
    <s v="_x000a_"/>
    <s v="Sì_x000a_"/>
    <s v="No_x000a_"/>
    <s v="_x000a_"/>
    <s v="_x000a_"/>
    <s v="1_x000a_"/>
    <s v="CINEMA VICTORIA, 245, No; ;_x000a_"/>
    <n v="0"/>
    <n v="0"/>
    <n v="0"/>
    <s v="*** VALORE NON TROVATO ***"/>
    <s v="_x000a_"/>
    <m/>
    <m/>
    <m/>
    <m/>
    <m/>
    <m/>
    <m/>
    <d v="2019-09-29T17:24:19"/>
    <d v="2018-01-14T16:23:04"/>
    <d v="2020-08-06T00:00:00"/>
    <s v="Liquidato"/>
  </r>
  <r>
    <s v="INTEGRA-CONS-2018-60438-NIA-00003"/>
    <s v="*** VALORE NON TROVATO ***"/>
    <n v="60438"/>
    <n v="2018"/>
    <m/>
    <s v="Riconoscimento qualifica sala d'essai"/>
    <s v="Liquidato"/>
    <s v="PAGAMENTO IL 24/07/2020"/>
    <s v="DOM-2018-15422-NIA-00001"/>
    <s v="Abilitata alla domanda definitiva"/>
    <m/>
    <d v="2020-04-14T00:00:00"/>
    <n v="5124"/>
    <x v="154"/>
    <s v="2020-07-24_x000a_Saldo_x000a_5124.00;_x000a_"/>
    <n v="5124"/>
    <m/>
    <m/>
    <m/>
    <m/>
    <s v="*** VALORE NON TROVATO ***"/>
    <x v="173"/>
    <s v=" 02267410484 "/>
    <s v="cinemadicastello@gmail.com"/>
    <d v="2012-01-23T00:00:00"/>
    <s v=" 610641 "/>
    <s v="Firenze"/>
    <s v="CIRCOLO RICREATIVO CULTURALE SPORTIVO DI CASTELLO APS"/>
    <s v="Associazione culturale"/>
    <s v="crcs@pec.cinemacastello.it"/>
    <s v="VIA REGINALDO GIULIANI"/>
    <s v=" 374 "/>
    <s v=" 50141 "/>
    <s v="Firenze"/>
    <s v="Firenze"/>
    <s v="TOSCANA"/>
    <s v=" 3738417792 "/>
    <s v="Impresa di esercizio cinematografico"/>
    <s v="Impresa di esercizio cinematografico"/>
    <s v="Non applicabile"/>
    <s v="59.14.00"/>
    <s v="di maio alessandra"/>
    <d v="1955-11-15T00:00:00"/>
    <s v="DMILSN55S55D612Q"/>
    <s v="via de' perfetti ricasoli 63"/>
    <s v=" 50127"/>
    <s v="Firenze"/>
    <s v="Firenze"/>
    <s v="TOSCANA"/>
    <s v="VIA REGINALDO GIULIANI -  374 "/>
    <s v=" 50141 "/>
    <s v="Firenze"/>
    <s v="Firenze"/>
    <s v="TOSCANA"/>
    <s v="255_x000a_"/>
    <s v="SALA-2017-255-GESTS-5893_x000a_"/>
    <s v="cinema castello_x000a_"/>
    <s v="0410170225177;_x000a_"/>
    <s v="TOSCANA_x000a_"/>
    <s v="Firenze_x000a_"/>
    <s v="Firenze_x000a_"/>
    <s v="via r. giuliani_x000a_"/>
    <s v="374_x000a_"/>
    <s v="_x000a_"/>
    <s v="_x000a_"/>
    <s v="No_x000a_"/>
    <s v="No_x000a_"/>
    <s v="_x000a_"/>
    <s v="_x000a_"/>
    <s v="1_x000a_"/>
    <s v="unico, 150, No; ;_x000a_"/>
    <n v="0"/>
    <n v="0"/>
    <n v="0"/>
    <s v="*** VALORE NON TROVATO ***"/>
    <s v="_x000a_"/>
    <m/>
    <m/>
    <m/>
    <m/>
    <m/>
    <m/>
    <m/>
    <d v="2019-09-29T18:58:46"/>
    <d v="2018-01-23T09:56:43"/>
    <d v="2020-09-04T00:00:00"/>
    <s v="Liquidato"/>
  </r>
  <r>
    <s v="CONS-2018-60495-NIA-00002"/>
    <s v="*** VALORE NON TROVATO ***"/>
    <n v="60495"/>
    <n v="2018"/>
    <m/>
    <s v="Riconoscimento qualifica sala d'essai"/>
    <s v="Liquidato"/>
    <s v="PAGAMENTO IL 17/07/2020"/>
    <s v="DOM-2018-15274-NIA-00001"/>
    <s v="Abilitata alla domanda definitiva"/>
    <m/>
    <d v="2020-04-14T00:00:00"/>
    <n v="5382"/>
    <x v="155"/>
    <s v="2020-07-17_x000a_Saldo_x000a_5382.00;_x000a_"/>
    <n v="5382"/>
    <m/>
    <m/>
    <m/>
    <m/>
    <s v="*** VALORE NON TROVATO ***"/>
    <x v="174"/>
    <s v=" 04847220482 "/>
    <s v="info@cinemamignon.it"/>
    <d v="1997-07-10T00:00:00"/>
    <s v=" 519873 "/>
    <s v="Firenze"/>
    <s v="MIGNON CENTRO SPETTACOLO E CULTURA"/>
    <s v="Associazione culturale"/>
    <s v="mignoncsc@pec.it"/>
    <s v="VIA BARTOLOMEO SINIBALDI"/>
    <s v=" 33 "/>
    <s v=" 50056 "/>
    <s v="Montelupo Fiorentino"/>
    <s v="Firenze"/>
    <s v="TOSCANA"/>
    <s v=" 057151140 "/>
    <s v="Impresa di esercizio cinematografico"/>
    <s v="Impresa di esercizio cinematografico"/>
    <s v="Non applicabile"/>
    <s v="59.14.00"/>
    <s v="BROGI PAOLO"/>
    <d v="1969-01-22T00:00:00"/>
    <s v="BRGPLA69A22E202T"/>
    <s v="Via Baccio da Montelupo 37"/>
    <s v=" 50056"/>
    <s v="Montelupo Fiorentino"/>
    <s v="Firenze"/>
    <s v="TOSCANA"/>
    <s v="VIA BARTOLOMEO SINIBALDI -  33 "/>
    <s v=" 50056 "/>
    <s v="Montelupo Fiorentino"/>
    <s v="Firenze"/>
    <s v="TOSCANA"/>
    <s v="2487_x000a_"/>
    <s v="SALA-2017-2487-GESTS-7465_x000a_"/>
    <s v="Cinema Mignon_x000a_"/>
    <s v="0410280225376;_x000a_"/>
    <s v="TOSCANA_x000a_"/>
    <s v="Firenze_x000a_"/>
    <s v="Montelupo Fiorentino_x000a_"/>
    <s v="Via Baccio da Montelupo_x000a_"/>
    <s v="33/35_x000a_"/>
    <s v="_x000a_"/>
    <s v="_x000a_"/>
    <s v="Sì_x000a_"/>
    <s v="No_x000a_"/>
    <s v="_x000a_"/>
    <s v="_x000a_"/>
    <s v="1_x000a_"/>
    <s v="Cinema Mignon, 278, No; ;_x000a_"/>
    <n v="0"/>
    <n v="0"/>
    <n v="0"/>
    <s v="*** VALORE NON TROVATO ***"/>
    <s v="_x000a_"/>
    <m/>
    <m/>
    <m/>
    <m/>
    <m/>
    <m/>
    <m/>
    <d v="2019-10-10T08:35:41"/>
    <d v="2018-01-26T14:18:27"/>
    <d v="2020-09-04T00:00:00"/>
    <s v="Liquidato"/>
  </r>
  <r>
    <s v="CONS-2018-60531-NIA-00002"/>
    <s v="*** VALORE NON TROVATO ***"/>
    <n v="60531"/>
    <n v="2018"/>
    <m/>
    <s v="Riconoscimento qualifica sala d'essai"/>
    <s v="Liquidato"/>
    <s v="PAGAMENTO IL 24/07/2020"/>
    <s v="DOM-2018-15940-NIA-00001"/>
    <s v="Abilitata alla domanda definitiva"/>
    <m/>
    <d v="2020-04-14T00:00:00"/>
    <n v="6074"/>
    <x v="156"/>
    <s v="2020-07-24_x000a_Saldo_x000a_6074.00;_x000a_"/>
    <n v="6074"/>
    <m/>
    <m/>
    <m/>
    <m/>
    <s v="*** VALORE NON TROVATO ***"/>
    <x v="144"/>
    <s v=" 01968190973 "/>
    <s v="posta@mabuse.it"/>
    <d v="2004-10-28T00:00:00"/>
    <s v=" 01968190973 "/>
    <s v="Prato"/>
    <s v="MABUSE CINEMA"/>
    <s v="Società di capitali - Società a responsabilità limitata (S.R.L.)"/>
    <s v="mabuse@pec.conmet.it"/>
    <s v="via Fiorentina"/>
    <s v=" 64/A "/>
    <s v=" 59100 "/>
    <s v="Prato"/>
    <s v="Prato"/>
    <s v="TOSCANA"/>
    <s v=" 0574876096 "/>
    <s v="Impresa di esercizio cinematografico"/>
    <s v="Impresa di esercizio cinematografico"/>
    <s v="Non applicabile"/>
    <s v="59.14.00"/>
    <s v="Fabbri Riccardo"/>
    <d v="1966-07-24T00:00:00"/>
    <s v="FBBRCR66L24G713Q"/>
    <s v="via Nazario Sauro, 61"/>
    <s v=" 51039"/>
    <s v="Quarrata"/>
    <s v="Pistoia"/>
    <s v="TOSCANA"/>
    <s v="via Fiorentina -  64/A "/>
    <s v=" 59100 "/>
    <s v="Prato"/>
    <s v="Prato"/>
    <s v="TOSCANA"/>
    <s v="2248_x000a_"/>
    <s v="SALA-2017-2248-GESTS-10116_x000a_"/>
    <s v="Cinema Globo_x000a_"/>
    <s v="0470140226561;_x000a_"/>
    <s v="TOSCANA_x000a_"/>
    <s v="Pistoia_x000a_"/>
    <s v="Pistoia_x000a_"/>
    <s v="via dei Buti_x000a_"/>
    <s v="9_x000a_"/>
    <s v="_x000a_"/>
    <s v="_x000a_"/>
    <s v="No_x000a_"/>
    <s v="No_x000a_"/>
    <s v="_x000a_"/>
    <s v="_x000a_"/>
    <s v="1_x000a_"/>
    <s v="Monosala, 267, No; ;_x000a_"/>
    <n v="0"/>
    <n v="0"/>
    <n v="0"/>
    <s v="*** VALORE NON TROVATO ***"/>
    <s v="_x000a_"/>
    <m/>
    <m/>
    <m/>
    <m/>
    <m/>
    <m/>
    <m/>
    <d v="2019-10-09T17:32:06"/>
    <d v="2018-01-31T09:12:19"/>
    <d v="2020-09-07T00:00:00"/>
    <s v="Liquidato"/>
  </r>
  <r>
    <s v="CONS-2018-60563-NIA-00002"/>
    <s v="*** VALORE NON TROVATO ***"/>
    <n v="60563"/>
    <n v="2018"/>
    <m/>
    <s v="Riconoscimento qualifica sala d'essai"/>
    <s v="Liquidato"/>
    <s v="pagato il 24 07 2020"/>
    <s v="DOM-2018-15133-NIA-00001"/>
    <s v="Abilitata alla domanda definitiva"/>
    <m/>
    <d v="2020-04-14T00:00:00"/>
    <n v="6823"/>
    <x v="157"/>
    <s v="2020-07-24_x000a_Saldo_x000a_6823.00;_x000a_"/>
    <n v="6823"/>
    <m/>
    <m/>
    <m/>
    <m/>
    <s v="*** VALORE NON TROVATO ***"/>
    <x v="175"/>
    <s v=" 02211590977 "/>
    <s v="posta@terminalecinema.com"/>
    <d v="2011-07-19T00:00:00"/>
    <s v=" 512446 "/>
    <s v="Prato"/>
    <s v="CASA DEL CINEMA DI PRATO SOCIETA' COOPERATIVA - IMPRESA SOCIALE"/>
    <s v="Società cooperativa a responsabilità limitata"/>
    <s v="casadelcinemadiprato@legalmail.it"/>
    <s v="VIA CARBONAIA"/>
    <s v=" 31 "/>
    <s v=" 59100 "/>
    <s v="Prato"/>
    <s v="Prato"/>
    <s v="TOSCANA"/>
    <s v=" 0574962744 "/>
    <s v="Impresa di esercizio cinematografico"/>
    <s v="Impresa di esercizio cinematografico"/>
    <s v="Indipendente"/>
    <s v="59.14.00"/>
    <s v="RIVIERI LUIGI"/>
    <d v="1955-06-10T00:00:00"/>
    <s v="RVRLGU55H10F023F"/>
    <s v="VIA CESARE GRASSI, 14"/>
    <s v=" 59100"/>
    <s v="Prato"/>
    <s v="Prato"/>
    <s v="TOSCANA"/>
    <s v="VIA CARBONAIA -  31 "/>
    <s v=" 59100 "/>
    <s v="Prato"/>
    <s v="Prato"/>
    <s v="TOSCANA"/>
    <s v="584_x000a_"/>
    <s v="SALA-2017-584-GESTS-6632_x000a_"/>
    <s v="TERMINALE CINEMA_x000a_"/>
    <s v="1000340236339;_x000a_"/>
    <s v="TOSCANA_x000a_"/>
    <s v="Prato_x000a_"/>
    <s v="Prato_x000a_"/>
    <s v="VIA CARBONAIA_x000a_"/>
    <s v="31_x000a_"/>
    <s v="_x000a_"/>
    <s v="_x000a_"/>
    <s v="No_x000a_"/>
    <s v="No_x000a_"/>
    <s v="_x000a_"/>
    <s v="_x000a_"/>
    <s v="1_x000a_"/>
    <s v="TERMINALE CINEMA, 256, No; ;_x000a_"/>
    <n v="0"/>
    <n v="0"/>
    <n v="0"/>
    <s v="*** VALORE NON TROVATO ***"/>
    <s v="_x000a_"/>
    <m/>
    <m/>
    <m/>
    <m/>
    <m/>
    <m/>
    <m/>
    <d v="2019-09-30T17:43:11"/>
    <d v="2018-01-23T17:59:59"/>
    <d v="2020-08-07T00:00:00"/>
    <s v="Liquidato"/>
  </r>
  <r>
    <s v="CONS-2018-60577-NIA-00002"/>
    <s v="*** VALORE NON TROVATO ***"/>
    <n v="60577"/>
    <n v="2018"/>
    <m/>
    <s v="Riconoscimento qualifica sala d'essai"/>
    <s v="Liquidato"/>
    <s v="PAGAMENTO IL 20/07/2020"/>
    <s v="DOM-2018-15541-NIA-00001"/>
    <s v="Abilitata alla domanda definitiva"/>
    <m/>
    <d v="2020-04-14T00:00:00"/>
    <n v="8885"/>
    <x v="158"/>
    <s v="2020-07-20_x000a_Saldo_x000a_8855.00;_x000a_"/>
    <n v="8855"/>
    <m/>
    <m/>
    <m/>
    <m/>
    <s v="*** VALORE NON TROVATO ***"/>
    <x v="176"/>
    <s v=" 01327610240 "/>
    <s v="cinema@araceli.it"/>
    <d v="1958-01-01T00:00:00"/>
    <s v=" 298011 "/>
    <s v="Vicenza"/>
    <s v="CINEMA TEATRO PARROCCHIALE ARACELI"/>
    <s v="Altro"/>
    <s v="aracelicinema@pec.it"/>
    <s v="Borgo Scroffa"/>
    <s v=" 24 "/>
    <s v=" 36100 "/>
    <s v="Vicenza"/>
    <s v="Vicenza"/>
    <s v="VENETO"/>
    <s v=" 0444514253 "/>
    <s v="Altro"/>
    <s v="Impresa di esercizio cinematografico"/>
    <s v="Indipendente"/>
    <s v="59.14.00"/>
    <s v="Mattiello Nicola"/>
    <d v="1968-05-10T00:00:00"/>
    <s v="MTTNCL68E10L840T"/>
    <s v="Via Verdi 15"/>
    <s v=" 36051"/>
    <s v="Creazzo"/>
    <s v="Vicenza"/>
    <s v="VENETO"/>
    <s v="Borgo Scroffa -  24 "/>
    <s v=" 36100 "/>
    <s v="Vicenza"/>
    <s v="Vicenza"/>
    <s v="VENETO"/>
    <s v="2049_x000a_"/>
    <s v="SALA-2017-2049-GESTS-9597_x000a_"/>
    <s v="Cinema Araceli_x000a_"/>
    <s v="0251150221113;_x000a_"/>
    <s v="VENETO_x000a_"/>
    <s v="Vicenza_x000a_"/>
    <s v="Vicenza_x000a_"/>
    <s v="Borgo Scroffa_x000a_"/>
    <s v="20_x000a_"/>
    <s v="_x000a_"/>
    <s v="_x000a_"/>
    <s v="Sì_x000a_"/>
    <s v="No_x000a_"/>
    <s v="_x000a_"/>
    <s v="_x000a_"/>
    <s v="1_x000a_"/>
    <s v="schermo 1, 416, No; ;_x000a_"/>
    <n v="0"/>
    <n v="0"/>
    <n v="0"/>
    <s v="*** VALORE NON TROVATO ***"/>
    <s v="_x000a_"/>
    <m/>
    <m/>
    <m/>
    <m/>
    <m/>
    <m/>
    <m/>
    <d v="2019-10-10T18:21:52"/>
    <d v="2018-01-29T18:22:21"/>
    <d v="2020-09-02T00:00:00"/>
    <s v="Liquidato"/>
  </r>
  <r>
    <s v="CONS-2018-60586-NIA-00002"/>
    <s v="*** VALORE NON TROVATO ***"/>
    <n v="60586"/>
    <n v="2018"/>
    <m/>
    <s v="Riconoscimento qualifica sala d'essai"/>
    <s v="Liquidato"/>
    <s v="PAGAMENTO IL 18/06/2020"/>
    <s v="DOM-2018-15163-NIA-00001"/>
    <s v="Abilitata alla domanda definitiva"/>
    <m/>
    <d v="2020-04-14T00:00:00"/>
    <n v="17236"/>
    <x v="159"/>
    <s v="2020-06-18_x000a_Saldo_x000a_17236.00;_x000a_"/>
    <n v="17236"/>
    <m/>
    <m/>
    <m/>
    <m/>
    <s v="*** VALORE NON TROVATO ***"/>
    <x v="177"/>
    <s v=" 04882400486 "/>
    <s v="cristianabaiocchi@yahoo.it"/>
    <d v="1998-04-20T00:00:00"/>
    <s v=" FI -1998 - 34465 "/>
    <s v="Firenze"/>
    <s v="G.R. CINE SAS DI GIUSEPPE GIULIATTINI &amp; C. SAS"/>
    <s v="Società di persone - Società in accomandita semplice (S.A.S.)"/>
    <s v="GRCINE@PEC.IT"/>
    <s v="Via Francesco Veracini"/>
    <s v=" 30/G "/>
    <s v=" 50144 "/>
    <s v="Firenze"/>
    <s v="Firenze"/>
    <s v="TOSCANA"/>
    <s v=" 3331908054 "/>
    <s v="Impresa di esercizio cinematografico"/>
    <s v="Impresa di esercizio cinematografico"/>
    <s v="Indipendente"/>
    <s v="59.14.00"/>
    <s v="Giuliattini Giuseppe"/>
    <d v="1975-03-18T00:00:00"/>
    <s v="GLTGPP75C18D612F"/>
    <s v="Via Arduino MIccinesi, 1"/>
    <s v=" 50127"/>
    <s v="Firenze"/>
    <s v="Firenze"/>
    <s v="TOSCANA"/>
    <s v="Via Francesco Veracini -  30/G "/>
    <s v=" 50144 "/>
    <s v="Firenze"/>
    <s v="Firenze"/>
    <s v="TOSCANA"/>
    <s v="1327_x000a_"/>
    <s v="SALA-2017-1327-GESTS-7907_x000a_"/>
    <s v="Cinema SPAZIO UNO_x000a_"/>
    <s v="0410170249177;_x000a_"/>
    <s v="TOSCANA_x000a_"/>
    <s v="Firenze_x000a_"/>
    <s v="Firenze_x000a_"/>
    <s v="Via Del Sole_x000a_"/>
    <s v="10_x000a_"/>
    <s v="_x000a_"/>
    <s v="_x000a_"/>
    <s v="No_x000a_"/>
    <s v="No_x000a_"/>
    <s v="_x000a_"/>
    <s v="_x000a_"/>
    <s v="1_x000a_"/>
    <s v="SPAZIO UNO, 148, No; ;_x000a_"/>
    <n v="0"/>
    <n v="0"/>
    <n v="0"/>
    <s v="*** VALORE NON TROVATO ***"/>
    <s v="_x000a_"/>
    <m/>
    <m/>
    <m/>
    <m/>
    <m/>
    <m/>
    <m/>
    <d v="2019-10-08T10:00:48"/>
    <d v="2018-01-18T15:40:54"/>
    <d v="2020-09-03T00:00:00"/>
    <s v="Liquidato"/>
  </r>
  <r>
    <s v="CONS-2018-60597-NIA-00002"/>
    <s v="*** VALORE NON TROVATO ***"/>
    <n v="60597"/>
    <n v="2018"/>
    <m/>
    <s v="Riconoscimento qualifica sala d'essai"/>
    <s v="Liquidato"/>
    <s v="PAGAMENTO IL 04/08/2020"/>
    <s v="DOM-2018-15703-NIA-00001"/>
    <s v="Abilitata alla domanda definitiva"/>
    <m/>
    <d v="2020-04-14T00:00:00"/>
    <n v="5373"/>
    <x v="160"/>
    <s v="2020-08-04_x000a_Saldo_x000a_5373.00;_x000a_"/>
    <n v="5373"/>
    <m/>
    <m/>
    <m/>
    <m/>
    <s v="*** VALORE NON TROVATO ***"/>
    <x v="178"/>
    <s v=" 05239960726 "/>
    <s v="info@cinemapiccolo.it"/>
    <d v="1999-04-19T00:00:00"/>
    <s v=" 429227 "/>
    <s v="Bari"/>
    <s v="PARROCCHIA SPIRITO SANTO"/>
    <s v="Ente ecclesiastico civilmente riconosciuto"/>
    <s v="spiritosanto.parr@pec.it"/>
    <s v="VIA GIANNONE"/>
    <s v=" 4 "/>
    <s v=" 70127 "/>
    <s v="Bari"/>
    <s v="Bari"/>
    <s v="PUGLIA"/>
    <s v=" 0805336131 "/>
    <s v="Impresa di esercizio cinematografico"/>
    <s v="Impresa di esercizio cinematografico"/>
    <s v="Non applicabile"/>
    <s v="59.14.00"/>
    <s v="CAMPIONE FABIO"/>
    <d v="1964-10-09T00:00:00"/>
    <s v="CMPFBA64R09H501P"/>
    <s v="VIA CAPUTO, 39"/>
    <s v=" 70128"/>
    <s v="Bari"/>
    <s v="Bari"/>
    <s v="PUGLIA"/>
    <s v="VIA GIANNONE -  4 "/>
    <s v=" 70127 "/>
    <s v="Bari"/>
    <s v="Bari"/>
    <s v="PUGLIA"/>
    <s v="272_x000a_"/>
    <s v="SALA-2017-272-GESTS-5914_x000a_"/>
    <s v="ENTE ECCLESIASTICO PARROCCHIA SPIRITO SANTO - IL PICCOLO CINEMA_x000a_"/>
    <s v="0700060232276;_x000a_"/>
    <s v="PUGLIA_x000a_"/>
    <s v="Bari_x000a_"/>
    <s v="Bari_x000a_"/>
    <s v="VIA NAPOLI_x000a_"/>
    <s v="103_x000a_"/>
    <s v="_x000a_"/>
    <s v="_x000a_"/>
    <s v="Sì_x000a_"/>
    <s v="No_x000a_"/>
    <s v="_x000a_"/>
    <s v="_x000a_"/>
    <s v="1_x000a_"/>
    <s v="IL PICCOLO CINEMA, 144, No; ;_x000a_"/>
    <n v="0"/>
    <n v="0"/>
    <n v="0"/>
    <s v="*** VALORE NON TROVATO ***"/>
    <s v="_x000a_"/>
    <m/>
    <m/>
    <m/>
    <m/>
    <m/>
    <m/>
    <m/>
    <d v="2019-10-04T16:53:08"/>
    <d v="2018-01-29T10:13:09"/>
    <d v="2020-09-02T00:00:00"/>
    <s v="Liquidato"/>
  </r>
  <r>
    <s v="CONS-2018-60612-NIA-00002"/>
    <s v="*** VALORE NON TROVATO ***"/>
    <n v="60612"/>
    <n v="2018"/>
    <m/>
    <s v="Riconoscimento qualifica sala d'essai"/>
    <s v="Liquidato"/>
    <s v="PAGAMENTO IL 18/06/2020"/>
    <s v="DOM-2018-15446-NIA-00001"/>
    <s v="Abilitata alla domanda definitiva"/>
    <m/>
    <d v="2020-04-14T00:00:00"/>
    <n v="11784"/>
    <x v="161"/>
    <s v="2020-06-18_x000a_Saldo_x000a_11784.00;_x000a_"/>
    <n v="11784"/>
    <m/>
    <m/>
    <m/>
    <m/>
    <s v="*** VALORE NON TROVATO ***"/>
    <x v="179"/>
    <s v=" 06263330489 "/>
    <s v="cinema@stensen.org"/>
    <d v="1938-06-23T00:00:00"/>
    <s v=" 478126 "/>
    <s v="Firenze"/>
    <s v="FONDAZIONE CULTURALE N. STENSEN"/>
    <s v="Fondazione (altre forme)"/>
    <s v="fondazionestensen@pec.it"/>
    <s v="Viale Don Minzoni"/>
    <s v=" 25 "/>
    <s v=" 50129 "/>
    <s v="Firenze"/>
    <s v="Firenze"/>
    <s v="TOSCANA"/>
    <s v=" 055576551 "/>
    <s v="Impresa di esercizio cinematografico"/>
    <s v="Impresa di esercizio cinematografico"/>
    <s v="Indipendente"/>
    <s v="94.99.20 - - 59.14.00"/>
    <s v="Brovedani Ennio"/>
    <d v="1943-05-29T00:00:00"/>
    <s v="BRVNNE43E29I563M"/>
    <s v="Viale Don Minzoni 25"/>
    <s v=" 50129"/>
    <s v="Firenze"/>
    <s v="Firenze"/>
    <s v="TOSCANA"/>
    <s v="Viale Don Minzoni -  25 "/>
    <s v=" 50129 "/>
    <s v="Firenze"/>
    <s v="Firenze"/>
    <s v="TOSCANA"/>
    <s v="729_x000a_"/>
    <s v="SALA-2017-729-GESTS-7025_x000a_"/>
    <s v="Cinema Stensen_x000a_"/>
    <s v="0410170249236;_x000a_"/>
    <s v="TOSCANA_x000a_"/>
    <s v="Firenze_x000a_"/>
    <s v="Firenze_x000a_"/>
    <s v="Viale Don Minzoni_x000a_"/>
    <s v="25/C_x000a_"/>
    <s v="_x000a_"/>
    <s v="_x000a_"/>
    <s v="Sì_x000a_"/>
    <s v="No_x000a_"/>
    <s v="_x000a_"/>
    <s v="_x000a_"/>
    <s v="1_x000a_"/>
    <s v="Stensen, 218, No; ;_x000a_"/>
    <n v="0"/>
    <n v="0"/>
    <n v="0"/>
    <s v="*** VALORE NON TROVATO ***"/>
    <s v="_x000a_"/>
    <m/>
    <m/>
    <m/>
    <m/>
    <m/>
    <m/>
    <m/>
    <d v="2019-10-08T16:34:22"/>
    <d v="2018-01-25T16:32:23"/>
    <d v="2020-09-03T00:00:00"/>
    <s v="Liquidato"/>
  </r>
  <r>
    <s v="CONS-2018-60620-NIA-00002"/>
    <s v="*** VALORE NON TROVATO ***"/>
    <n v="60620"/>
    <n v="2018"/>
    <m/>
    <s v="Riconoscimento qualifica sala d'essai"/>
    <s v="Liquidato"/>
    <s v="PAGAMENTO IL 24/07/2020"/>
    <s v="DOM-2018-16016-NIA-00001"/>
    <s v="Abilitata alla domanda definitiva"/>
    <m/>
    <d v="2020-04-14T00:00:00"/>
    <n v="54714"/>
    <x v="162"/>
    <s v="2020-07-24_x000a_Saldo_x000a_54714.00;_x000a_"/>
    <n v="54714"/>
    <m/>
    <m/>
    <m/>
    <m/>
    <s v="*** VALORE NON TROVATO ***"/>
    <x v="180"/>
    <s v=" 01714760681 "/>
    <s v="gestioniculturali@pec.it"/>
    <d v="2004-02-17T00:00:00"/>
    <s v=" 123026 "/>
    <s v="Pescara"/>
    <s v="GESTIONI CULTURALI SRL SOCIO UNICO"/>
    <s v="Società di capitali - Società a responsabilità limitata con socio unico (S.R.L.S.U.)"/>
    <s v="gestioniculturali@pec.it"/>
    <s v="Corso Umberto I"/>
    <s v=" 83 "/>
    <s v=" 65122 "/>
    <s v="Pescara"/>
    <s v="Pescara"/>
    <s v="ABRUZZO"/>
    <s v=" 0854219109 "/>
    <s v="Impresa di esercizio cinematografico"/>
    <s v="Impresa di esercizio cinematografico"/>
    <s v="Non applicabile"/>
    <s v="59.14.00 - 90.04.00"/>
    <s v="Carullo Luciano"/>
    <d v="1974-06-10T00:00:00"/>
    <s v="CRLLCN74H10G482T"/>
    <s v="Bachelet, 1"/>
    <s v=" 66023"/>
    <s v="Francavilla al Mare"/>
    <s v="Chieti"/>
    <s v="ABRUZZO"/>
    <s v="Corso Umberto I -  83 "/>
    <s v=" 65122 "/>
    <s v="Pescara"/>
    <s v="Pescara"/>
    <s v="ABRUZZO"/>
    <s v="1420_x000a_1424_x000a_1426_x000a_"/>
    <s v="SALA-2017-1420-GESTS-8042_x000a_SALA-2017-1424-GESTS-8042_x000a_SALA-2017-1426-GESTS-8042_x000a_"/>
    <s v="Cineteatro Massimo_x000a_Cineteatro Circus_x000a_Cineteatro S. Andrea_x000a_"/>
    <s v="0630270230675; 0630270230708; 0630270230709; 0630270664413; 0630271367339; 0630271506964;_x000a_0630270230678;_x000a_0630270178527;_x000a_"/>
    <s v="ABRUZZO_x000a_ABRUZZO_x000a_ABRUZZO_x000a_"/>
    <s v="Pescara_x000a_Pescara_x000a_Pescara_x000a_"/>
    <s v="Pescara_x000a_Pescara_x000a_Pescara_x000a_"/>
    <s v="Via Caduta del Forte_x000a_Via Lanciano_x000a_Piazza S. Andrea_x000a_"/>
    <s v="15_x000a_1_x000a_7_x000a_"/>
    <s v="_x000a__x000a__x000a_"/>
    <s v="_x000a__x000a__x000a_"/>
    <s v="No_x000a_No_x000a_No_x000a_"/>
    <s v="No_x000a_No_x000a_No_x000a_"/>
    <s v="_x000a__x000a__x000a_"/>
    <s v="_x000a__x000a__x000a_"/>
    <s v="6_x000a_1_x000a_1_x000a_"/>
    <s v="Sala 1, 942, No; ; Sala 2, 420, No; ; Sala 3, 220, No; ; Sala 4, 90, No; ; Sala 5, 68, No; ; Sala Cineforum, 38, No; ;_x000a_Cineteatro Circus, 806, No; ;_x000a_Cineteatro S. Andrea, 330, No; ;_x000a_"/>
    <n v="0"/>
    <n v="0"/>
    <n v="0"/>
    <s v="*** VALORE NON TROVATO ***"/>
    <s v="_x000a__x000a__x000a_"/>
    <m/>
    <m/>
    <m/>
    <m/>
    <m/>
    <m/>
    <m/>
    <d v="2019-10-08T17:25:45"/>
    <d v="2018-01-30T17:53:44"/>
    <d v="2020-09-04T00:00:00"/>
    <s v="Liquidato"/>
  </r>
  <r>
    <s v="CONS-2018-60621-NIA-00002"/>
    <s v="*** VALORE NON TROVATO ***"/>
    <n v="60621"/>
    <n v="2018"/>
    <m/>
    <s v="Riconoscimento qualifica sala d'essai"/>
    <s v="Liquidato"/>
    <s v="PAGAMENTO IL 15/07/2020"/>
    <s v="DOM-2018-15429-NIA-00001"/>
    <s v="Abilitata alla domanda definitiva"/>
    <m/>
    <d v="2020-04-14T00:00:00"/>
    <n v="15187"/>
    <x v="163"/>
    <s v="2020-07-15_x000a_Saldo_x000a_15187.00;_x000a_"/>
    <n v="15187"/>
    <m/>
    <m/>
    <m/>
    <m/>
    <s v="*** VALORE NON TROVATO ***"/>
    <x v="181"/>
    <s v=" 01756940175 "/>
    <s v="coges@ilregnodelcinema.com"/>
    <d v="1982-10-07T00:00:00"/>
    <s v=" 01756940175 "/>
    <s v="Brescia"/>
    <s v="COGES S.P.A. CON SOCIO UNICO"/>
    <s v="Società di capitali - Società per azioni (S.P.A.)"/>
    <s v="coges@lamiapec.it"/>
    <s v="Piazzale Arnaldo da Brescia"/>
    <s v=" 2 "/>
    <s v=" 25121 "/>
    <s v="Brescia"/>
    <s v="Brescia"/>
    <s v="LOMBARDIA"/>
    <s v=" 03049372 "/>
    <s v="Impresa di esercizio cinematografico"/>
    <s v="Impresa di esercizio cinematografico"/>
    <s v="Non applicabile"/>
    <s v="59.14.00"/>
    <s v="QUILLERI DAVID"/>
    <d v="1949-10-26T00:00:00"/>
    <s v="QLLDVD49R26B157Z"/>
    <s v="VIA PIETRO BOIFAVA 21/B"/>
    <s v=" 25121"/>
    <s v="Brescia"/>
    <s v="Brescia"/>
    <s v="LOMBARDIA"/>
    <s v="Piazzale Arnaldo da Brescia -  2 "/>
    <s v=" 25121 "/>
    <s v="Brescia"/>
    <s v="Brescia"/>
    <s v="LOMBARDIA"/>
    <s v="190_x000a_191_x000a_"/>
    <s v="SALA-2017-190-GESTS-5347_x000a_SALA-2017-191-GESTS-5815_x000a_"/>
    <s v="MULTISALA COLOSSEO_x000a_CINEMA ARLECCHINO_x000a_"/>
    <s v="0131450646688; 0131450646692; 0131450646701; 0131450646690; 0131450646704; 0131451657036;_x000a_0131450216456;_x000a_"/>
    <s v="LOMBARDIA_x000a_LOMBARDIA_x000a_"/>
    <s v="Milano_x000a_Milano_x000a_"/>
    <s v="Milano_x000a_Milano_x000a_"/>
    <s v="VIALE MONTE NERO_x000a_VIA S. PIETRO ALL'ORTO_x000a_"/>
    <s v="84_x000a_9_x000a_"/>
    <s v="_x000a__x000a_"/>
    <s v="_x000a__x000a_"/>
    <s v="No_x000a_No_x000a_"/>
    <s v="No_x000a_No_x000a_"/>
    <s v="_x000a__x000a_"/>
    <s v="_x000a__x000a_"/>
    <s v="6_x000a_1_x000a_"/>
    <s v="VENEZIA, 359, No; ; BERLINO, 143, No; ; SUNDANCE, 134, No; ; CANNES, 130, No; ; LOCARNO, 57, No; ; TORONTO, 59, No; ;_x000a_SALA 1, 301, No; ;_x000a_"/>
    <n v="0"/>
    <n v="0"/>
    <n v="0"/>
    <s v="*** VALORE NON TROVATO ***"/>
    <s v="_x000a__x000a_"/>
    <m/>
    <m/>
    <m/>
    <m/>
    <m/>
    <m/>
    <m/>
    <d v="2019-10-03T18:31:06"/>
    <d v="2018-01-25T13:43:50"/>
    <d v="2020-09-03T00:00:00"/>
    <s v="Liquidato"/>
  </r>
  <r>
    <s v="CONS-2018-60635-NIA-00002"/>
    <s v="*** VALORE NON TROVATO ***"/>
    <n v="60635"/>
    <n v="2018"/>
    <m/>
    <s v="Riconoscimento qualifica sala d'essai"/>
    <s v="Liquidato"/>
    <s v="pagato il 24 07 2020"/>
    <s v="DOM-2018-12605-NIA-00001"/>
    <s v="Abilitata alla domanda definitiva"/>
    <m/>
    <d v="2020-04-14T00:00:00"/>
    <n v="5049"/>
    <x v="164"/>
    <s v="2020-07-24_x000a_Saldo_x000a_5049.00;_x000a_"/>
    <n v="5049"/>
    <m/>
    <m/>
    <m/>
    <m/>
    <s v="*** VALORE NON TROVATO ***"/>
    <x v="182"/>
    <s v=" 00375630365 "/>
    <s v="circuito@ater.emr.it"/>
    <d v="1975-04-04T00:00:00"/>
    <s v=" MO - 373944 "/>
    <s v="Modena"/>
    <s v="ATER FONDAZIONE"/>
    <s v="Fondazione (altre forme)"/>
    <s v="ater@pcert.it"/>
    <s v="Via Pietro Giardini"/>
    <s v=" 466 "/>
    <s v=" 41124 "/>
    <s v="Modena"/>
    <s v="Modena"/>
    <s v="EMILIA-ROMAGNA"/>
    <s v=" 059340221 "/>
    <s v="Impresa di esercizio cinematografico"/>
    <s v="Impresa di esercizio cinematografico"/>
    <s v="Indipendente"/>
    <s v="59.14.00 - - 90.04.00"/>
    <s v="Mingrone Natalino"/>
    <d v="1958-12-21T00:00:00"/>
    <s v="MNGNLN58T21A944R"/>
    <s v="VIA SARAGOZZA, 139/2"/>
    <s v=" 40135"/>
    <s v="Bologna"/>
    <s v="Bologna"/>
    <s v="EMILIA-ROMAGNA"/>
    <s v="Via Pietro Giardini -  466 "/>
    <s v=" 41124 "/>
    <s v="Modena"/>
    <s v="Modena"/>
    <s v="EMILIA-ROMAGNA"/>
    <s v="334_x000a_"/>
    <s v="SALA-2017-334-GESTS-6123_x000a_"/>
    <s v="Cinema Teatro Boiardo_x000a_"/>
    <s v="0390400224753;_x000a_"/>
    <s v="EMILIA-ROMAGNA_x000a_"/>
    <s v="Reggio nell'Emilia_x000a_"/>
    <s v="Scandiano_x000a_"/>
    <s v="via XXV Aprile_x000a_"/>
    <s v="3_x000a_"/>
    <s v="_x000a_"/>
    <s v="_x000a_"/>
    <s v="No_x000a_"/>
    <s v="No_x000a_"/>
    <s v="_x000a_"/>
    <s v="_x000a_"/>
    <s v="1_x000a_"/>
    <s v="1, 302, No; ;_x000a_"/>
    <n v="0"/>
    <n v="0"/>
    <n v="0"/>
    <s v="*** VALORE NON TROVATO ***"/>
    <s v="_x000a_"/>
    <m/>
    <m/>
    <m/>
    <m/>
    <m/>
    <m/>
    <m/>
    <d v="2019-10-04T11:59:17"/>
    <d v="2018-01-26T10:48:08"/>
    <d v="2020-08-07T00:00:00"/>
    <s v="Liquidato"/>
  </r>
  <r>
    <s v="CONS-2018-60657-NIA-00002"/>
    <s v="*** VALORE NON TROVATO ***"/>
    <n v="60657"/>
    <n v="2018"/>
    <m/>
    <s v="Riconoscimento qualifica sala d'essai"/>
    <s v="Liquidato"/>
    <s v="PAGAMENTO IL 15/07/2020"/>
    <s v="DOM-2018-15765-NIA-00001"/>
    <s v="Abilitata alla domanda definitiva"/>
    <m/>
    <d v="2020-04-14T00:00:00"/>
    <n v="12310"/>
    <x v="165"/>
    <s v="2020-07-15_x000a_Saldo_x000a_12310.00;_x000a_"/>
    <n v="12310"/>
    <m/>
    <m/>
    <m/>
    <m/>
    <s v="*** VALORE NON TROVATO ***"/>
    <x v="183"/>
    <s v=" 02700011204 "/>
    <s v="SEACFILM@seacfilm.it"/>
    <d v="2006-12-04T00:00:00"/>
    <s v=" 02700011204 "/>
    <s v="Bologna"/>
    <s v="SEAC FILM SRL"/>
    <s v="Società di capitali - Società a responsabilità limitata (S.R.L.)"/>
    <s v="seacfilm@pec.it"/>
    <s v="via giovanni amendola"/>
    <s v=" 13 "/>
    <s v=" 40121 "/>
    <s v="Bologna"/>
    <s v="Bologna"/>
    <s v="EMILIA-ROMAGNA"/>
    <s v=" 051254570 "/>
    <s v="Impresa di esercizio cinematografico"/>
    <s v="Impresa di esercizio cinematografico"/>
    <s v="Indipendente"/>
    <s v="59.14.00"/>
    <s v="FUSCHINI EUGENIO"/>
    <d v="1986-09-27T00:00:00"/>
    <s v="FSCGNE86P27A944R"/>
    <s v="VIA MASCARELLA 3"/>
    <s v=" 40122"/>
    <s v="Bologna"/>
    <s v="Bologna"/>
    <s v="EMILIA-ROMAGNA"/>
    <s v="via giovanni amendola -  13 "/>
    <s v=" 40121 "/>
    <s v="Bologna"/>
    <s v="Bologna"/>
    <s v="EMILIA-ROMAGNA"/>
    <s v="1041_x000a_"/>
    <s v="SALA-2017-1041-GESTS-6953_x000a_"/>
    <s v="CINEMA EUROPA_x000a_"/>
    <s v="0320060222473;_x000a_"/>
    <s v="EMILIA-ROMAGNA_x000a_"/>
    <s v="Bologna_x000a_"/>
    <s v="Bologna_x000a_"/>
    <s v="VIA PIETRALATA_x000a_"/>
    <s v="55A_x000a_"/>
    <s v="_x000a_"/>
    <s v="_x000a_"/>
    <s v="No_x000a_"/>
    <s v="No_x000a_"/>
    <s v="_x000a_"/>
    <s v="_x000a_"/>
    <s v="1_x000a_"/>
    <s v="sala 1, 168, No; ;_x000a_"/>
    <n v="0"/>
    <n v="0"/>
    <n v="0"/>
    <s v="*** VALORE NON TROVATO ***"/>
    <s v="_x000a_"/>
    <m/>
    <m/>
    <m/>
    <m/>
    <m/>
    <m/>
    <m/>
    <d v="2019-10-08T09:17:21"/>
    <d v="2018-01-26T10:08:39"/>
    <d v="2020-09-03T00:00:00"/>
    <s v="Liquidato"/>
  </r>
  <r>
    <s v="CONS-2018-60658-NIA-00002"/>
    <s v="*** VALORE NON TROVATO ***"/>
    <n v="60658"/>
    <n v="2018"/>
    <m/>
    <s v="Riconoscimento qualifica sala d'essai"/>
    <s v="Liquidato"/>
    <s v="PAGAMENTO IL 15/07/2020"/>
    <s v="DOM-2018-15759-NIA-00001"/>
    <s v="Abilitata alla domanda definitiva"/>
    <m/>
    <d v="2020-04-14T00:00:00"/>
    <n v="46153"/>
    <x v="166"/>
    <s v="2020-07-15_x000a_Saldo_x000a_46153.00;_x000a_"/>
    <n v="46153"/>
    <m/>
    <m/>
    <m/>
    <m/>
    <s v="*** VALORE NON TROVATO ***"/>
    <x v="183"/>
    <s v=" 02700011204 "/>
    <s v="SEACFILM@seacfilm.it"/>
    <d v="2006-12-04T00:00:00"/>
    <s v=" 02700011204 "/>
    <s v="Bologna"/>
    <s v="SEAC FILM SRL"/>
    <s v="Società di capitali - Società a responsabilità limitata (S.R.L.)"/>
    <s v="seacfilm@pec.it"/>
    <s v="via giovanni amendola"/>
    <s v=" 13 "/>
    <s v=" 40121 "/>
    <s v="Bologna"/>
    <s v="Bologna"/>
    <s v="EMILIA-ROMAGNA"/>
    <s v=" 051254570 "/>
    <s v="Impresa di esercizio cinematografico"/>
    <s v="Impresa di esercizio cinematografico"/>
    <s v="Indipendente"/>
    <s v="59.14.00"/>
    <s v="FUSCHINI EUGENIO"/>
    <d v="1986-09-27T00:00:00"/>
    <s v="FSCGNE86P27A944R"/>
    <s v="VIA MASCARELLA 3"/>
    <s v=" 40122"/>
    <s v="Bologna"/>
    <s v="Bologna"/>
    <s v="EMILIA-ROMAGNA"/>
    <s v="via giovanni amendola -  13 "/>
    <s v=" 40121 "/>
    <s v="Bologna"/>
    <s v="Bologna"/>
    <s v="EMILIA-ROMAGNA"/>
    <s v="694_x000a_"/>
    <s v="SALA-2017-694-GESTS-6953_x000a_"/>
    <s v="ODEON MULTISALA_x000a_"/>
    <s v="0320060222452; 0320060222470; 0320060222472; 0320060222471;_x000a_"/>
    <s v="EMILIA-ROMAGNA_x000a_"/>
    <s v="Bologna_x000a_"/>
    <s v="Bologna_x000a_"/>
    <s v="VIA MASCARELLA_x000a_"/>
    <s v="3_x000a_"/>
    <s v="_x000a_"/>
    <s v="_x000a_"/>
    <s v="No_x000a_"/>
    <s v="No_x000a_"/>
    <s v="_x000a_"/>
    <s v="_x000a_"/>
    <s v="4_x000a_"/>
    <s v="SALA A, 322, No; ; SALA B, 144, No; ; SALA C, 90, No; ; SALA D, 85, No; ;_x000a_"/>
    <n v="0"/>
    <n v="0"/>
    <n v="0"/>
    <s v="*** VALORE NON TROVATO ***"/>
    <s v="_x000a_"/>
    <m/>
    <m/>
    <m/>
    <m/>
    <m/>
    <m/>
    <m/>
    <d v="2019-10-08T09:24:11"/>
    <d v="2018-01-26T10:01:22"/>
    <d v="2020-09-03T00:00:00"/>
    <s v="Liquidato"/>
  </r>
  <r>
    <s v="INTEGRA-CONS-2018-60659-NIA-00003"/>
    <s v="*** VALORE NON TROVATO ***"/>
    <n v="60659"/>
    <n v="2018"/>
    <m/>
    <s v="Riconoscimento qualifica sala d'essai"/>
    <s v="Liquidato"/>
    <s v="PAGATO IL 24 07 2020"/>
    <s v="DOM-2018-15752-NIA-00001"/>
    <s v="Abilitata alla domanda definitiva"/>
    <m/>
    <d v="2020-04-14T00:00:00"/>
    <n v="26998"/>
    <x v="167"/>
    <s v="2020-07-24_x000a_Saldo_x000a_26998.00;_x000a_"/>
    <n v="26998"/>
    <m/>
    <m/>
    <m/>
    <m/>
    <s v="*** VALORE NON TROVATO ***"/>
    <x v="184"/>
    <s v=" 06215011005 "/>
    <s v="amministrazione.ccb@gmail.com"/>
    <d v="2000-08-01T00:00:00"/>
    <s v=" 06215011005 "/>
    <s v="Bologna"/>
    <s v="CIRCUITO CINEMA BOLOGNA SRL"/>
    <s v="Società di capitali - Società a responsabilità limitata (S.R.L.)"/>
    <s v="circuitocinemabologna@pec.it"/>
    <s v="via Giovanni Amendola"/>
    <s v=" 13 "/>
    <s v=" 40121 "/>
    <s v="Bologna"/>
    <s v="Bologna"/>
    <s v="EMILIA-ROMAGNA"/>
    <s v=" 051254570 "/>
    <s v="Impresa di esercizio cinematografico"/>
    <s v="Impresa di esercizio cinematografico"/>
    <s v="Indipendente"/>
    <s v="59.14.00"/>
    <s v="agostini gina"/>
    <d v="1954-08-07T00:00:00"/>
    <s v="GSTGNI54M47E730G"/>
    <s v="via mascarella 3"/>
    <s v=" 40126"/>
    <s v="Bologna"/>
    <s v="Bologna"/>
    <s v="EMILIA-ROMAGNA"/>
    <s v="via Giovanni Amendola -  13 "/>
    <s v=" 40121 "/>
    <s v="Bologna"/>
    <s v="Bologna"/>
    <s v="EMILIA-ROMAGNA"/>
    <s v="707_x000a_"/>
    <s v="SALA-2017-707-GESTS-6970_x000a_"/>
    <s v="RIALTO STUDIO_x000a_"/>
    <s v="0320060222438; 0320060222466;_x000a_"/>
    <s v="EMILIA-ROMAGNA_x000a_"/>
    <s v="Bologna_x000a_"/>
    <s v="Bologna_x000a_"/>
    <s v="VIA RIALTO_x000a_"/>
    <s v="19_x000a_"/>
    <s v="_x000a_"/>
    <s v="_x000a_"/>
    <s v="No_x000a_"/>
    <s v="No_x000a_"/>
    <s v="_x000a_"/>
    <s v="_x000a_"/>
    <s v="2_x000a_"/>
    <s v="sala 1, 258, No; ; Sala 2, 112, No; ;_x000a_"/>
    <n v="0"/>
    <n v="0"/>
    <n v="0"/>
    <s v="*** VALORE NON TROVATO ***"/>
    <s v="_x000a_"/>
    <m/>
    <m/>
    <m/>
    <m/>
    <m/>
    <m/>
    <m/>
    <d v="2019-10-08T10:37:53"/>
    <d v="2018-01-26T09:41:29"/>
    <d v="2020-08-07T00:00:00"/>
    <s v="Liquidato"/>
  </r>
  <r>
    <s v="INTEGRA-CONS-2018-60670-NIA-00003"/>
    <s v="*** VALORE NON TROVATO ***"/>
    <n v="60670"/>
    <n v="2018"/>
    <m/>
    <s v="Riconoscimento qualifica sala d'essai"/>
    <s v="Liquidato"/>
    <s v="PAGATO IL 24 07 2020"/>
    <s v="DOM-2018-15753-NIA-00001"/>
    <s v="Abilitata alla domanda definitiva"/>
    <m/>
    <d v="2020-04-14T00:00:00"/>
    <n v="12770"/>
    <x v="168"/>
    <s v="2020-07-24_x000a_Saldo_x000a_12770.00;_x000a_"/>
    <n v="12770"/>
    <m/>
    <m/>
    <m/>
    <m/>
    <s v="*** VALORE NON TROVATO ***"/>
    <x v="184"/>
    <s v=" 06215011005 "/>
    <s v="amministrazione.ccb@gmail.com"/>
    <d v="2000-08-01T00:00:00"/>
    <s v=" 06215011005 "/>
    <s v="Bologna"/>
    <s v="CIRCUITO CINEMA BOLOGNA SRL"/>
    <s v="Società di capitali - Società a responsabilità limitata (S.R.L.)"/>
    <s v="circuitocinemabologna@pec.it"/>
    <s v="via Giovanni Amendola"/>
    <s v=" 13 "/>
    <s v=" 40121 "/>
    <s v="Bologna"/>
    <s v="Bologna"/>
    <s v="EMILIA-ROMAGNA"/>
    <s v=" 051254570 "/>
    <s v="Impresa di esercizio cinematografico"/>
    <s v="Impresa di esercizio cinematografico"/>
    <s v="Indipendente"/>
    <s v="59.14.00"/>
    <s v="agostini gina"/>
    <d v="1954-08-07T00:00:00"/>
    <s v="GSTGNI54M47E730G"/>
    <s v="via mascarella 3"/>
    <s v=" 40126"/>
    <s v="Bologna"/>
    <s v="Bologna"/>
    <s v="EMILIA-ROMAGNA"/>
    <s v="via Giovanni Amendola -  13 "/>
    <s v=" 40121 "/>
    <s v="Bologna"/>
    <s v="Bologna"/>
    <s v="EMILIA-ROMAGNA"/>
    <s v="1053_x000a_"/>
    <s v="SALA-2017-1053-GESTS-6970_x000a_"/>
    <s v="ROMA D'ESSAI_x000a_"/>
    <s v="0320060222454;_x000a_"/>
    <s v="EMILIA-ROMAGNA_x000a_"/>
    <s v="Bologna_x000a_"/>
    <s v="Bologna_x000a_"/>
    <s v="VIA FONDAZZA_x000a_"/>
    <s v="4_x000a_"/>
    <s v="_x000a_"/>
    <s v="_x000a_"/>
    <s v="No_x000a_"/>
    <s v="No_x000a_"/>
    <s v="_x000a_"/>
    <s v="_x000a_"/>
    <s v="1_x000a_"/>
    <s v="SALA 1, 208, No; ;_x000a_"/>
    <n v="0"/>
    <n v="0"/>
    <n v="0"/>
    <s v="*** VALORE NON TROVATO ***"/>
    <s v="_x000a_"/>
    <m/>
    <m/>
    <m/>
    <m/>
    <m/>
    <m/>
    <m/>
    <d v="2019-10-08T09:33:46"/>
    <d v="2018-01-26T09:37:36"/>
    <d v="2020-08-07T00:00:00"/>
    <s v="Liquidato"/>
  </r>
  <r>
    <s v="CONS-2018-60699-NIA-00002"/>
    <s v="*** VALORE NON TROVATO ***"/>
    <n v="60699"/>
    <n v="2018"/>
    <m/>
    <s v="Riconoscimento qualifica sala d'essai"/>
    <s v="Liquidato"/>
    <s v="PAGAMENTO IL 17/07/2020"/>
    <s v="DOM-2018-16250-NIA-00001"/>
    <s v="Abilitata alla domanda definitiva"/>
    <m/>
    <d v="2020-04-14T00:00:00"/>
    <n v="9472"/>
    <x v="169"/>
    <s v="2020-07-17_x000a_Saldo_x000a_9472.00;_x000a_"/>
    <n v="9472"/>
    <m/>
    <m/>
    <m/>
    <m/>
    <s v="*** VALORE NON TROVATO ***"/>
    <x v="185"/>
    <s v=" 02132340999 "/>
    <s v="cinemacappuccini@gmail.com"/>
    <d v="1936-07-09T00:00:00"/>
    <s v=" 462390 "/>
    <s v="Genova"/>
    <s v="CONVENTO SS. CONCEZIONE"/>
    <s v="Ente ecclesiastico civilmente riconosciuto"/>
    <s v="conventoss.concezione@legalmail.it"/>
    <s v="PIAZZA DEI CAPPUCCINI"/>
    <s v=" 1 "/>
    <s v=" 16122 "/>
    <s v="Genova"/>
    <s v="Genova"/>
    <s v="LIGURIA"/>
    <s v=" 010880069 "/>
    <s v="Impresa di esercizio cinematografico"/>
    <s v="Impresa di esercizio cinematografico"/>
    <s v="Indipendente"/>
    <s v="59.14.00"/>
    <s v="ZIELINSKI MARIAN JOZEF"/>
    <d v="1966-02-18T00:00:00"/>
    <s v="ZLNMNJ66B18Z127Y"/>
    <s v="VIA DEI GAZZI 5"/>
    <s v=" 17025"/>
    <s v="Loano"/>
    <s v="Savona"/>
    <s v="LIGURIA"/>
    <s v="PIAZZA DEI CAPPUCCINI -  1 "/>
    <s v=" 16122 "/>
    <s v="Genova"/>
    <s v="Genova"/>
    <s v="LIGURIA"/>
    <s v="281_x000a_"/>
    <s v="SALA-2017-281-GESTS-5961_x000a_"/>
    <s v="Cinema Cappuccini_x000a_"/>
    <s v="0280250221694;_x000a_"/>
    <s v="LIGURIA_x000a_"/>
    <s v="Genova_x000a_"/>
    <s v="Genova_x000a_"/>
    <s v="Piazza dei Cappuccini_x000a_"/>
    <s v="1_x000a_"/>
    <s v="_x000a_"/>
    <s v="_x000a_"/>
    <s v="Sì_x000a_"/>
    <s v="No_x000a_"/>
    <s v="_x000a_"/>
    <s v="_x000a_"/>
    <s v="1_x000a_"/>
    <s v="Unico, 208, No; ;_x000a_"/>
    <n v="0"/>
    <n v="0"/>
    <n v="0"/>
    <s v="*** VALORE NON TROVATO ***"/>
    <s v="_x000a_"/>
    <m/>
    <m/>
    <m/>
    <m/>
    <m/>
    <m/>
    <m/>
    <d v="2019-10-07T20:21:26"/>
    <d v="2018-01-31T16:35:05"/>
    <d v="2020-09-04T00:00:00"/>
    <s v="Liquidato"/>
  </r>
  <r>
    <s v="CONS-2018-60700-NIA-00002"/>
    <s v="*** VALORE NON TROVATO ***"/>
    <n v="60700"/>
    <n v="2018"/>
    <m/>
    <s v="Riconoscimento qualifica sala d'essai"/>
    <s v="Liquidato"/>
    <s v="PAGAMENTO IL 15/07/2020"/>
    <s v="DOM-2018-16088-NIA-00001"/>
    <s v="Abilitata alla domanda definitiva"/>
    <m/>
    <d v="2020-04-14T00:00:00"/>
    <n v="3267"/>
    <x v="170"/>
    <s v="2020-07-15_x000a_Saldo_x000a_3267.00;_x000a_"/>
    <n v="3267"/>
    <m/>
    <m/>
    <m/>
    <m/>
    <s v="*** VALORE NON TROVATO ***"/>
    <x v="186"/>
    <s v=" 01652640986 "/>
    <s v="pontevico@diocesi.brescia.it"/>
    <d v="1990-11-01T00:00:00"/>
    <s v=" 0 "/>
    <s v="Brescia"/>
    <s v="PARROCCHIA SS. TOMMASO E ANDREA APOSTOLI"/>
    <s v="Ente ecclesiastico civilmente riconosciuto"/>
    <s v="parrocchiapontevico@pec.it"/>
    <s v="Piazza Abbazia"/>
    <s v=" 1 "/>
    <s v=" 25026 "/>
    <s v="Pontevico"/>
    <s v="Brescia"/>
    <s v="LOMBARDIA"/>
    <s v=" 0309306180 "/>
    <s v="Distributore italiano o europeo"/>
    <s v="Impresa di esercizio cinematografico"/>
    <s v="Indipendente"/>
    <s v="59.14.00"/>
    <s v="PELLEGRINI FEDERICO"/>
    <d v="1954-10-26T00:00:00"/>
    <s v="PLLFRC54R26B157U"/>
    <s v="VIA FRATELLI CAIROLI, 11"/>
    <s v=" 25122"/>
    <s v="Brescia"/>
    <s v="Brescia"/>
    <s v="LOMBARDIA"/>
    <s v="Piazza Abbazia -  1 "/>
    <s v=" 25026 "/>
    <s v="Pontevico"/>
    <s v="Brescia"/>
    <s v="LOMBARDIA"/>
    <s v="5110_x000a_"/>
    <s v="SALA-2018-5110-GESTS-16078_x000a_"/>
    <s v="Cinema Concordia_x000a_"/>
    <s v="0091210490062;_x000a_"/>
    <s v="LOMBARDIA_x000a_"/>
    <s v="Brescia_x000a_"/>
    <s v="Pontevico_x000a_"/>
    <s v="Via Zanardelli_x000a_"/>
    <s v="8_x000a_"/>
    <s v="_x000a_"/>
    <s v="_x000a_"/>
    <s v="Sì_x000a_"/>
    <s v="No_x000a_"/>
    <s v="_x000a_"/>
    <s v="_x000a_"/>
    <s v="1_x000a_"/>
    <s v="Unico, 220, No; ;_x000a_"/>
    <n v="0"/>
    <n v="0"/>
    <n v="0"/>
    <s v="*** VALORE NON TROVATO ***"/>
    <s v="_x000a_"/>
    <m/>
    <m/>
    <m/>
    <m/>
    <m/>
    <m/>
    <m/>
    <d v="2019-10-03T08:04:10"/>
    <d v="2018-01-30T11:28:55"/>
    <d v="2020-09-03T00:00:00"/>
    <s v="Liquidato"/>
  </r>
  <r>
    <s v="CONS-2018-59204-NIA-00002"/>
    <s v="*** VALORE NON TROVATO ***"/>
    <n v="59204"/>
    <n v="2018"/>
    <m/>
    <s v="Riconoscimento qualifica sala d'essai"/>
    <s v="Liquidato"/>
    <s v="PAGATO IL 04/06/2020"/>
    <s v="DOM-2018-14469-NIA-00001"/>
    <s v="Abilitata alla domanda definitiva"/>
    <m/>
    <d v="2020-04-14T00:00:00"/>
    <n v="11687"/>
    <x v="171"/>
    <s v="2020-06-04_x000a_Saldo_x000a_11687.00;_x000a_"/>
    <n v="11687"/>
    <m/>
    <m/>
    <m/>
    <m/>
    <s v="*** VALORE NON TROVATO ***"/>
    <x v="187"/>
    <s v=" 00384810487 "/>
    <s v="multiadria@cinemaadriano.it"/>
    <d v="1955-04-09T00:00:00"/>
    <s v=" 140638 "/>
    <s v="Firenze"/>
    <s v="ADRIANO SRL"/>
    <s v="Società di capitali - Società a responsabilità limitata (S.R.L.)"/>
    <s v="multisalaadrianofirenze@legalmail.it"/>
    <s v="Via Romagnosi"/>
    <s v=" 46 "/>
    <s v=" 50134 "/>
    <s v="Firenze"/>
    <s v="Firenze"/>
    <s v="TOSCANA"/>
    <s v=" 055483607 "/>
    <s v="Impresa di esercizio cinematografico"/>
    <s v="Impresa di esercizio cinematografico"/>
    <s v="Non applicabile"/>
    <s v="59.14.00"/>
    <s v="Paoli Maurizio"/>
    <d v="1952-12-08T00:00:00"/>
    <s v="PLAMRZ52T08D612C"/>
    <s v="Via Tavanti"/>
    <s v=" 8"/>
    <s v="Firenze"/>
    <s v="Firenze"/>
    <s v="TOSCANA"/>
    <s v="Via Romagnosi -  46 "/>
    <s v=" 50134 "/>
    <s v="Firenze"/>
    <s v="Firenze"/>
    <s v="TOSCANA"/>
    <s v="306_x000a_"/>
    <s v="SALA-2017-306-GESTS-6017_x000a_"/>
    <s v="Cinema Adriano_x000a_"/>
    <s v="0410170225147; 0410170225290;_x000a_"/>
    <s v="TOSCANA_x000a_"/>
    <s v="Firenze_x000a_"/>
    <s v="Firenze_x000a_"/>
    <s v="Via Romagnosi_x000a_"/>
    <s v="46_x000a_"/>
    <s v="_x000a_"/>
    <s v="_x000a_"/>
    <s v="No_x000a_"/>
    <s v="No_x000a_"/>
    <s v="_x000a_"/>
    <s v="_x000a_"/>
    <s v="2_x000a_"/>
    <s v="Sala Rubino, 465, No; ; Sala Zaffiro, 245, No; ;_x000a_"/>
    <n v="0"/>
    <n v="0"/>
    <n v="0"/>
    <s v="*** VALORE NON TROVATO ***"/>
    <s v="_x000a_"/>
    <m/>
    <m/>
    <m/>
    <m/>
    <m/>
    <m/>
    <m/>
    <d v="2019-09-24T09:38:20"/>
    <d v="2018-01-12T11:32:42"/>
    <d v="2020-08-06T00:00:00"/>
    <s v="Liquidato"/>
  </r>
  <r>
    <s v="CONS-2018-59205-NIA-00002"/>
    <s v="*** VALORE NON TROVATO ***"/>
    <n v="59205"/>
    <n v="2018"/>
    <m/>
    <s v="Riconoscimento qualifica sala d'essai"/>
    <s v="Liquidato"/>
    <s v="pagato il 17 07 2020"/>
    <s v="DOM-2018-15488-NIA-00001"/>
    <s v="Abilitata alla domanda definitiva"/>
    <m/>
    <d v="2020-04-14T00:00:00"/>
    <n v="2509"/>
    <x v="172"/>
    <s v="2020-07-17_x000a_Saldo_x000a_2509.00;_x000a_"/>
    <n v="2509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11_x000a_"/>
    <s v="SALA-2017-1211-GESTS-6565_x000a_"/>
    <s v="ARIANTEO PALAZZO REALE_x000a_"/>
    <s v="0131451235804;_x000a_"/>
    <s v="LOMBARDIA_x000a_"/>
    <s v="Milano_x000a_"/>
    <s v="Milano_x000a_"/>
    <s v="PIAZZA DUOMO_x000a_"/>
    <s v="12_x000a_"/>
    <s v="_x000a_"/>
    <s v="_x000a_"/>
    <s v="No_x000a_"/>
    <s v="No_x000a_"/>
    <s v="_x000a_"/>
    <s v="_x000a_"/>
    <s v="1_x000a_"/>
    <s v="SALA UNICA, 510, No; ;_x000a_"/>
    <n v="0"/>
    <n v="0"/>
    <n v="0"/>
    <s v="*** VALORE NON TROVATO ***"/>
    <s v="_x000a_"/>
    <m/>
    <m/>
    <m/>
    <m/>
    <m/>
    <m/>
    <m/>
    <d v="2019-10-04T13:14:59"/>
    <d v="2018-01-24T16:46:17"/>
    <d v="2020-08-07T00:00:00"/>
    <s v="Liquidato"/>
  </r>
  <r>
    <s v="CONS-2018-59206-NIA-00002"/>
    <s v="*** VALORE NON TROVATO ***"/>
    <n v="59206"/>
    <n v="2018"/>
    <m/>
    <s v="Riconoscimento qualifica sala d'essai"/>
    <s v="Liquidato"/>
    <s v="pagato il 17 07 2020"/>
    <s v="DOM-2018-15489-NIA-00001"/>
    <s v="Abilitata alla domanda definitiva"/>
    <m/>
    <d v="2020-04-14T00:00:00"/>
    <n v="2654"/>
    <x v="173"/>
    <s v="2020-07-17_x000a_Saldo_x000a_2654.00;_x000a_"/>
    <n v="2654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12_x000a_"/>
    <s v="SALA-2017-1212-GESTS-6565_x000a_"/>
    <s v="ARIANTEO UMANITARIA_x000a_"/>
    <s v="0131450216870;_x000a_"/>
    <s v="LOMBARDIA_x000a_"/>
    <s v="Milano_x000a_"/>
    <s v="Milano_x000a_"/>
    <s v="VIA SAN BARNABA_x000a_"/>
    <s v="48_x000a_"/>
    <s v="_x000a_"/>
    <s v="_x000a_"/>
    <s v="No_x000a_"/>
    <s v="No_x000a_"/>
    <s v="_x000a_"/>
    <s v="_x000a_"/>
    <s v="1_x000a_"/>
    <s v="SALA UNICA, 152, No; ;_x000a_"/>
    <n v="0"/>
    <n v="0"/>
    <n v="0"/>
    <s v="*** VALORE NON TROVATO ***"/>
    <s v="_x000a_"/>
    <m/>
    <m/>
    <m/>
    <m/>
    <m/>
    <m/>
    <m/>
    <d v="2019-10-04T13:10:59"/>
    <d v="2018-01-24T16:44:10"/>
    <d v="2020-08-07T00:00:00"/>
    <s v="Liquidato"/>
  </r>
  <r>
    <s v="CONS-2018-59209-NIA-00002"/>
    <s v="*** VALORE NON TROVATO ***"/>
    <n v="59209"/>
    <n v="2018"/>
    <m/>
    <s v="Riconoscimento qualifica sala d'essai"/>
    <s v="Liquidato"/>
    <s v="PAGATO IL 12 06 2020"/>
    <s v="DOM-2018-14525-NIA-00001"/>
    <s v="Abilitata alla domanda definitiva"/>
    <m/>
    <d v="2020-04-14T00:00:00"/>
    <n v="4560"/>
    <x v="174"/>
    <s v="2020-06-12_x000a_Saldo_x000a_4560.00;_x000a_"/>
    <n v="4560"/>
    <m/>
    <m/>
    <m/>
    <m/>
    <s v="*** VALORE NON TROVATO ***"/>
    <x v="188"/>
    <s v=" 01948601206 "/>
    <s v="direzione@cinemateatrobellinzona.it"/>
    <d v="1950-01-01T00:00:00"/>
    <s v=" 436127 "/>
    <s v="Bologna"/>
    <s v="PROVINCIA DEI FF.MM.CAPPUCCINI - CINEMA BELLINZONA"/>
    <s v="Ente Morale"/>
    <s v="cinemabellinzona@legalmail.it"/>
    <s v="via Bellinzona"/>
    <s v=" 6 "/>
    <s v=" 40135 "/>
    <s v="Bologna"/>
    <s v="Bologna"/>
    <s v="EMILIA-ROMAGNA"/>
    <s v=" 0516446940 "/>
    <s v="Impresa di esercizio cinematografico"/>
    <s v="Impresa di esercizio cinematografico"/>
    <s v="Indipendente"/>
    <s v="59.14.00"/>
    <s v="Levani Massimo"/>
    <d v="1961-08-17T00:00:00"/>
    <s v="LVNMSM61M17D450V"/>
    <s v="via Viara 10"/>
    <s v=" 40024"/>
    <s v="Castel San Pietro Terme"/>
    <s v="Bologna"/>
    <s v="EMILIA-ROMAGNA"/>
    <s v="via Bellinzona -  6 "/>
    <s v=" 40135 "/>
    <s v="Bologna"/>
    <s v="Bologna"/>
    <s v="EMILIA-ROMAGNA"/>
    <s v="611_x000a_"/>
    <s v="SALA-2017-611-GESTS-6748_x000a_"/>
    <s v="Cinema Teatro Bellinzona_x000a_"/>
    <s v="0320060222457;_x000a_"/>
    <s v="EMILIA-ROMAGNA_x000a_"/>
    <s v="Bologna_x000a_"/>
    <s v="Bologna_x000a_"/>
    <s v="via Bellinzona_x000a_"/>
    <s v="6_x000a_"/>
    <s v="_x000a_"/>
    <s v="_x000a_"/>
    <s v="Sì_x000a_"/>
    <s v="No_x000a_"/>
    <s v="_x000a_"/>
    <s v="_x000a_"/>
    <s v="1_x000a_"/>
    <s v="Cinema Teatro Bellinzona, 281, No; ;_x000a_"/>
    <n v="0"/>
    <n v="0"/>
    <n v="0"/>
    <s v="*** VALORE NON TROVATO ***"/>
    <s v="_x000a_"/>
    <m/>
    <m/>
    <m/>
    <m/>
    <m/>
    <m/>
    <m/>
    <d v="2019-10-08T08:20:58"/>
    <d v="2018-01-12T13:46:11"/>
    <d v="2020-08-06T00:00:00"/>
    <s v="Liquidato"/>
  </r>
  <r>
    <s v="CONS-2018-59211-NIA-00002"/>
    <s v="*** VALORE NON TROVATO ***"/>
    <n v="59211"/>
    <n v="2018"/>
    <m/>
    <s v="Riconoscimento qualifica sala d'essai"/>
    <s v="Liquidato"/>
    <s v="PAGAMENTO IL 18/06/2020"/>
    <s v="DOM-2018-14530-NIA-00001"/>
    <s v="Abilitata alla domanda definitiva"/>
    <m/>
    <d v="2020-04-14T00:00:00"/>
    <n v="10212"/>
    <x v="175"/>
    <s v="2020-06-18_x000a_Saldo_x000a_10212.00;_x000a_"/>
    <n v="10212"/>
    <m/>
    <m/>
    <m/>
    <m/>
    <s v="*** VALORE NON TROVATO ***"/>
    <x v="189"/>
    <s v=" 02753780168 "/>
    <s v="multisalagarden.iride@gmail.com"/>
    <d v="2000-01-20T00:00:00"/>
    <s v=" 320656 "/>
    <s v="Bergamo"/>
    <s v="I MORETTI GROUP S.R.L."/>
    <s v="Società di capitali - Società a responsabilità limitata (S.R.L.)"/>
    <s v="imorettigroupsrl@lamiapec.it"/>
    <s v="VIA NAZIONALE"/>
    <s v=" 86 "/>
    <s v=" 24062 "/>
    <s v="Costa Volpino"/>
    <s v="Bergamo"/>
    <s v="LOMBARDIA"/>
    <s v=" 035988144 "/>
    <s v="Impresa di esercizio cinematografico"/>
    <s v="Impresa di esercizio cinematografico"/>
    <s v="Non applicabile"/>
    <s v="59.14.00"/>
    <s v="RENATA CONTESSI"/>
    <d v="1949-02-18T00:00:00"/>
    <s v="CNTRNT49B58D117V"/>
    <s v="VIA BOSCA DEL POMO, 3"/>
    <s v=" 24062"/>
    <s v="Costa Volpino"/>
    <s v="Bergamo"/>
    <s v="LOMBARDIA"/>
    <s v="VIA NAZIONALE -  86 "/>
    <s v=" 24062 "/>
    <s v="Costa Volpino"/>
    <s v="Bergamo"/>
    <s v="LOMBARDIA"/>
    <s v="617_x000a_"/>
    <s v="SALA-2017-617-GESTS-6751_x000a_"/>
    <s v="IRIDE_x000a_"/>
    <s v="0080770214405; 0080770214407;_x000a_"/>
    <s v="LOMBARDIA_x000a_"/>
    <s v="Bergamo_x000a_"/>
    <s v="Costa Volpino_x000a_"/>
    <s v="VIA TORRIONE_x000a_"/>
    <s v="2_x000a_"/>
    <s v="_x000a_"/>
    <s v="_x000a_"/>
    <s v="No_x000a_"/>
    <s v="No_x000a_"/>
    <s v="_x000a_"/>
    <s v="_x000a_"/>
    <s v="2_x000a_"/>
    <s v="sala IRIDE, 375, No; ; sala VEGA, 100, No; ;_x000a_"/>
    <n v="0"/>
    <n v="0"/>
    <n v="0"/>
    <s v="*** VALORE NON TROVATO ***"/>
    <s v="_x000a_"/>
    <m/>
    <m/>
    <m/>
    <m/>
    <m/>
    <m/>
    <m/>
    <d v="2019-09-25T09:05:05"/>
    <d v="2018-01-16T09:45:32"/>
    <d v="2020-09-02T00:00:00"/>
    <s v="Liquidato"/>
  </r>
  <r>
    <s v="CONS-2018-59214-NIA-00002"/>
    <s v="*** VALORE NON TROVATO ***"/>
    <n v="59214"/>
    <n v="2018"/>
    <m/>
    <s v="Riconoscimento qualifica sala d'essai"/>
    <s v="Liquidato"/>
    <s v="pagamento il 07/08/2020"/>
    <s v="DOM-2018-14592-NIA-00001"/>
    <s v="Abilitata alla domanda definitiva"/>
    <m/>
    <d v="2020-04-14T00:00:00"/>
    <n v="6315"/>
    <x v="176"/>
    <s v="2020-08-07_x000a_Saldo_x000a_6315.00;_x000a_"/>
    <n v="6315"/>
    <m/>
    <m/>
    <m/>
    <m/>
    <s v="*** VALORE NON TROVATO ***"/>
    <x v="190"/>
    <s v=" 02341980411 "/>
    <s v="frami45@libero.it"/>
    <d v="2008-07-10T00:00:00"/>
    <s v=" 174170 "/>
    <s v="Pesaro e Urbino"/>
    <s v="CINEMA NUOVA LUCE DI LAZZARI MARCO"/>
    <s v="Impresa (o ditta) individuale"/>
    <s v="marco-lazzari@pec.libero.it"/>
    <s v="VIA FEDERICO VETERANI"/>
    <s v=" 17 "/>
    <s v=" 61029 "/>
    <s v="Urbino"/>
    <s v="Pesaro e Urbino"/>
    <s v="MARCHE"/>
    <s v=" 0722329233 "/>
    <s v="Industria tecnica e di post-produzione"/>
    <s v="Impresa di esercizio cinematografico"/>
    <s v="Non applicabile"/>
    <s v="59.14.00"/>
    <s v="LAZZARI MARCO"/>
    <d v="1982-05-24T00:00:00"/>
    <s v="LZZMRC82E24L500K"/>
    <s v="Via Pasquale Rotondi 8"/>
    <s v=" 61029"/>
    <s v="Urbino"/>
    <s v="Pesaro e Urbino"/>
    <s v="MARCHE"/>
    <s v="Via Pasquale Rotondi -  17 "/>
    <s v=" 61029 "/>
    <s v="Urbino"/>
    <s v="Pesaro e Urbino"/>
    <s v="MARCHE"/>
    <s v="60_x000a_"/>
    <s v="SALA-2017-60-GESTS-2599_x000a_"/>
    <s v="Cinema Nuova Luce di Lazzari Marco_x000a_"/>
    <s v="0540610228366;_x000a_"/>
    <s v="MARCHE_x000a_"/>
    <s v="Pesaro e Urbino_x000a_"/>
    <s v="Urbino_x000a_"/>
    <s v="Via Federico Veterani_x000a_"/>
    <s v="17_x000a_"/>
    <s v="_x000a_"/>
    <s v="_x000a_"/>
    <s v="No_x000a_"/>
    <s v="No_x000a_"/>
    <s v="_x000a_"/>
    <s v="_x000a_"/>
    <s v="1_x000a_"/>
    <s v="monosala, 100, No; ;_x000a_"/>
    <n v="0"/>
    <n v="0"/>
    <n v="0"/>
    <s v="*** VALORE NON TROVATO ***"/>
    <s v="_x000a_"/>
    <m/>
    <m/>
    <m/>
    <m/>
    <m/>
    <m/>
    <m/>
    <d v="2019-09-25T09:46:49"/>
    <d v="2018-01-16T14:19:00"/>
    <d v="2020-09-07T00:00:00"/>
    <s v="Liquidato"/>
  </r>
  <r>
    <s v="CONS-2018-59220-NIA-00002"/>
    <s v="*** VALORE NON TROVATO ***"/>
    <n v="59220"/>
    <n v="2018"/>
    <m/>
    <s v="Riconoscimento qualifica sala d'essai"/>
    <s v="Liquidato"/>
    <s v="PAGAMENTO IL 18/06/2020"/>
    <s v="DOM-2018-15005-NIA-00001"/>
    <s v="Abilitata alla domanda definitiva"/>
    <m/>
    <d v="2020-04-14T00:00:00"/>
    <n v="15677"/>
    <x v="177"/>
    <s v="2020-06-18_x000a_Saldo_x000a_15677.00;_x000a_"/>
    <n v="15677"/>
    <m/>
    <m/>
    <m/>
    <m/>
    <s v="*** VALORE NON TROVATO ***"/>
    <x v="191"/>
    <s v=" 00339460164 "/>
    <s v="amministrazione@sas.bg.it"/>
    <d v="1974-11-18T00:00:00"/>
    <s v=" 144663 "/>
    <s v="Bergamo"/>
    <s v="SAS SERVIZIO ASSISTENZA SALE"/>
    <s v="Associazione culturale"/>
    <s v="sas.bergamo@propec.it"/>
    <s v="PIAZZALE S.ANTONIO DI PADOVA"/>
    <s v=" 8 "/>
    <s v=" 24123 "/>
    <s v="Bergamo"/>
    <s v="Bergamo"/>
    <s v="LOMBARDIA"/>
    <s v=" 035320828 "/>
    <s v="Impresa di esercizio cinematografico"/>
    <s v="Impresa di esercizio cinematografico"/>
    <s v="Indipendente"/>
    <s v="59.14.00"/>
    <s v="COFFETTI GIOVANNI"/>
    <d v="1968-05-17T00:00:00"/>
    <s v="CFFGNN68E17A794R"/>
    <s v="VIA PALESTRO 24"/>
    <s v=" 24049"/>
    <s v="Verdello"/>
    <s v="Bergamo"/>
    <s v="LOMBARDIA"/>
    <s v="PIAZZALE S.ANTONIO DI PADOVA -  8 "/>
    <s v=" 24123 "/>
    <s v="Bergamo"/>
    <s v="Bergamo"/>
    <s v="LOMBARDIA"/>
    <s v="412_x000a_"/>
    <s v="SALA-2017-412-GESTS-6284_x000a_"/>
    <s v="CINEMA CONCA VERDE_x000a_"/>
    <s v="0080220214277; 0080221097245;_x000a_"/>
    <s v="LOMBARDIA_x000a_"/>
    <s v="Bergamo_x000a_"/>
    <s v="Bergamo_x000a_"/>
    <s v="VIA MATTIOLI_x000a_"/>
    <s v="65_x000a_"/>
    <s v="_x000a_"/>
    <s v="_x000a_"/>
    <s v="Sì_x000a_"/>
    <s v="No_x000a_"/>
    <s v="_x000a_"/>
    <s v="_x000a_"/>
    <s v="2_x000a_"/>
    <s v="SALA 1, 460, No; ; SALA 2, 81, No; ;_x000a_"/>
    <n v="0"/>
    <n v="0"/>
    <n v="0"/>
    <s v="*** VALORE NON TROVATO ***"/>
    <s v="_x000a_"/>
    <m/>
    <m/>
    <m/>
    <m/>
    <m/>
    <m/>
    <m/>
    <d v="2019-09-24T15:58:51"/>
    <d v="2018-01-16T09:10:30"/>
    <d v="2020-09-02T00:00:00"/>
    <s v="Liquidato"/>
  </r>
  <r>
    <s v="CONS-2018-59221-NIA-00002"/>
    <s v="*** VALORE NON TROVATO ***"/>
    <n v="59221"/>
    <n v="2018"/>
    <m/>
    <s v="Riconoscimento qualifica sala d'essai"/>
    <s v="Liquidato"/>
    <s v="pagato il 13 07 2020"/>
    <s v="DOM-2018-15556-NIA-00001"/>
    <s v="Abilitata alla domanda definitiva"/>
    <m/>
    <d v="2020-04-14T00:00:00"/>
    <n v="16181"/>
    <x v="178"/>
    <s v="2020-07-13_x000a_Saldo_x000a_16181.00;_x000a_"/>
    <n v="16181"/>
    <m/>
    <m/>
    <m/>
    <m/>
    <s v="*** VALORE NON TROVATO ***"/>
    <x v="192"/>
    <s v=" 00362840290 "/>
    <s v="cinemaverdi@cavarzere.it"/>
    <d v="1994-03-23T00:00:00"/>
    <s v=" BRDMMR46B25C638K "/>
    <s v="Venezia"/>
    <s v="BARDELLE MARIA MIRCO"/>
    <s v="Impresa (o ditta) individuale"/>
    <s v="cinemaverdicavarzere@pec.it"/>
    <s v="PIAZZETTA MAINARDI"/>
    <s v=" 5 "/>
    <s v=" 30014 "/>
    <s v="Cavarzere"/>
    <s v="Venezia"/>
    <s v="VENETO"/>
    <s v=" 337513828 "/>
    <s v="Altro"/>
    <s v="Impresa di esercizio cinematografico"/>
    <s v="Indipendente"/>
    <s v="59.14.00"/>
    <s v="BARDELLE MARIA MIRCO"/>
    <d v="1946-02-25T00:00:00"/>
    <s v="BRDMMR46B25C638K"/>
    <s v="PIAZZA DELLA REPUBBLICA, 10/6"/>
    <s v=" 30014"/>
    <s v="Cavarzere"/>
    <s v="Venezia"/>
    <s v="VENETO"/>
    <s v="PIAZZA DELLA REPUBBLICA -  5 "/>
    <s v=" 30014 "/>
    <s v="Cavarzere"/>
    <s v="Venezia"/>
    <s v="VENETO"/>
    <s v="2095_x000a_"/>
    <s v="SALA-2017-2095-GESTS-9763_x000a_"/>
    <s v="MULTISALA CINEMA VERDI CAVARZERE_x000a_"/>
    <s v="0230060495576; 0230060495577;_x000a_"/>
    <s v="VENETO_x000a_"/>
    <s v="Venezia_x000a_"/>
    <s v="Cavarzere_x000a_"/>
    <s v="PIAZZETTA MAINARDI_x000a_"/>
    <s v="5_x000a_"/>
    <s v="_x000a_"/>
    <s v="_x000a_"/>
    <s v="No_x000a_"/>
    <s v="No_x000a_"/>
    <s v="_x000a_"/>
    <s v="_x000a_"/>
    <s v="2_x000a_"/>
    <s v="SALA A, 202, No; ; SALA B, 120, No; ;_x000a_"/>
    <n v="0"/>
    <n v="0"/>
    <n v="0"/>
    <s v="*** VALORE NON TROVATO ***"/>
    <s v="_x000a_"/>
    <m/>
    <m/>
    <m/>
    <m/>
    <m/>
    <m/>
    <m/>
    <d v="2019-09-24T10:50:10"/>
    <d v="2018-01-24T10:40:57"/>
    <d v="2020-08-07T00:00:00"/>
    <s v="Liquidato"/>
  </r>
  <r>
    <s v="CONS-2018-59227-NIA-00002"/>
    <s v="*** VALORE NON TROVATO ***"/>
    <n v="59227"/>
    <n v="2018"/>
    <m/>
    <s v="Riconoscimento qualifica sala d'essai"/>
    <s v="In attesa documento firma digitale"/>
    <m/>
    <s v="DOM-2018-14627-NIA-00001"/>
    <s v="Abilitata alla domanda definitiva"/>
    <m/>
    <m/>
    <n v="0"/>
    <x v="0"/>
    <m/>
    <n v="0"/>
    <m/>
    <m/>
    <m/>
    <m/>
    <s v="*** VALORE NON TROVATO ***"/>
    <x v="193"/>
    <s v="  "/>
    <s v="luximmobiliare@libero.it"/>
    <s v="*** VALORE NON TROVATO ***"/>
    <s v=" ME - 186107 "/>
    <s v="Messina"/>
    <s v="LUX IMMOBILIARE"/>
    <s v="Società di persone - Società in accomandita semplice (S.A.S.)"/>
    <s v="umberto.parlagreco@arubapec.it"/>
    <s v="Via Mario Giurba"/>
    <s v=" is. 168 "/>
    <s v=" 98123 "/>
    <s v="Messina"/>
    <s v="Messina"/>
    <s v="SICILIA"/>
    <s v=" 0902401437 "/>
    <s v="Impresa di esercizio cinematografico"/>
    <s v="Impresa di esercizio cinematografico"/>
    <s v="Indipendente"/>
    <s v="59.14.00"/>
    <s v="Crisafulli Melchiorre"/>
    <d v="1950-06-15T00:00:00"/>
    <s v="crsmch50h17h418m"/>
    <s v="Via Garibaldi 114"/>
    <s v=" 98100"/>
    <s v="Messina"/>
    <s v="Messina"/>
    <s v="SICILIA"/>
    <s v="Via Mario Giurba -  is. 168 "/>
    <s v=" 98123 "/>
    <s v="Messina"/>
    <s v="Messina"/>
    <s v="SICILIA"/>
    <s v="1799_x000a_"/>
    <s v="SALA-2017-1799-GESTS-7898_x000a_"/>
    <s v="CINEMA LUX_x000a_"/>
    <s v="0840440208849;_x000a_"/>
    <s v="SICILIA_x000a_"/>
    <s v="Messina_x000a_"/>
    <s v="Messina_x000a_"/>
    <s v="Largo Seggiola_x000a_"/>
    <s v="is. 168_x000a_"/>
    <s v="_x000a_"/>
    <s v="_x000a_"/>
    <s v="No_x000a_"/>
    <s v="No_x000a_"/>
    <s v="_x000a_"/>
    <s v="_x000a_"/>
    <s v="1_x000a_"/>
    <s v="MONOSALA, 211, No; ;_x000a_"/>
    <n v="0"/>
    <n v="0"/>
    <n v="0"/>
    <s v="*** VALORE NON TROVATO ***"/>
    <s v="_x000a_"/>
    <m/>
    <m/>
    <m/>
    <m/>
    <m/>
    <m/>
    <m/>
    <m/>
    <d v="2018-01-26T19:50:44"/>
    <m/>
    <m/>
  </r>
  <r>
    <s v="CONS-2018-59229-NIA-00002"/>
    <s v="*** VALORE NON TROVATO ***"/>
    <n v="59229"/>
    <n v="2018"/>
    <m/>
    <s v="Riconoscimento qualifica sala d'essai"/>
    <s v="Liquidato"/>
    <s v="pagato il 15/07/2020"/>
    <s v="DOM-2018-15993-NIA-00001"/>
    <s v="Abilitata alla domanda definitiva"/>
    <m/>
    <d v="2020-04-14T00:00:00"/>
    <n v="6376"/>
    <x v="179"/>
    <s v="2020-07-15_x000a_Saldo_x000a_6376.00;_x000a_"/>
    <n v="6376"/>
    <m/>
    <m/>
    <m/>
    <m/>
    <s v="*** VALORE NON TROVATO ***"/>
    <x v="194"/>
    <s v=" 02779400544 "/>
    <s v="ROMOLOABBATI@GMAIL.COM"/>
    <d v="2005-01-04T00:00:00"/>
    <s v=" PG 240398 "/>
    <s v="Perugia"/>
    <s v="AB CINEMATOGRAFICA SAS DI ABBATI ROMOLO"/>
    <s v="Società di persone - Società in accomandita semplice (S.A.S.)"/>
    <s v="abcinematografica@pec.it"/>
    <s v="VIA UGO BASSI"/>
    <s v=" 25 "/>
    <s v=" 06053 "/>
    <s v="Deruta"/>
    <s v="Perugia"/>
    <s v="UMBRIA"/>
    <s v=" 3487104238 "/>
    <s v="Impresa di esercizio cinematografico"/>
    <s v="Impresa di esercizio cinematografico"/>
    <s v="Non applicabile"/>
    <s v="59.14.00"/>
    <s v="ABBATI ROMOLO"/>
    <d v="1963-06-17T00:00:00"/>
    <s v="BBTRML63H17D279U"/>
    <s v="VIA UGO BASSI, 25"/>
    <s v=" 06053"/>
    <s v="Deruta"/>
    <s v="Perugia"/>
    <s v="UMBRIA"/>
    <s v="VIA UGO BASSI -  25 "/>
    <s v=" 06053 "/>
    <s v="Deruta"/>
    <s v="Perugia"/>
    <s v="UMBRIA"/>
    <s v="1225_x000a_"/>
    <s v="SALA-2017-1225-GESTS-7802_x000a_"/>
    <s v="CINEMA CONCORDIA_x000a_"/>
    <s v="0490270411646;_x000a_"/>
    <s v="UMBRIA_x000a_"/>
    <s v="Perugia_x000a_"/>
    <s v="Marsciano_x000a_"/>
    <s v="LARGO GOLDONI_x000a_"/>
    <s v="9_x000a_"/>
    <s v="_x000a_"/>
    <s v="_x000a_"/>
    <s v="No_x000a_"/>
    <s v="No_x000a_"/>
    <s v="_x000a_"/>
    <s v="_x000a_"/>
    <s v="1_x000a_"/>
    <s v="CONCORDIA, 325, No; ;_x000a_"/>
    <n v="0"/>
    <n v="0"/>
    <n v="0"/>
    <s v="*** VALORE NON TROVATO ***"/>
    <s v="_x000a_"/>
    <m/>
    <m/>
    <m/>
    <m/>
    <m/>
    <m/>
    <m/>
    <d v="2019-09-25T17:15:21"/>
    <d v="2018-01-29T13:01:12"/>
    <d v="2020-09-01T00:00:00"/>
    <s v="Liquidato"/>
  </r>
  <r>
    <s v="CONS-2018-59232-NIA-00002"/>
    <s v="*** VALORE NON TROVATO ***"/>
    <n v="59232"/>
    <n v="2018"/>
    <m/>
    <s v="Riconoscimento qualifica sala d'essai"/>
    <s v="Liquidato"/>
    <s v="pagamento il 22/09/2020"/>
    <s v="DOM-2018-15675-NIA-00001"/>
    <s v="Abilitata alla domanda definitiva"/>
    <m/>
    <d v="2020-04-14T00:00:00"/>
    <n v="57115"/>
    <x v="180"/>
    <s v="2020-09-22_x000a_Saldo_x000a_57115.00;_x000a_"/>
    <n v="57115"/>
    <m/>
    <m/>
    <m/>
    <m/>
    <s v="*** VALORE NON TROVATO ***"/>
    <x v="195"/>
    <s v=" 13259360157 "/>
    <s v="ccqm@ilregnodelcinema.com"/>
    <d v="1950-01-19T00:00:00"/>
    <s v=" 00937480150 "/>
    <s v="Milano"/>
    <s v="CIRCUITO CINEMA QUALITA' MILANO S.R.L. CON SOCIO UNICO"/>
    <s v="Società di capitali - Società a responsabilità limitata con socio unico (S.R.L.S.U.)"/>
    <s v="ccqm@lamiapec.it"/>
    <s v="VIALE BIANCA MARIA"/>
    <s v=" 3 "/>
    <s v=" 20122 "/>
    <s v="Milano"/>
    <s v="Milano"/>
    <s v="LOMBARDIA"/>
    <s v=" 03049372 "/>
    <s v="Impresa di esercizio cinematografico"/>
    <s v="Impresa di esercizio cinematografico"/>
    <s v="Non applicabile"/>
    <s v="59.14.00"/>
    <s v="Quilleri David"/>
    <d v="1949-10-26T00:00:00"/>
    <s v="QLLDVD49R26B157Z"/>
    <s v="VIA BOIFAVA N.21/B"/>
    <s v=" 25121"/>
    <s v="Brescia"/>
    <s v="Brescia"/>
    <s v="LOMBARDIA"/>
    <s v="PIAZZALE ARNALDO DA BRESCIA -  3 "/>
    <s v=" 25121 "/>
    <s v="Brescia"/>
    <s v="Brescia"/>
    <s v="LOMBARDIA"/>
    <s v="650_x000a_"/>
    <s v="SALA-2017-650-GESTS-7262_x000a_"/>
    <s v="MULTISALA ELISEO_x000a_"/>
    <s v="0131450216898; 0131450216897; 0131450216900; 0131450216899; 0131451715524;_x000a_"/>
    <s v="LOMBARDIA_x000a_"/>
    <s v="Milano_x000a_"/>
    <s v="Milano_x000a_"/>
    <s v="VIA TORINO_x000a_"/>
    <s v="64_x000a_"/>
    <s v="_x000a_"/>
    <s v="_x000a_"/>
    <s v="No_x000a_"/>
    <s v="No_x000a_"/>
    <s v="_x000a_"/>
    <s v="_x000a_"/>
    <s v="5_x000a_"/>
    <s v="KUBRICK, 148, No; ; OLMI, 149, No; ; SCORSESE, 149, No; ; TRUFFAUT, 149, No; ; WENDERS, 42, No; ;_x000a_"/>
    <n v="0"/>
    <n v="0"/>
    <n v="0"/>
    <s v="*** VALORE NON TROVATO ***"/>
    <s v="_x000a_"/>
    <m/>
    <m/>
    <m/>
    <m/>
    <m/>
    <m/>
    <m/>
    <d v="2019-10-02T18:04:59"/>
    <d v="2018-01-25T13:24:36"/>
    <d v="2020-10-01T00:00:00"/>
    <s v="Liquidato"/>
  </r>
  <r>
    <s v="CONS-2018-59233-NIA-00002"/>
    <s v="*** VALORE NON TROVATO ***"/>
    <n v="59233"/>
    <n v="2018"/>
    <m/>
    <s v="Riconoscimento qualifica sala d'essai"/>
    <s v="Liquidato"/>
    <s v="PAGAMENTO IL 15/07/2020"/>
    <s v="DOM-2018-15625-NIA-00001"/>
    <s v="Abilitata alla domanda definitiva"/>
    <m/>
    <d v="2020-04-14T00:00:00"/>
    <n v="7000"/>
    <x v="181"/>
    <s v="2020-07-15_x000a_Saldo_x000a_7000.00;_x000a_"/>
    <n v="7000"/>
    <m/>
    <m/>
    <m/>
    <m/>
    <s v="*** VALORE NON TROVATO ***"/>
    <x v="196"/>
    <s v=" 08168771213 "/>
    <s v="info@cineteatroacacia.it"/>
    <d v="2015-09-17T00:00:00"/>
    <s v=" 08168771213 "/>
    <s v="Napoli"/>
    <s v="CINETEATRO S.R.L."/>
    <s v="Società di capitali - Società a responsabilità limitata (S.R.L.)"/>
    <s v="cineteatrosrl@pec.it"/>
    <s v="via raffaele tarantino"/>
    <s v=" 10 "/>
    <s v=" 80128 "/>
    <s v="Napoli"/>
    <s v="Napoli"/>
    <s v="CAMPANIA"/>
    <s v=" 0815563999 "/>
    <s v="Impresa di esercizio cinematografico"/>
    <s v="Impresa di esercizio cinematografico"/>
    <s v="Non applicabile"/>
    <s v="59.14.00"/>
    <s v="angelone maria"/>
    <d v="1956-11-14T00:00:00"/>
    <s v="nglmra56s54f839n"/>
    <s v="via giacomo piscicelli 77"/>
    <s v=" 80121"/>
    <s v="Napoli"/>
    <s v="Napoli"/>
    <s v="CAMPANIA"/>
    <s v="via raffaele tarantino -  10 "/>
    <s v=" 80128 "/>
    <s v="Napoli"/>
    <s v="Napoli"/>
    <s v="CAMPANIA"/>
    <s v="4000_x000a_"/>
    <s v="SALA-2018-4000-GESTS-15160_x000a_"/>
    <s v="CINEMA TEATRO ACACIA_x000a_"/>
    <s v="0680500231541;_x000a_"/>
    <s v="CAMPANIA_x000a_"/>
    <s v="Napoli_x000a_"/>
    <s v="Napoli_x000a_"/>
    <s v="VIA TARANTINO_x000a_"/>
    <s v="10_x000a_"/>
    <s v="_x000a_"/>
    <s v="_x000a_"/>
    <s v="No_x000a_"/>
    <s v="No_x000a_"/>
    <s v="_x000a_"/>
    <s v="_x000a_"/>
    <s v="1_x000a_"/>
    <s v="CINEMA ACACIA, 910, No; ;_x000a_"/>
    <n v="0"/>
    <n v="0"/>
    <n v="0"/>
    <s v="*** VALORE NON TROVATO ***"/>
    <s v="_x000a_"/>
    <m/>
    <m/>
    <m/>
    <m/>
    <m/>
    <m/>
    <m/>
    <d v="2019-09-26T13:27:57"/>
    <d v="2018-01-26T17:03:43"/>
    <d v="2020-09-07T00:00:00"/>
    <s v="Liquidato"/>
  </r>
  <r>
    <s v="CONS-2018-59234-NIA-00002"/>
    <s v="*** VALORE NON TROVATO ***"/>
    <n v="59234"/>
    <n v="2018"/>
    <m/>
    <s v="Riconoscimento qualifica sala d'essai"/>
    <s v="Liquidato"/>
    <s v="PAGATO IL 15/06/2020"/>
    <s v="DOM-2018-15018-NIA-00001"/>
    <s v="Abilitata alla domanda definitiva"/>
    <m/>
    <d v="2020-04-14T00:00:00"/>
    <n v="9346"/>
    <x v="182"/>
    <s v="2020-06-15_x000a_Saldo_x000a_9346.00;_x000a_"/>
    <n v="9346"/>
    <m/>
    <m/>
    <m/>
    <m/>
    <s v="*** VALORE NON TROVATO ***"/>
    <x v="197"/>
    <s v=" 02014110502 "/>
    <s v="cineclub.pisa@gmail.com"/>
    <d v="2011-07-06T00:00:00"/>
    <s v=" PI - 173828 "/>
    <s v="Pisa"/>
    <s v="CINECLUB ASSOCIAZIONE PROMOZIONE SOCIALE"/>
    <s v="Associazione di promozione sociale"/>
    <s v="cineclub@pec.it"/>
    <s v="Via San Martino"/>
    <s v=" SNC "/>
    <s v=" 56125 "/>
    <s v="Pisa"/>
    <s v="Pisa"/>
    <s v="TOSCANA"/>
    <s v=" 39050502640 "/>
    <s v="Impresa di esercizio cinematografico"/>
    <s v="Impresa di esercizio cinematografico"/>
    <s v="Indipendente"/>
    <s v="59.14.00"/>
    <s v="vitali stefano"/>
    <d v="1959-01-25T00:00:00"/>
    <s v="VTLSFN59A25G702N"/>
    <s v="VIA GARIBALDI 84"/>
    <s v=" 56124"/>
    <s v="Pisa"/>
    <s v="Pisa"/>
    <s v="TOSCANA"/>
    <s v="Via San Martino -  SNC "/>
    <s v=" 56125 "/>
    <s v="Pisa"/>
    <s v="Pisa"/>
    <s v="TOSCANA"/>
    <s v="519_x000a_"/>
    <s v="SALA-2017-519-GESTS-6497_x000a_"/>
    <s v="Cinema Arsenale_x000a_"/>
    <s v="0460250226259;_x000a_"/>
    <s v="TOSCANA_x000a_"/>
    <s v="Pisa_x000a_"/>
    <s v="Pisa_x000a_"/>
    <s v="Vicolo Scaramucci_x000a_"/>
    <s v="2_x000a_"/>
    <s v="_x000a_"/>
    <s v="_x000a_"/>
    <s v="No_x000a_"/>
    <s v="No_x000a_"/>
    <s v="_x000a_"/>
    <s v="_x000a_"/>
    <s v="1_x000a_"/>
    <s v="Arsenale, 145, No; ;_x000a_"/>
    <n v="0"/>
    <n v="0"/>
    <n v="0"/>
    <s v="*** VALORE NON TROVATO ***"/>
    <s v="_x000a_"/>
    <m/>
    <m/>
    <m/>
    <m/>
    <m/>
    <m/>
    <m/>
    <d v="2019-10-01T16:47:38"/>
    <d v="2018-01-15T16:38:45"/>
    <d v="2020-08-06T00:00:00"/>
    <s v="Liquidato"/>
  </r>
  <r>
    <s v="CONS-2018-59240-NIA-00002"/>
    <s v="*** VALORE NON TROVATO ***"/>
    <n v="59240"/>
    <n v="2018"/>
    <m/>
    <s v="Riconoscimento qualifica sala d'essai"/>
    <s v="Liquidato"/>
    <s v="pagamento il 09/10/2020"/>
    <s v="DOM-2018-15165-NIA-00001"/>
    <s v="Abilitata alla domanda definitiva"/>
    <m/>
    <d v="2020-04-14T00:00:00"/>
    <n v="7008"/>
    <x v="183"/>
    <s v="2020-10-09_x000a_Saldo_x000a_7008.00;_x000a_"/>
    <n v="7008"/>
    <m/>
    <m/>
    <m/>
    <m/>
    <s v="*** VALORE NON TROVATO ***"/>
    <x v="198"/>
    <s v=" 00145920351 "/>
    <s v="sandra.campanini@comune.re.it"/>
    <d v="1984-05-20T00:00:00"/>
    <s v="  "/>
    <m/>
    <s v="COMUNE DI REGGIO EMILIA"/>
    <s v="Ente locale/territoriale"/>
    <s v="comune.reggioemilia@pec.municipio.re.it"/>
    <s v="PIAZZA PRAMPOLINI"/>
    <s v=" 1 "/>
    <s v=" 42121 "/>
    <s v="Reggio nell'Emilia"/>
    <s v="Reggio nell'Emilia"/>
    <s v="EMILIA-ROMAGNA"/>
    <s v=" 3204309762 "/>
    <s v="Impresa di esercizio cinematografico"/>
    <s v="Impresa di esercizio cinematografico"/>
    <s v="Non applicabile"/>
    <s v="59.14.00"/>
    <s v="GALLONI VALENTINA"/>
    <d v="1969-07-26T00:00:00"/>
    <s v="GLLVNT69L66H620I"/>
    <s v="via A. Murri 89"/>
    <s v=" 40137"/>
    <s v="Bologna"/>
    <s v="Bologna"/>
    <s v="EMILIA-ROMAGNA"/>
    <s v="PIAZZA PRAMPOLINI -  1 "/>
    <s v=" 42121 "/>
    <s v="Reggio nell'Emilia"/>
    <s v="Reggio nell'Emilia"/>
    <s v="EMILIA-ROMAGNA"/>
    <s v="321_x000a_"/>
    <s v="SALA-2017-321-GESTS-6099_x000a_"/>
    <s v="ROSEBUD_x000a_"/>
    <s v="0390330224694;_x000a_"/>
    <s v="EMILIA-ROMAGNA_x000a_"/>
    <s v="Reggio nell'Emilia_x000a_"/>
    <s v="Reggio nell'Emilia_x000a_"/>
    <s v="VIA MEDAGLIE D'ORO DELLA RESISTENZA_x000a_"/>
    <s v="6_x000a_"/>
    <s v="_x000a_"/>
    <s v="_x000a_"/>
    <s v="No_x000a_"/>
    <s v="No_x000a_"/>
    <s v="_x000a_"/>
    <s v="_x000a_"/>
    <s v="1_x000a_"/>
    <s v="monosala, 183, No; ;_x000a_"/>
    <n v="0"/>
    <n v="0"/>
    <n v="0"/>
    <s v="*** VALORE NON TROVATO ***"/>
    <s v="_x000a_"/>
    <m/>
    <m/>
    <m/>
    <m/>
    <m/>
    <m/>
    <m/>
    <d v="2019-09-24T12:04:46"/>
    <d v="2018-01-19T10:06:39"/>
    <d v="2020-10-23T00:00:00"/>
    <s v="Liquidato"/>
  </r>
  <r>
    <s v="CONS-2018-59243-NIA-00002"/>
    <s v="*** VALORE NON TROVATO ***"/>
    <n v="59243"/>
    <n v="2018"/>
    <m/>
    <s v="Riconoscimento qualifica sala d'essai"/>
    <s v="Liquidato"/>
    <s v="PAGAMENTO IL 17/07/2020"/>
    <s v="DOM-2018-15744-NIA-00001"/>
    <s v="Abilitata alla domanda definitiva"/>
    <m/>
    <d v="2020-04-14T00:00:00"/>
    <n v="13164"/>
    <x v="184"/>
    <s v="2020-07-17_x000a_Saldo_x000a_13164.00;_x000a_"/>
    <n v="13164"/>
    <m/>
    <m/>
    <m/>
    <m/>
    <s v="*** VALORE NON TROVATO ***"/>
    <x v="199"/>
    <s v=" 01466960430 "/>
    <s v="a.mideio@libero.it"/>
    <d v="2002-08-05T00:00:00"/>
    <s v=" 01466960430 "/>
    <s v="Macerata"/>
    <s v="NICHE SRL"/>
    <s v="Società di capitali - Società a responsabilità limitata (S.R.L.)"/>
    <s v="NICHE.SRL@LEGALMAIL.IT"/>
    <s v="VIA MATTEOTTI"/>
    <s v=" 22/B "/>
    <s v=" 62010 "/>
    <s v="Morrovalle"/>
    <s v="Macerata"/>
    <s v="MARCHE"/>
    <s v=" 0733221205 "/>
    <s v="Impresa di esercizio cinematografico"/>
    <s v="Impresa di esercizio cinematografico"/>
    <s v="Indipendente"/>
    <s v="59.14.00"/>
    <s v="VEROLINI PAOLO"/>
    <d v="1945-05-03T00:00:00"/>
    <s v="VRLPLA45E03I436L"/>
    <s v="VIA MATTEOTTI N. 22/B"/>
    <s v=" 62010"/>
    <s v="Morrovalle"/>
    <s v="Macerata"/>
    <s v="MARCHE"/>
    <s v="VIA MATTEOTTI -  22/B "/>
    <s v=" 62010 "/>
    <s v="Morrovalle"/>
    <s v="Macerata"/>
    <s v="MARCHE"/>
    <s v="556_x000a_557_x000a_"/>
    <s v="SALA-2017-556-GESTS-6559_x000a_SALA-2019-557-GESTS-46676_x000a_"/>
    <s v="CINEMA ITALIA_x000a_CINEMA ITALIA_x000a_"/>
    <s v="0510300201653;_x000a_0510020227429;_x000a_"/>
    <s v="MARCHE_x000a_MARCHE_x000a_"/>
    <s v="Ancona_x000a_Ancona_x000a_"/>
    <s v="Numana_x000a_Ancona_x000a_"/>
    <s v="VIA MATTEOTTI_x000a_C.SO CARLO ALBERTO_x000a_"/>
    <s v="17_x000a_77_x000a_"/>
    <s v="_x000a__x000a_"/>
    <s v="_x000a__x000a_"/>
    <s v="Sì_x000a_Sì_x000a_"/>
    <s v="No_x000a_No_x000a_"/>
    <s v="_x000a__x000a_"/>
    <s v="_x000a__x000a_"/>
    <s v="1_x000a_1_x000a_"/>
    <s v="MONOSCHERMO, 280, No; ;_x000a_MONOSCHERMO, 629, No; ;_x000a_"/>
    <n v="0"/>
    <n v="0"/>
    <n v="0"/>
    <s v="*** VALORE NON TROVATO ***"/>
    <s v="_x000a__x000a_"/>
    <m/>
    <m/>
    <m/>
    <m/>
    <m/>
    <m/>
    <m/>
    <d v="2019-10-03T23:19:48"/>
    <d v="2018-01-26T00:29:10"/>
    <d v="2020-09-04T00:00:00"/>
    <s v="Liquidato"/>
  </r>
  <r>
    <s v="CONS-2018-59256-NIA-00002"/>
    <s v="*** VALORE NON TROVATO ***"/>
    <n v="59256"/>
    <n v="2018"/>
    <m/>
    <s v="Riconoscimento qualifica sala d'essai"/>
    <s v="Liquidato"/>
    <s v="pagamento il 07/08/2020"/>
    <s v="DOM-2018-14527-NIA-00001"/>
    <s v="Abilitata alla domanda definitiva"/>
    <m/>
    <d v="2020-04-14T00:00:00"/>
    <n v="6341"/>
    <x v="185"/>
    <s v="2020-08-07_x000a_Saldo_x000a_6341.00;_x000a_"/>
    <n v="6341"/>
    <m/>
    <m/>
    <m/>
    <m/>
    <s v="*** VALORE NON TROVATO ***"/>
    <x v="200"/>
    <s v=" 04610950653 "/>
    <s v="cinema.adriano@gmail.com"/>
    <d v="2008-05-24T00:00:00"/>
    <s v=" 380208 "/>
    <s v="Salerno"/>
    <s v="CALANDRIELLO S.R.L."/>
    <s v="Società di capitali - Società a responsabilità limitata (S.R.L.)"/>
    <s v="calandriellosrl@pec.it"/>
    <s v="Via San Rocco"/>
    <s v=" 28 "/>
    <s v=" 84038 "/>
    <s v="Sassano"/>
    <s v="Salerno"/>
    <s v="CAMPANIA"/>
    <s v=" 097578733 "/>
    <s v="Impresa di esercizio cinematografico"/>
    <s v="Impresa di esercizio cinematografico"/>
    <s v="Non applicabile"/>
    <s v="59.14.00"/>
    <s v="Calandriello Giuseppe"/>
    <d v="1941-10-10T00:00:00"/>
    <s v="CLNGPP41R10I451Y"/>
    <s v="Via San Rocco 28"/>
    <s v=" 84038"/>
    <s v="Sassano"/>
    <s v="Salerno"/>
    <s v="CAMPANIA"/>
    <s v="Via San Rocco -  28 "/>
    <s v=" 84038 "/>
    <s v="Sassano"/>
    <s v="Salerno"/>
    <s v="CAMPANIA"/>
    <s v="1010_x000a_"/>
    <s v="SALA-2017-1010-GESTS-7531_x000a_"/>
    <s v="Cinema Adriano_x000a_"/>
    <s v="0691120143274;_x000a_"/>
    <s v="CAMPANIA_x000a_"/>
    <s v="Salerno_x000a_"/>
    <s v="Sala Consilina_x000a_"/>
    <s v="Via Roma_x000a_"/>
    <s v="1_x000a_"/>
    <s v="_x000a_"/>
    <s v="_x000a_"/>
    <s v="No_x000a_"/>
    <s v="No_x000a_"/>
    <s v="_x000a_"/>
    <s v="_x000a_"/>
    <s v="1_x000a_"/>
    <s v="Sala Unica, 286, No; ;_x000a_"/>
    <n v="0"/>
    <n v="0"/>
    <n v="0"/>
    <s v="*** VALORE NON TROVATO ***"/>
    <s v="_x000a_"/>
    <m/>
    <m/>
    <m/>
    <m/>
    <m/>
    <m/>
    <m/>
    <d v="2019-09-24T13:37:52"/>
    <d v="2018-01-26T09:41:44"/>
    <d v="2020-09-07T00:00:00"/>
    <s v="Liquidato"/>
  </r>
  <r>
    <s v="CONS-2018-59270-NIA-00002"/>
    <s v="*** VALORE NON TROVATO ***"/>
    <n v="59270"/>
    <n v="2018"/>
    <m/>
    <s v="Riconoscimento qualifica sala d'essai"/>
    <s v="Liquidato"/>
    <s v="PAGAMENTO 18/06/2020"/>
    <s v="DOM-2018-14986-NIA-00001"/>
    <s v="Abilitata alla domanda definitiva"/>
    <m/>
    <d v="2020-04-14T00:00:00"/>
    <n v="12691"/>
    <x v="186"/>
    <s v="2020-06-18_x000a_Saldo_x000a_12691.00;_x000a_"/>
    <n v="12691"/>
    <m/>
    <m/>
    <m/>
    <m/>
    <s v="*** VALORE NON TROVATO ***"/>
    <x v="201"/>
    <s v=" 03343620278 "/>
    <s v="cinemadante@dlf.it"/>
    <d v="2001-12-20T00:00:00"/>
    <s v=" 300712 "/>
    <s v="Venezia"/>
    <s v="CINEMA DLF SRL"/>
    <s v="Società di capitali - Società a responsabilità limitata (S.R.L.)"/>
    <s v="cinemadlf@registerpec.it"/>
    <s v="VIA SERNAGLIA"/>
    <s v=" 12 "/>
    <s v=" 30171 "/>
    <s v="Venezia"/>
    <s v="Venezia"/>
    <s v="VENETO"/>
    <s v=" 0415382930 "/>
    <s v="Impresa di esercizio cinematografico"/>
    <s v="Impresa di esercizio cinematografico"/>
    <s v="Non applicabile"/>
    <s v="59.14.00"/>
    <s v="SGUOTO SILVANO"/>
    <d v="1947-03-24T00:00:00"/>
    <s v="SGTSVN47C24G224X"/>
    <s v="VIA PAROLARI 56 1"/>
    <s v=" 30171"/>
    <s v="Venezia"/>
    <s v="Venezia"/>
    <s v="VENETO"/>
    <s v="via Sernaglia -  12 "/>
    <s v=" 30171 "/>
    <s v="Venezia"/>
    <s v="Venezia"/>
    <s v="VENETO"/>
    <s v="407_x000a_"/>
    <s v="SALA-2017-407-GESTS-6279_x000a_"/>
    <s v="CINEMA DANTE_x000a_"/>
    <s v="0230420220268;_x000a_"/>
    <s v="VENETO_x000a_"/>
    <s v="Venezia_x000a_"/>
    <s v="Venezia_x000a_"/>
    <s v="VIA SERNAGLIA_x000a_"/>
    <s v="12_x000a_"/>
    <s v="_x000a_"/>
    <s v="_x000a_"/>
    <s v="No_x000a_"/>
    <s v="No_x000a_"/>
    <s v="_x000a_"/>
    <s v="_x000a_"/>
    <s v="1_x000a_"/>
    <s v="MONO SALA, 195, No; ;_x000a_"/>
    <n v="0"/>
    <n v="0"/>
    <n v="0"/>
    <s v="*** VALORE NON TROVATO ***"/>
    <s v="_x000a_"/>
    <m/>
    <m/>
    <m/>
    <m/>
    <m/>
    <m/>
    <m/>
    <d v="2019-09-30T15:52:49"/>
    <d v="2018-01-17T17:23:14"/>
    <d v="2020-08-11T00:00:00"/>
    <s v="Liquidato"/>
  </r>
  <r>
    <s v="CONS-2018-59277-NIA-00002"/>
    <s v="*** VALORE NON TROVATO ***"/>
    <n v="59277"/>
    <n v="2018"/>
    <m/>
    <s v="Riconoscimento qualifica sala d'essai"/>
    <s v="Non ammessa/respinta per punteggio"/>
    <s v="non ammessa/respinta per punteggio"/>
    <s v="DOM-2018-16109-NIA-00001"/>
    <s v="Abilitata alla domanda definitiva"/>
    <m/>
    <d v="2020-04-14T00:00:00"/>
    <n v="0"/>
    <x v="0"/>
    <m/>
    <n v="0"/>
    <m/>
    <m/>
    <m/>
    <m/>
    <s v="*** VALORE NON TROVATO ***"/>
    <x v="202"/>
    <s v=" 01703660652 "/>
    <s v="cinemabolivar@libero.it"/>
    <d v="1996-09-26T00:00:00"/>
    <s v=" 232402 "/>
    <s v="Salerno"/>
    <s v="CUSATI LUIGI"/>
    <s v="Impresa famigliare"/>
    <s v="cinemabolivar@pec.it"/>
    <s v="via bolivar"/>
    <s v=" 94 "/>
    <s v=" 84059 "/>
    <s v="Camerota"/>
    <s v="Salerno"/>
    <s v="CAMPANIA"/>
    <s v=" 0974932279 "/>
    <s v="Impresa di esercizio cinematografico"/>
    <s v="Impresa di esercizio cinematografico"/>
    <s v="Indipendente"/>
    <s v="59.14.00"/>
    <s v="Cusati Luigi Domenico"/>
    <d v="1953-08-04T00:00:00"/>
    <s v="CSTLGU53M04Z614U"/>
    <s v="Via San Domenico 12"/>
    <s v=" 84059"/>
    <s v="Camerota"/>
    <s v="Salerno"/>
    <s v="CAMPANIA"/>
    <s v="via bolivar -  94 "/>
    <s v=" 84059 "/>
    <s v="Camerota"/>
    <s v="Salerno"/>
    <s v="CAMPANIA"/>
    <s v="3919_x000a_"/>
    <s v="SALA-2018-3919-GESTS-15363_x000a_"/>
    <s v="Cinema Bolivar_x000a_"/>
    <s v="0690210231930;_x000a_"/>
    <s v="CAMPANIA_x000a_"/>
    <s v="Salerno_x000a_"/>
    <s v="Camerota_x000a_"/>
    <s v="via bolivar_x000a_"/>
    <s v="94_x000a_"/>
    <s v="_x000a_"/>
    <s v="_x000a_"/>
    <s v="No_x000a_"/>
    <s v="No_x000a_"/>
    <s v="_x000a_"/>
    <s v="_x000a_"/>
    <s v="1_x000a_"/>
    <s v="schermo 1, 147, No; ;_x000a_"/>
    <n v="0"/>
    <n v="0"/>
    <n v="0"/>
    <s v="*** VALORE NON TROVATO ***"/>
    <s v="_x000a_"/>
    <m/>
    <m/>
    <m/>
    <m/>
    <m/>
    <m/>
    <m/>
    <d v="2019-09-26T12:48:55"/>
    <d v="2018-01-30T19:27:08"/>
    <m/>
    <m/>
  </r>
  <r>
    <s v="CONS-2018-59281-NIA-00002"/>
    <s v="*** VALORE NON TROVATO ***"/>
    <n v="59281"/>
    <n v="2018"/>
    <m/>
    <s v="Riconoscimento qualifica sala d'essai"/>
    <s v="Liquidato"/>
    <s v="PAGAMENTO IL 15/06/2020"/>
    <s v="DOM-2018-15548-NIA-00001"/>
    <s v="Abilitata alla domanda definitiva"/>
    <m/>
    <d v="2020-04-14T00:00:00"/>
    <n v="24082"/>
    <x v="187"/>
    <s v="2020-06-15_x000a_Saldo_x000a_24082.00;_x000a_"/>
    <n v="24082"/>
    <m/>
    <m/>
    <m/>
    <m/>
    <s v="*** VALORE NON TROVATO ***"/>
    <x v="203"/>
    <s v=" 06407440012 "/>
    <s v="boni@museocinema.it"/>
    <d v="1992-11-05T00:00:00"/>
    <s v=" TO-851522 "/>
    <s v="Torino"/>
    <s v="MUSEO NAZIONALE DEL CINEMA - FONDAZIONE MARIA ADRIANA PROLO"/>
    <s v="Fondazione (altre forme)"/>
    <s v="museocinema@certopec.it"/>
    <s v="Via Montebello"/>
    <s v=" 20 "/>
    <s v=" 10124 "/>
    <s v="Torino"/>
    <s v="Torino"/>
    <s v="PIEMONTE"/>
    <s v=" 0118138519 "/>
    <s v="Impresa di esercizio cinematografico"/>
    <s v="Impresa di esercizio cinematografico"/>
    <s v="Non applicabile"/>
    <s v="59.14.00"/>
    <s v="De Gaetano Domenico"/>
    <d v="1965-07-24T00:00:00"/>
    <s v="DGTDNC65L24L219V"/>
    <s v="Via Montebello 22"/>
    <s v=" 10124"/>
    <s v="Torino"/>
    <s v="Torino"/>
    <s v="PIEMONTE"/>
    <s v="Via Montebello -  20 "/>
    <s v=" 10124 "/>
    <s v="Torino"/>
    <s v="Torino"/>
    <s v="PIEMONTE"/>
    <s v="170_x000a_"/>
    <s v="SALA-2017-170-GESTS-4027_x000a_"/>
    <s v="Multisala Cinema Massimo_x000a_"/>
    <s v="0052260213582; 0052260213579; 0052260213583;_x000a_"/>
    <s v="PIEMONTE_x000a_"/>
    <s v="Torino_x000a_"/>
    <s v="Torino_x000a_"/>
    <s v="Via Verdi_x000a_"/>
    <s v="18_x000a_"/>
    <s v="_x000a_"/>
    <s v="_x000a_"/>
    <s v="No_x000a_"/>
    <s v="No_x000a_"/>
    <s v="_x000a_"/>
    <s v="_x000a_"/>
    <s v="3_x000a_"/>
    <s v="Uno, 454, No; ; Due, 147, No; ; Tre, 147, No; ;_x000a_"/>
    <n v="0"/>
    <n v="0"/>
    <n v="0"/>
    <s v="*** VALORE NON TROVATO ***"/>
    <s v="_x000a_"/>
    <m/>
    <m/>
    <m/>
    <m/>
    <m/>
    <m/>
    <m/>
    <d v="2019-10-03T10:01:09"/>
    <d v="2018-01-24T09:08:48"/>
    <d v="2020-09-02T00:00:00"/>
    <s v="Liquidato"/>
  </r>
  <r>
    <s v="CONS-2018-59282-NIA-00002"/>
    <s v="*** VALORE NON TROVATO ***"/>
    <n v="59282"/>
    <n v="2018"/>
    <m/>
    <s v="Riconoscimento qualifica sala d'essai"/>
    <s v="Liquidato"/>
    <s v="PAGAMENTO IL 04/08/2020"/>
    <s v="DOM-2018-15722-NIA-00001"/>
    <s v="Abilitata alla domanda definitiva"/>
    <m/>
    <d v="2020-04-14T00:00:00"/>
    <n v="8864"/>
    <x v="188"/>
    <s v="2020-08-04_x000a_Saldo_x000a_8864.00;_x000a_"/>
    <n v="8864"/>
    <m/>
    <m/>
    <m/>
    <m/>
    <s v="*** VALORE NON TROVATO ***"/>
    <x v="204"/>
    <s v=" 04105580403 "/>
    <s v="cine.dogville@gmail.com"/>
    <d v="2013-10-15T00:00:00"/>
    <s v=" RN - 325732 "/>
    <s v="Rimini"/>
    <s v="ASSOCIAZIONE CULTURALE DOGVILLE"/>
    <s v="Associazione culturale"/>
    <s v="associazione.dogville@pec.it"/>
    <s v="via Emilia"/>
    <s v=" 323 "/>
    <s v=" 47922 "/>
    <s v="Rimini"/>
    <s v="Rimini"/>
    <s v="EMILIA-ROMAGNA"/>
    <s v=" 3358297949 "/>
    <s v="Impresa di esercizio cinematografico"/>
    <s v="Impresa di esercizio cinematografico"/>
    <s v="Indipendente"/>
    <s v="59.14.00"/>
    <s v="Bertozzi Vladimir"/>
    <d v="1995-11-18T00:00:00"/>
    <s v="BRTVDM95S18I470Y"/>
    <s v="Via Giuseppe Garibaldi 18"/>
    <s v=" 47822"/>
    <s v="Santarcangelo di Romagna"/>
    <s v="Rimini"/>
    <s v="EMILIA-ROMAGNA"/>
    <s v="via Emilia -  323 "/>
    <s v=" 47922 "/>
    <s v="Rimini"/>
    <s v="Rimini"/>
    <s v="EMILIA-ROMAGNA"/>
    <s v="1641_x000a_"/>
    <s v="SALA-2017-1641-GESTS-7693_x000a_"/>
    <s v="Teatro Supercinema_x000a_"/>
    <s v="0990410294261; 0990410294260;_x000a_"/>
    <s v="EMILIA-ROMAGNA_x000a_"/>
    <s v="Rimini_x000a_"/>
    <s v="Santarcangelo di Romagna_x000a_"/>
    <s v="P.zza Marconi_x000a_"/>
    <s v="1_x000a_"/>
    <s v="_x000a_"/>
    <s v="_x000a_"/>
    <s v="No_x000a_"/>
    <s v="No_x000a_"/>
    <s v="_x000a_"/>
    <s v="_x000a_"/>
    <s v="2_x000a_"/>
    <s v="Sala Wenders, 106, No; ; Sala Antonioni, 296, No; ;_x000a_"/>
    <n v="0"/>
    <n v="0"/>
    <n v="0"/>
    <s v="*** VALORE NON TROVATO ***"/>
    <s v="_x000a_"/>
    <m/>
    <m/>
    <m/>
    <m/>
    <m/>
    <m/>
    <m/>
    <d v="2019-10-10T17:46:02"/>
    <d v="2018-01-31T09:50:28"/>
    <d v="2020-09-02T00:00:00"/>
    <s v="Liquidato"/>
  </r>
  <r>
    <s v="CONS-2018-59288-NIA-00002"/>
    <s v="*** VALORE NON TROVATO ***"/>
    <n v="59288"/>
    <n v="2018"/>
    <m/>
    <s v="Riconoscimento qualifica sala d'essai"/>
    <s v="Liquidato"/>
    <s v="PAGAMENTO IL 15/07/2020"/>
    <s v="INTEGRA-DOM-2018-15730-NIA-00002"/>
    <s v="Abilitata alla domanda definitiva"/>
    <m/>
    <d v="2020-04-14T00:00:00"/>
    <n v="34438"/>
    <x v="189"/>
    <s v="2020-07-15_x000a_Saldo_x000a_34438.00;_x000a_"/>
    <n v="34438"/>
    <m/>
    <m/>
    <m/>
    <m/>
    <s v="*** VALORE NON TROVATO ***"/>
    <x v="205"/>
    <s v=" 07543441211 "/>
    <s v="pierluigibusce@stabiahall.it"/>
    <d v="2013-07-11T00:00:00"/>
    <s v=" 891968 "/>
    <s v="Napoli"/>
    <s v="CINEDREAM S.R.L."/>
    <s v="Società di capitali - Società a responsabilità limitata (S.R.L.)"/>
    <s v="cinedream.srl.2013@pec.it"/>
    <s v="via Regina Margherita"/>
    <s v=" 50/54 "/>
    <s v=" 80053 "/>
    <s v="Castellammare di Stabia"/>
    <s v="Napoli"/>
    <s v="CAMPANIA"/>
    <s v=" 081 8703591 "/>
    <s v="Impresa di esercizio cinematografico"/>
    <s v="Impresa di esercizio cinematografico"/>
    <s v="Non applicabile"/>
    <s v="59.14.00"/>
    <s v="CARACCIOLO FRANCESCO"/>
    <d v="1985-10-29T00:00:00"/>
    <s v="CRCFNC85R29F839B"/>
    <s v="Via Nevio 102/F"/>
    <s v=" 80122"/>
    <s v="Napoli"/>
    <s v="Napoli"/>
    <s v="CAMPANIA"/>
    <s v="via Regina Margherita -  50/54 "/>
    <s v=" 80053 "/>
    <s v="Castellammare di Stabia"/>
    <s v="Napoli"/>
    <s v="CAMPANIA"/>
    <s v="5706_x000a_"/>
    <s v="SALA-2017-5706-GESTS-6086_x000a_"/>
    <s v="STABIA HALL_x000a_"/>
    <s v="0680250615085; 0680250615086; 0680250615088;_x000a_"/>
    <s v="CAMPANIA_x000a_"/>
    <s v="Napoli_x000a_"/>
    <s v="Castellammare di Stabia_x000a_"/>
    <s v="VIA REGINA MARGHERITA_x000a_"/>
    <s v="50 - 54_x000a_"/>
    <s v="_x000a_"/>
    <s v="_x000a_"/>
    <s v="No_x000a_"/>
    <s v="No_x000a_"/>
    <s v="_x000a_"/>
    <s v="_x000a_"/>
    <s v="3_x000a_"/>
    <s v="Sala 1 CIRO MADONNA, 251, No; ; Sala 2 LUIGI DENZA, 232, No; ; Sala 3 MICHELE TITO, 93, No; ;_x000a_"/>
    <n v="0"/>
    <n v="0"/>
    <n v="0"/>
    <s v="*** VALORE NON TROVATO ***"/>
    <s v="_x000a_"/>
    <m/>
    <m/>
    <m/>
    <m/>
    <m/>
    <m/>
    <m/>
    <d v="2019-09-24T19:38:39"/>
    <d v="2018-01-25T19:10:28"/>
    <d v="2020-09-07T00:00:00"/>
    <s v="Liquidato"/>
  </r>
  <r>
    <s v="CONS-2018-59293-NIA-00002"/>
    <s v="*** VALORE NON TROVATO ***"/>
    <n v="59293"/>
    <n v="2018"/>
    <m/>
    <s v="Riconoscimento qualifica sala d'essai"/>
    <s v="Liquidato"/>
    <s v="PAGAMENTO IL 15/06/2020"/>
    <s v="DOM-2018-15155-NIA-00001"/>
    <s v="Abilitata alla domanda definitiva"/>
    <m/>
    <d v="2020-04-14T00:00:00"/>
    <n v="4325"/>
    <x v="190"/>
    <s v="2020-06-15_x000a_Saldo_x000a_4325.00;_x000a_"/>
    <n v="4325"/>
    <m/>
    <m/>
    <m/>
    <m/>
    <s v="*** VALORE NON TROVATO ***"/>
    <x v="206"/>
    <s v=" 04782070488 "/>
    <s v="segreteria@acectoscana.it"/>
    <d v="1997-01-08T00:00:00"/>
    <s v=" 626759 "/>
    <s v="Firenze"/>
    <s v="S.A.S. ACEC TOSCANA"/>
    <s v="Associazione culturale"/>
    <s v="segreteria@pec.aurorasansepolcro.it"/>
    <s v="Piazza della Stazione"/>
    <s v=" 2 "/>
    <s v=" 50123 "/>
    <s v="Firenze"/>
    <s v="Firenze"/>
    <s v="TOSCANA"/>
    <s v=" 0553893195 "/>
    <s v="Impresa di esercizio cinematografico"/>
    <s v="Impresa di esercizio cinematografico"/>
    <s v="Indipendente"/>
    <s v="59.14.00"/>
    <s v="Fontani Giuliano"/>
    <d v="1947-03-22T00:00:00"/>
    <s v="FNTGLN47C22H875H"/>
    <s v="Piazza Mazzini"/>
    <s v=" 53036"/>
    <s v="Poggibonsi"/>
    <s v="Siena"/>
    <s v="TOSCANA"/>
    <s v="Piazza della Stazione -  2 "/>
    <s v=" 50123 "/>
    <s v="Firenze"/>
    <s v="Firenze"/>
    <s v="TOSCANA"/>
    <s v="339_x000a_"/>
    <s v="SALA-2017-339-GESTS-6140_x000a_"/>
    <s v="Cinema Nuova Aurora_x000a_"/>
    <s v="0400340224947;_x000a_"/>
    <s v="TOSCANA_x000a_"/>
    <s v="Arezzo_x000a_"/>
    <s v="Sansepolcro_x000a_"/>
    <s v="Via Pier della Francesca_x000a_"/>
    <s v="47_x000a_"/>
    <s v="_x000a_"/>
    <s v="_x000a_"/>
    <s v="Sì_x000a_"/>
    <s v="No_x000a_"/>
    <s v="_x000a_"/>
    <s v="_x000a_"/>
    <s v="1_x000a_"/>
    <s v="Monosala, 278, No; ;_x000a_"/>
    <n v="0"/>
    <n v="0"/>
    <n v="0"/>
    <s v="*** VALORE NON TROVATO ***"/>
    <s v="_x000a_"/>
    <m/>
    <m/>
    <m/>
    <m/>
    <m/>
    <m/>
    <m/>
    <d v="2019-09-30T16:40:34"/>
    <d v="2018-01-17T11:06:25"/>
    <d v="2020-09-03T00:00:00"/>
    <s v="Liquidato"/>
  </r>
  <r>
    <s v="CONS-2018-59299-NIA-00002"/>
    <s v="*** VALORE NON TROVATO ***"/>
    <n v="59299"/>
    <n v="2018"/>
    <m/>
    <s v="Riconoscimento qualifica sala d'essai"/>
    <s v="Liquidato"/>
    <s v="PAGATO IL 15/06/2020"/>
    <s v="DOM-2018-14422-NIA-00001"/>
    <s v="Abilitata alla domanda definitiva"/>
    <m/>
    <d v="2020-04-14T00:00:00"/>
    <n v="6748"/>
    <x v="191"/>
    <s v="2020-06-15_x000a_Saldo_x000a_6748.00;_x000a_"/>
    <n v="6748"/>
    <m/>
    <m/>
    <m/>
    <m/>
    <s v="*** VALORE NON TROVATO ***"/>
    <x v="207"/>
    <s v=" 01922360597 "/>
    <s v="angelosaraniero63@gmail.com"/>
    <d v="2003-07-24T00:00:00"/>
    <s v=" 151516 "/>
    <s v="Latina"/>
    <s v="ANGELO SARANIERO"/>
    <s v="Impresa (o ditta) individuale"/>
    <s v="cinemaaugusto@pec.it"/>
    <s v="Via Torre di Nibbio"/>
    <s v=" 10 "/>
    <s v=" 04029 "/>
    <s v="Sperlonga"/>
    <s v="Latina"/>
    <s v="LAZIO"/>
    <s v=" 3333990320 "/>
    <s v="Impresa di esercizio cinematografico"/>
    <s v="Impresa di esercizio cinematografico"/>
    <s v="Indipendente"/>
    <s v="59.14.00"/>
    <s v="Saraniero Angelo"/>
    <d v="1963-02-06T00:00:00"/>
    <s v="SRNNGL63B06E375W"/>
    <s v="Via Civita Farnese 23"/>
    <s v=" 04020"/>
    <s v="Itri"/>
    <s v="Latina"/>
    <s v="LAZIO"/>
    <s v="Via Torre di Nibbio -  10 "/>
    <s v=" 04029 "/>
    <s v="Sperlonga"/>
    <s v="Latina"/>
    <s v="LAZIO"/>
    <s v="525_x000a_"/>
    <s v="SALA-2017-525-GESTS-6504_x000a_"/>
    <s v="Augusto_x000a_"/>
    <s v="0560270228666;_x000a_"/>
    <s v="LAZIO_x000a_"/>
    <s v="Latina_x000a_"/>
    <s v="Sperlonga_x000a_"/>
    <s v="Via Torre di Nibbio_x000a_"/>
    <s v="10_x000a_"/>
    <s v="_x000a_"/>
    <s v="_x000a_"/>
    <s v="No_x000a_"/>
    <s v="No_x000a_"/>
    <s v="_x000a_"/>
    <s v="_x000a_"/>
    <s v="1_x000a_"/>
    <s v="Augusto, 200, No; ;_x000a_"/>
    <n v="0"/>
    <n v="0"/>
    <n v="0"/>
    <s v="*** VALORE NON TROVATO ***"/>
    <s v="_x000a_"/>
    <m/>
    <m/>
    <m/>
    <m/>
    <m/>
    <m/>
    <m/>
    <d v="2019-10-10T13:13:07"/>
    <d v="2018-01-11T16:10:16"/>
    <d v="2020-08-03T00:00:00"/>
    <s v="Liquidato"/>
  </r>
  <r>
    <s v="CONS-2018-59300-NIA-00002"/>
    <s v="*** VALORE NON TROVATO ***"/>
    <n v="59300"/>
    <n v="2018"/>
    <m/>
    <s v="Riconoscimento qualifica sala d'essai"/>
    <s v="Liquidato"/>
    <s v="pagamento il 07/08/2020"/>
    <s v="DOM-2018-15688-NIA-00001"/>
    <s v="Abilitata alla domanda definitiva"/>
    <m/>
    <d v="2020-04-14T00:00:00"/>
    <n v="39531"/>
    <x v="192"/>
    <s v="2020-08-07_x000a_Saldo_x000a_39531.00;_x000a_"/>
    <n v="39531"/>
    <m/>
    <m/>
    <m/>
    <m/>
    <s v="*** VALORE NON TROVATO ***"/>
    <x v="208"/>
    <s v=" 08438270012 "/>
    <s v="slowcinemato.amm@gmail.com"/>
    <d v="2002-04-22T00:00:00"/>
    <s v=" 08438270012 "/>
    <s v="Torino"/>
    <s v="KAOS"/>
    <s v="Società di capitali - Società a responsabilità limitata (S.R.L.)"/>
    <s v="kaos.srl@pec.it"/>
    <s v="VIA CARLO ALBERTO"/>
    <s v=" 27 "/>
    <s v=" 10123 "/>
    <s v="Torino"/>
    <s v="Torino"/>
    <s v="PIEMONTE"/>
    <s v=" 0110702287 "/>
    <s v="Impresa di esercizio cinematografico"/>
    <s v="Impresa di esercizio cinematografico"/>
    <s v="Indipendente"/>
    <s v="59.14.00"/>
    <s v="Marcellino Fulvio"/>
    <d v="1958-09-16T00:00:00"/>
    <s v="MRCFLV58P16L219S"/>
    <s v="VIA BAVA 17 BIS"/>
    <s v=" 10124"/>
    <s v="Torino"/>
    <s v="Torino"/>
    <s v="PIEMONTE"/>
    <s v="VIA CARLO ALBERTO -  27 "/>
    <s v=" 10123 "/>
    <s v="Torino"/>
    <s v="Torino"/>
    <s v="PIEMONTE"/>
    <s v="713_x000a_716_x000a_"/>
    <s v="SALA-2017-713-GESTS-6985_x000a_SALA-2017-716-GESTS-6985_x000a_"/>
    <s v="CINEMA DUE GIARDINI_x000a_CINEMA CENTRALE_x000a_"/>
    <s v="0051080213291; 0052260213844;_x000a_0052260187010;_x000a_"/>
    <s v="PIEMONTE_x000a_PIEMONTE_x000a_"/>
    <s v="Torino_x000a_Torino_x000a_"/>
    <s v="Torino_x000a_Torino_x000a_"/>
    <s v="VIA MONFALCONE_x000a_VIA CARLO ALBERTO_x000a_"/>
    <s v="62_x000a_27_x000a_"/>
    <s v="_x000a__x000a_"/>
    <s v="_x000a__x000a_"/>
    <s v="No_x000a_No_x000a_"/>
    <s v="No_x000a_No_x000a_"/>
    <s v="_x000a__x000a_"/>
    <s v="_x000a__x000a_"/>
    <s v="2_x000a_1_x000a_"/>
    <s v="NIRVANA, 295, No; ; OMBREROSSE, 149, No; ;_x000a_CENTRALE, 147, No; ;_x000a_"/>
    <n v="0"/>
    <n v="0"/>
    <n v="0"/>
    <s v="*** VALORE NON TROVATO ***"/>
    <s v="_x000a__x000a_"/>
    <m/>
    <m/>
    <m/>
    <m/>
    <m/>
    <m/>
    <m/>
    <d v="2019-09-24T15:50:20"/>
    <d v="2018-01-25T14:58:40"/>
    <d v="2020-09-07T00:00:00"/>
    <s v="Liquidato"/>
  </r>
  <r>
    <s v="CONS-2018-59314-NIA-00002"/>
    <s v="*** VALORE NON TROVATO ***"/>
    <n v="59314"/>
    <n v="2018"/>
    <m/>
    <s v="Riconoscimento qualifica sala d'essai"/>
    <s v="Liquidato"/>
    <s v="PAGAMENTO IL 15/07/2020"/>
    <s v="DOM-2018-15199-NIA-00001"/>
    <s v="Abilitata alla domanda definitiva"/>
    <m/>
    <d v="2020-04-14T00:00:00"/>
    <n v="22578"/>
    <x v="193"/>
    <s v="2020-07-15_x000a_Saldo_x000a_22578.00;_x000a_"/>
    <n v="22578"/>
    <m/>
    <m/>
    <m/>
    <m/>
    <s v="*** VALORE NON TROVATO ***"/>
    <x v="209"/>
    <s v=" 01763280383 "/>
    <s v="amministrazione@cinepark.it"/>
    <d v="2008-07-29T00:00:00"/>
    <s v=" 01763280383 "/>
    <s v="Ferrara"/>
    <s v="CINEPARK SRL"/>
    <s v="Società di capitali - Società a responsabilità limitata (S.R.L.)"/>
    <s v="cineparkcento@legalmail.it"/>
    <s v="VIA MATTEO LOVES"/>
    <s v=" 17 "/>
    <s v=" 44042 "/>
    <s v="Cento"/>
    <s v="Ferrara"/>
    <s v="EMILIA-ROMAGNA"/>
    <s v=" 051904361 "/>
    <s v="Impresa di esercizio cinematografico"/>
    <s v="Impresa di esercizio cinematografico"/>
    <s v="Indipendente"/>
    <s v="59.14.00"/>
    <s v="SALUSTRO SIMONA"/>
    <d v="1977-05-06T00:00:00"/>
    <s v="SLSSMN77E46C469S"/>
    <s v="VIA GENNARI 85/A"/>
    <s v=" 44042"/>
    <s v="Cento"/>
    <s v="Ferrara"/>
    <s v="EMILIA-ROMAGNA"/>
    <s v="VIA MATTEO LOVES -  17 "/>
    <s v=" 44042 "/>
    <s v="Cento"/>
    <s v="Ferrara"/>
    <s v="EMILIA-ROMAGNA"/>
    <s v="862_x000a_"/>
    <s v="SALA-2017-862-GESTS-7296_x000a_"/>
    <s v="APOLLO CINEPARK_x000a_"/>
    <s v="0330080223016; 0330080223017; 0330080223018; 0330080223031;_x000a_"/>
    <s v="EMILIA-ROMAGNA_x000a_"/>
    <s v="Ferrara_x000a_"/>
    <s v="Ferrara_x000a_"/>
    <s v="Via Carbone_x000a_"/>
    <s v="35_x000a_"/>
    <s v="_x000a_"/>
    <s v="_x000a_"/>
    <s v="No_x000a_"/>
    <s v="No_x000a_"/>
    <s v="_x000a_"/>
    <s v="_x000a_"/>
    <s v="4_x000a_"/>
    <s v="SALA 1, 520, No; ; SALA 2, 144, No; ; SALA 3, 144, No; ; SALA 4, 70, No; ;_x000a_"/>
    <n v="0"/>
    <n v="0"/>
    <n v="0"/>
    <s v="*** VALORE NON TROVATO ***"/>
    <s v="_x000a_"/>
    <m/>
    <m/>
    <m/>
    <m/>
    <m/>
    <m/>
    <m/>
    <d v="2019-09-24T16:27:30"/>
    <d v="2018-01-17T16:30:54"/>
    <d v="2020-09-03T00:00:00"/>
    <s v="Liquidato"/>
  </r>
  <r>
    <s v="CONS-2018-59315-NIA-00002"/>
    <s v="*** VALORE NON TROVATO ***"/>
    <n v="59315"/>
    <n v="2018"/>
    <m/>
    <s v="Riconoscimento qualifica sala d'essai"/>
    <s v="Liquidato"/>
    <s v="PAGAMENTO IL 18/06/2020"/>
    <s v="DOM-2018-15242-NIA-00001"/>
    <s v="Abilitata alla domanda definitiva"/>
    <m/>
    <d v="2020-04-14T00:00:00"/>
    <n v="7033"/>
    <x v="194"/>
    <s v="2020-06-18_x000a_Saldo_x000a_7033.00;_x000a_"/>
    <n v="7033"/>
    <m/>
    <m/>
    <m/>
    <m/>
    <s v="*** VALORE NON TROVATO ***"/>
    <x v="210"/>
    <s v=" 00695640359 "/>
    <s v="dalberto@dalbertosrl.191.it"/>
    <d v="1947-03-28T00:00:00"/>
    <s v=" 80000140352 "/>
    <s v="Reggio nell'Emilia"/>
    <s v="ICODA SRL"/>
    <s v="Società di capitali - Società a responsabilità limitata (S.R.L.)"/>
    <s v="icodapec@341.it"/>
    <s v="via emilia san pietro"/>
    <s v=" 17B "/>
    <s v=" 42121 "/>
    <s v="Reggio nell'Emilia"/>
    <s v="Reggio nell'Emilia"/>
    <s v="EMILIA-ROMAGNA"/>
    <s v=" 0522541460 "/>
    <s v="Impresa di esercizio cinematografico"/>
    <s v="Impresa di esercizio cinematografico"/>
    <s v="Indipendente"/>
    <s v="59.14.00"/>
    <s v="bianchi adalberto"/>
    <d v="1932-02-17T00:00:00"/>
    <s v="bncdbr32b17h223i"/>
    <s v="via emilia sna pietro 17"/>
    <s v=" 42121"/>
    <s v="Reggio nell'Emilia"/>
    <s v="Reggio nell'Emilia"/>
    <s v="EMILIA-ROMAGNA"/>
    <s v="via emilia san pietro -  17B "/>
    <s v=" 42121 "/>
    <s v="Reggio nell'Emilia"/>
    <s v="Reggio nell'Emilia"/>
    <s v="EMILIA-ROMAGNA"/>
    <s v="1400_x000a_"/>
    <s v="SALA-2017-1400-GESTS-7184_x000a_"/>
    <s v="cinema alcorso_x000a_"/>
    <s v="0390330224687;_x000a_"/>
    <s v="EMILIA-ROMAGNA_x000a_"/>
    <s v="Reggio nell'Emilia_x000a_"/>
    <s v="Reggio nell'Emilia_x000a_"/>
    <s v="corso garibaldi_x000a_"/>
    <s v="14_x000a_"/>
    <s v="_x000a_"/>
    <s v="_x000a_"/>
    <s v="No_x000a_"/>
    <s v="No_x000a_"/>
    <s v="_x000a_"/>
    <s v="_x000a_"/>
    <s v="1_x000a_"/>
    <s v="alcorso, 209, No; ;_x000a_"/>
    <n v="0"/>
    <n v="0"/>
    <n v="0"/>
    <s v="*** VALORE NON TROVATO ***"/>
    <s v="_x000a_"/>
    <m/>
    <m/>
    <m/>
    <m/>
    <m/>
    <m/>
    <m/>
    <d v="2019-09-25T12:50:59"/>
    <d v="2018-01-18T11:39:14"/>
    <d v="2020-09-03T00:00:00"/>
    <s v="Liquidato"/>
  </r>
  <r>
    <s v="CONS-2018-59319-NIA-00002"/>
    <s v="*** VALORE NON TROVATO ***"/>
    <n v="59319"/>
    <n v="2018"/>
    <m/>
    <s v="Riconoscimento qualifica sala d'essai"/>
    <s v="Liquidato"/>
    <s v="pagato il 12/06/2020"/>
    <s v="DOM-2018-14349-NIA-00001"/>
    <s v="Abilitata alla domanda definitiva"/>
    <m/>
    <d v="2020-04-14T00:00:00"/>
    <n v="4432"/>
    <x v="195"/>
    <s v="2020-06-12_x000a_Saldo_x000a_4432.00;_x000a_"/>
    <n v="4432"/>
    <m/>
    <m/>
    <m/>
    <m/>
    <s v="*** VALORE NON TROVATO ***"/>
    <x v="211"/>
    <s v=" 00773930425 "/>
    <s v="cinemaexcelsior@virgilio.it"/>
    <d v="1973-01-01T00:00:00"/>
    <s v=" 144946 "/>
    <s v="Ancona"/>
    <s v="PARROCCHIA BEATA VERGINE MARIA DEL ROSARIO"/>
    <s v="Ente ecclesiastico civilmente riconosciuto"/>
    <s v="cinemaexcelsior@pec.rosariofalconara.it"/>
    <s v="via Giacomo Leopardi"/>
    <s v=" 48 "/>
    <s v=" 60015 "/>
    <s v="Falconara Marittima"/>
    <s v="Ancona"/>
    <s v="MARCHE"/>
    <s v=" 0719160515 "/>
    <s v="Impresa di esercizio cinematografico"/>
    <s v="Impresa di esercizio cinematografico"/>
    <s v="Non applicabile"/>
    <s v="59.14.00"/>
    <s v="VARAGONA GIOVANNI"/>
    <d v="1961-12-05T00:00:00"/>
    <s v="VRGGNN61T05E507C"/>
    <s v="via Pergolesi 12"/>
    <s v=" 60100"/>
    <s v="Ancona"/>
    <s v="Ancona"/>
    <s v="MARCHE"/>
    <s v="via Giacomo Leopardi -  48 "/>
    <s v=" 60015 "/>
    <s v="Falconara Marittima"/>
    <s v="Ancona"/>
    <s v="MARCHE"/>
    <s v="224_x000a_"/>
    <s v="SALA-2017-224-GESTS-5773_x000a_"/>
    <s v="CINEMA EXCELSIOR_x000a_"/>
    <s v="0510490227699;_x000a_"/>
    <s v="MARCHE_x000a_"/>
    <s v="Ancona_x000a_"/>
    <s v="Falconara Marittima_x000a_"/>
    <s v="via G. Leopardi_x000a_"/>
    <s v="48_x000a_"/>
    <s v="_x000a_"/>
    <s v="_x000a_"/>
    <s v="Sì_x000a_"/>
    <s v="No_x000a_"/>
    <s v="_x000a_"/>
    <s v="_x000a_"/>
    <s v="1_x000a_"/>
    <s v="Schermo 1, 321, No; ;_x000a_"/>
    <n v="0"/>
    <n v="0"/>
    <n v="0"/>
    <s v="*** VALORE NON TROVATO ***"/>
    <s v="_x000a_"/>
    <m/>
    <m/>
    <m/>
    <m/>
    <m/>
    <m/>
    <m/>
    <d v="2019-09-30T14:40:59"/>
    <d v="2018-01-12T15:17:24"/>
    <d v="2020-08-06T00:00:00"/>
    <s v="Liquidato"/>
  </r>
  <r>
    <s v="CONS-2018-59320-NIA-00002"/>
    <s v="*** VALORE NON TROVATO ***"/>
    <n v="59320"/>
    <n v="2018"/>
    <m/>
    <s v="Riconoscimento qualifica sala d'essai"/>
    <s v="Non ammessa/respinta per punteggio"/>
    <s v="Non ammessa/respinta per punteggio"/>
    <s v="DOM-2018-15189-NIA-00001"/>
    <s v="Abilitata alla domanda definitiva"/>
    <m/>
    <d v="2020-04-14T00:00:00"/>
    <n v="0"/>
    <x v="0"/>
    <m/>
    <n v="0"/>
    <m/>
    <m/>
    <m/>
    <m/>
    <s v="*** VALORE NON TROVATO ***"/>
    <x v="212"/>
    <s v=" 00828670166 "/>
    <s v="amministrazione@sas.bg.it"/>
    <d v="1986-11-20T00:00:00"/>
    <s v=" 346809 "/>
    <s v="Bergamo"/>
    <s v="PARROCCHIA S. GIULIANO"/>
    <s v="Ente ecclesiastico civilmente riconosciuto"/>
    <s v="sas.bergamo@propec.it"/>
    <s v="VIA VENETO"/>
    <s v=" 25 "/>
    <s v=" 24021 "/>
    <s v="Albino"/>
    <s v="Bergamo"/>
    <s v="LOMBARDIA"/>
    <s v=" 035751039 "/>
    <s v="Impresa di esercizio cinematografico"/>
    <s v="Impresa di esercizio cinematografico"/>
    <s v="Indipendente"/>
    <s v="59.14.00"/>
    <s v="LOCATELLI GIUSEPPE"/>
    <d v="1950-07-17T00:00:00"/>
    <s v="LCTGPP50L17C730Y"/>
    <s v="VIA VITTORIO VENETO 25"/>
    <s v=" 24021"/>
    <s v="Albino"/>
    <s v="Bergamo"/>
    <s v="LOMBARDIA"/>
    <s v="VIA VENETO -  25 "/>
    <s v=" 24021 "/>
    <s v="Albino"/>
    <s v="Bergamo"/>
    <s v="LOMBARDIA"/>
    <s v="1854_x000a_"/>
    <s v="SALA-2017-1854-GESTS-8603_x000a_"/>
    <s v="NUOVO CINETEATRO SAN FILIPPO NERI_x000a_"/>
    <s v="0080040214220;_x000a_"/>
    <s v="LOMBARDIA_x000a_"/>
    <s v="Bergamo_x000a_"/>
    <s v="Albino_x000a_"/>
    <s v="Piazza San Giuliano_x000a_"/>
    <s v="9_x000a_"/>
    <s v="_x000a_"/>
    <s v="_x000a_"/>
    <s v="Sì_x000a_"/>
    <s v="No_x000a_"/>
    <s v="_x000a_"/>
    <s v="_x000a_"/>
    <s v="1_x000a_"/>
    <s v="SALA 1, 410, No; ;_x000a_"/>
    <n v="0"/>
    <n v="0"/>
    <n v="0"/>
    <s v="*** VALORE NON TROVATO ***"/>
    <s v="_x000a_"/>
    <m/>
    <m/>
    <m/>
    <m/>
    <m/>
    <m/>
    <m/>
    <d v="2019-09-30T16:09:25"/>
    <d v="2018-01-19T16:27:28"/>
    <m/>
    <m/>
  </r>
  <r>
    <s v="CONS-2018-59325-NIA-00002"/>
    <s v="*** VALORE NON TROVATO ***"/>
    <n v="59325"/>
    <n v="2018"/>
    <m/>
    <s v="Riconoscimento qualifica sala d'essai"/>
    <s v="Liquidato"/>
    <s v="pagamento il 07/08/2020"/>
    <s v="DOM-2018-15256-NIA-00001"/>
    <s v="Abilitata alla domanda definitiva"/>
    <m/>
    <d v="2020-04-14T00:00:00"/>
    <n v="11211"/>
    <x v="82"/>
    <s v="2020-08-07_x000a_Saldo_x000a_11211.00;_x000a_"/>
    <n v="11211"/>
    <m/>
    <m/>
    <m/>
    <m/>
    <s v="*** VALORE NON TROVATO ***"/>
    <x v="213"/>
    <s v=" 08432680158 "/>
    <s v="info@cinemamodernolodi.it"/>
    <d v="1986-11-29T00:00:00"/>
    <s v=" LO-1252784 "/>
    <s v="Lodi"/>
    <s v="NEGRI FILIPPO"/>
    <s v="Impresa (o ditta) individuale"/>
    <s v="cinemamodernolodi@my-pec.net"/>
    <s v="Corso Adda"/>
    <s v=" 97 "/>
    <s v=" 26900 "/>
    <s v="Lodi"/>
    <s v="Lodi"/>
    <s v="LOMBARDIA"/>
    <s v=" 0371420017 "/>
    <s v="Impresa di esercizio cinematografico"/>
    <s v="Impresa di esercizio cinematografico"/>
    <s v="Indipendente"/>
    <s v="59.14.00"/>
    <s v="Negri Filippo"/>
    <d v="1959-01-09T00:00:00"/>
    <s v="NGRFPP59A09E648N"/>
    <s v="Corso Adda"/>
    <s v=" 26900"/>
    <s v="Lodi"/>
    <s v="Lodi"/>
    <s v="LOMBARDIA"/>
    <s v="Corso Adda -  97 "/>
    <s v=" 26900 "/>
    <s v="Lodi"/>
    <s v="Lodi"/>
    <s v="LOMBARDIA"/>
    <s v="1229_x000a_"/>
    <s v="SALA-2017-1229-GESTS-7813_x000a_"/>
    <s v="Cinema Moderno_x000a_"/>
    <s v="0981250235886; 0981250235896;_x000a_"/>
    <s v="LOMBARDIA_x000a_"/>
    <s v="Lodi_x000a_"/>
    <s v="Lodi_x000a_"/>
    <s v="Corso Adda_x000a_"/>
    <s v="97_x000a_"/>
    <s v="_x000a_"/>
    <s v="_x000a_"/>
    <s v="No_x000a_"/>
    <s v="No_x000a_"/>
    <s v="_x000a_"/>
    <s v="_x000a_"/>
    <s v="2_x000a_"/>
    <s v="Omega, 460, No; ; Alfa, 67, No; ;_x000a_"/>
    <n v="0"/>
    <n v="0"/>
    <n v="0"/>
    <s v="*** VALORE NON TROVATO ***"/>
    <s v="_x000a_"/>
    <m/>
    <m/>
    <m/>
    <m/>
    <m/>
    <m/>
    <m/>
    <d v="2019-09-26T14:43:59"/>
    <d v="2018-01-19T10:08:04"/>
    <d v="2020-09-07T00:00:00"/>
    <s v="Liquidato"/>
  </r>
  <r>
    <s v="CONS-2018-59328-NIA-00002"/>
    <s v="*** VALORE NON TROVATO ***"/>
    <n v="59328"/>
    <n v="2018"/>
    <m/>
    <s v="Riconoscimento qualifica sala d'essai"/>
    <s v="Liquidato"/>
    <s v="PAGAMENTO IL 22/06/2020"/>
    <s v="DOM-2018-15288-NIA-00001"/>
    <s v="Abilitata alla domanda definitiva"/>
    <m/>
    <d v="2020-04-14T00:00:00"/>
    <n v="5509"/>
    <x v="196"/>
    <s v="2020-06-22_x000a_Saldo_x000a_5509.00;_x000a_"/>
    <n v="5509"/>
    <m/>
    <m/>
    <m/>
    <m/>
    <s v="*** VALORE NON TROVATO ***"/>
    <x v="214"/>
    <s v=" 01962710446 "/>
    <s v="multiplex.amministrazione@multiplexsuper8.it"/>
    <d v="2008-03-13T00:00:00"/>
    <s v=" 187583 "/>
    <s v="Fermo"/>
    <s v="MULTIMOVIE SRL"/>
    <s v="Società di capitali - Società a responsabilità limitata (S.R.L.)"/>
    <s v="Super8@legalmail.it"/>
    <s v="CONTRADA CAMPIGLIONE DI FERMO"/>
    <s v=" SNC "/>
    <s v=" 63900 "/>
    <s v="Fermo"/>
    <s v="Fermo"/>
    <s v="MARCHE"/>
    <s v=" 0734628853 "/>
    <s v="Impresa di esercizio cinematografico"/>
    <s v="Impresa di esercizio cinematografico"/>
    <s v="Indipendente"/>
    <s v="59.14.00"/>
    <s v="PERUGINI MONICA"/>
    <d v="1963-05-19T00:00:00"/>
    <s v="PRGMNC63E59E783C"/>
    <s v="VIE DEI VELINI, 14"/>
    <s v=" 62100"/>
    <s v="Macerata"/>
    <s v="Macerata"/>
    <s v="MARCHE"/>
    <s v="CONTRADA CAMPIGLIONE DI FERMO -  SNC "/>
    <s v=" 63900 "/>
    <s v="Fermo"/>
    <s v="Fermo"/>
    <s v="MARCHE"/>
    <s v="202_x000a_215_x000a_"/>
    <s v="SALA-2017-202-GESTS-5648_x000a_SALA-2017-215-GESTS-5648_x000a_"/>
    <s v="MULTIPLEXSUPER8_x000a_CINEMA ITALIA_x000a_"/>
    <s v="0520191096751; 0520191096744; 0520191096752; 0520191096747; 0520191096750; 0520191096746; 0520191096745; 0520191096748;_x000a_0530230227993;_x000a_"/>
    <s v="MARCHE_x000a_MARCHE_x000a_"/>
    <s v="Fermo_x000a_Macerata_x000a_"/>
    <s v="Fermo_x000a_Macerata_x000a_"/>
    <s v="CONTRADA CAMPIGLIONE FERMO_x000a_VIA ANTONIO GRAMSCI_x000a_"/>
    <s v="SNC_x000a_25_x000a_"/>
    <s v="_x000a__x000a_"/>
    <s v="_x000a__x000a_"/>
    <s v="No_x000a_No_x000a_"/>
    <s v="No_x000a_No_x000a_"/>
    <s v="_x000a__x000a_"/>
    <s v="_x000a__x000a_"/>
    <s v="8_x000a_1_x000a_"/>
    <s v="SALA 4, 147, No; ; SALA 1, 147, No; ; SALA 2, 147, No; ; SALA 3, 350, No; ; SALA 5, 147, No; ; SALA 6, 147, No; ; SALA 7, 220, No; ; SALA 8, 147, No; ;_x000a_SCHERMO UNICO, 487, No; ;_x000a_"/>
    <n v="0"/>
    <n v="0"/>
    <n v="0"/>
    <s v="*** VALORE NON TROVATO ***"/>
    <s v="_x000a__x000a_"/>
    <m/>
    <m/>
    <m/>
    <m/>
    <m/>
    <m/>
    <m/>
    <d v="2019-09-25T13:06:12"/>
    <d v="2018-01-19T13:08:04"/>
    <d v="2020-09-03T00:00:00"/>
    <s v="Liquidato"/>
  </r>
  <r>
    <s v="CONS-2018-59339-NIA-00002"/>
    <s v="*** VALORE NON TROVATO ***"/>
    <n v="59339"/>
    <n v="2018"/>
    <m/>
    <s v="Riconoscimento qualifica sala d'essai"/>
    <s v="Non ammessa/respinta per punteggio"/>
    <s v="non ammessa/respinta per punteggio"/>
    <s v="DOM-2018-16166-NIA-00001"/>
    <s v="Abilitata alla domanda definitiva"/>
    <m/>
    <d v="2020-04-14T00:00:00"/>
    <n v="0"/>
    <x v="0"/>
    <m/>
    <n v="0"/>
    <m/>
    <m/>
    <m/>
    <m/>
    <s v="*** VALORE NON TROVATO ***"/>
    <x v="215"/>
    <s v=" 05387060659 "/>
    <s v="serdifiore@gmail.com"/>
    <d v="2015-05-21T00:00:00"/>
    <s v=" 442009 "/>
    <s v="Salerno"/>
    <s v="A.S.G.A SRL"/>
    <s v="Società di capitali - Società a responsabilità limitata (S.R.L.)"/>
    <s v="asga@pec.it"/>
    <s v="Via Taverne"/>
    <s v=" 1 "/>
    <s v=" 84043 "/>
    <s v="Agropoli"/>
    <s v="Salerno"/>
    <s v="CAMPANIA"/>
    <s v=" 3383096807 "/>
    <s v="Impresa di esercizio cinematografico"/>
    <s v="Impresa di esercizio cinematografico"/>
    <s v="Indipendente"/>
    <s v="59.14.00"/>
    <s v="Parente Annamaria"/>
    <d v="1964-07-14T00:00:00"/>
    <s v="PRNNMR64L54A128Q"/>
    <s v="Valeriano Passaro 2"/>
    <s v=" 84078"/>
    <s v="Vallo della Lucania"/>
    <s v="Salerno"/>
    <s v="CAMPANIA"/>
    <s v="Via Taverne -  1 "/>
    <s v=" 84043 "/>
    <s v="Agropoli"/>
    <s v="Salerno"/>
    <s v="CAMPANIA"/>
    <s v="5203_x000a_"/>
    <s v="SALA-2018-5203-GESTS-16136_x000a_"/>
    <s v="A.S.G.A_x000a_"/>
    <s v="0690021456179;_x000a_"/>
    <s v="CAMPANIA_x000a_"/>
    <s v="Salerno_x000a_"/>
    <s v="Agropoli_x000a_"/>
    <s v="taverne_x000a_"/>
    <s v="1_x000a_"/>
    <s v="_x000a_"/>
    <s v="_x000a_"/>
    <s v="Sì_x000a_"/>
    <s v="No_x000a_"/>
    <s v="_x000a_"/>
    <s v="_x000a_"/>
    <s v="1_x000a_"/>
    <s v="schermo unico, 474, No; ;_x000a_"/>
    <n v="0"/>
    <n v="0"/>
    <n v="0"/>
    <s v="*** VALORE NON TROVATO ***"/>
    <s v="_x000a_"/>
    <m/>
    <m/>
    <m/>
    <m/>
    <m/>
    <m/>
    <m/>
    <d v="2019-09-27T13:24:00"/>
    <d v="2018-01-31T11:23:35"/>
    <m/>
    <m/>
  </r>
  <r>
    <s v="CONS-2018-59360-NIA-00002"/>
    <s v="*** VALORE NON TROVATO ***"/>
    <n v="59360"/>
    <n v="2018"/>
    <m/>
    <s v="Riconoscimento qualifica sala d'essai"/>
    <s v="Liquidato"/>
    <s v="pagato il 20 07 2020"/>
    <s v="DOM-2018-15958-NIA-00001"/>
    <s v="Abilitata alla domanda definitiva"/>
    <m/>
    <d v="2020-04-14T00:00:00"/>
    <n v="4462"/>
    <x v="197"/>
    <s v="2020-07-20_x000a_Saldo_x000a_4462.00;_x000a_"/>
    <n v="4462"/>
    <m/>
    <m/>
    <m/>
    <m/>
    <s v="*** VALORE NON TROVATO ***"/>
    <x v="216"/>
    <s v=" 01227990395 "/>
    <s v="ravenna@arci.it"/>
    <d v="1959-01-01T00:00:00"/>
    <s v=" 203990 "/>
    <s v="Ravenna"/>
    <s v="ARCI RAVENNA APS"/>
    <s v="Associazione di promozione sociale"/>
    <s v="arciravenna@pec.it"/>
    <s v="Via G. Rasponi"/>
    <s v=" 5 "/>
    <s v=" 48121 "/>
    <s v="Ravenna"/>
    <s v="Ravenna"/>
    <s v="EMILIA-ROMAGNA"/>
    <s v=" 0544219721 "/>
    <s v="Impresa di esercizio cinematografico"/>
    <s v="Impresa di esercizio cinematografico"/>
    <s v="Indipendente"/>
    <s v="59.14.00"/>
    <s v="Cappelli Roberta"/>
    <d v="1968-10-10T00:00:00"/>
    <s v="CPPRRT68R50H199L"/>
    <s v="Via Classense, 21"/>
    <s v=" 48124"/>
    <s v="Ravenna"/>
    <s v="Ravenna"/>
    <s v="EMILIA-ROMAGNA"/>
    <s v="Via G. Rasponi -  5 "/>
    <s v=" 48121 "/>
    <s v="Ravenna"/>
    <s v="Ravenna"/>
    <s v="EMILIA-ROMAGNA"/>
    <s v="1714_x000a_"/>
    <s v="SALA-2017-1714-GESTS-8491_x000a_"/>
    <s v="GULLIVER_x000a_"/>
    <s v="0380010224221;_x000a_"/>
    <s v="EMILIA-ROMAGNA_x000a_"/>
    <s v="Ravenna_x000a_"/>
    <s v="Alfonsine_x000a_"/>
    <s v="Piazza della Resistenza_x000a_"/>
    <s v="2_x000a_"/>
    <s v="_x000a_"/>
    <s v="_x000a_"/>
    <s v="No_x000a_"/>
    <s v="No_x000a_"/>
    <s v="_x000a_"/>
    <s v="_x000a_"/>
    <s v="1_x000a_"/>
    <s v="GULLIVER, 144, No; ;_x000a_"/>
    <n v="0"/>
    <n v="0"/>
    <n v="0"/>
    <s v="*** VALORE NON TROVATO ***"/>
    <s v="_x000a_"/>
    <m/>
    <m/>
    <m/>
    <m/>
    <m/>
    <m/>
    <m/>
    <d v="2019-10-03T11:56:28"/>
    <d v="2018-01-31T16:44:32"/>
    <d v="2020-08-07T00:00:00"/>
    <s v="Liquidato"/>
  </r>
  <r>
    <s v="CONS-2018-59361-NIA-00002"/>
    <s v="*** VALORE NON TROVATO ***"/>
    <n v="59361"/>
    <n v="2018"/>
    <m/>
    <s v="Riconoscimento qualifica sala d'essai"/>
    <s v="Liquidato"/>
    <s v="PAGAMENTO IL 18/06/2020"/>
    <s v="DOM-2018-15081-NIA-00001"/>
    <s v="Abilitata alla domanda definitiva"/>
    <m/>
    <d v="2020-04-14T00:00:00"/>
    <n v="5771"/>
    <x v="198"/>
    <s v="2020-06-18_x000a_Saldo_x000a_5771.00;_x000a_"/>
    <n v="5771"/>
    <m/>
    <m/>
    <m/>
    <m/>
    <s v="*** VALORE NON TROVATO ***"/>
    <x v="191"/>
    <s v=" 00339460164 "/>
    <s v="amministrazione@sas.bg.it"/>
    <d v="1974-11-18T00:00:00"/>
    <s v=" 144663 "/>
    <s v="Bergamo"/>
    <s v="SAS SERVIZIO ASSISTENZA SALE"/>
    <s v="Associazione culturale"/>
    <s v="sas.bergamo@propec.it"/>
    <s v="PIAZZALE S.ANTONIO DI PADOVA"/>
    <s v=" 8 "/>
    <s v=" 24123 "/>
    <s v="Bergamo"/>
    <s v="Bergamo"/>
    <s v="LOMBARDIA"/>
    <s v=" 035320828 "/>
    <s v="Impresa di esercizio cinematografico"/>
    <s v="Impresa di esercizio cinematografico"/>
    <s v="Indipendente"/>
    <s v="59.14.00"/>
    <s v="COFFETTI GIOVANNI"/>
    <d v="1968-05-17T00:00:00"/>
    <s v="CFFGNN68E17A794R"/>
    <s v="VIA PALESTRO 24"/>
    <s v=" 24049"/>
    <s v="Verdello"/>
    <s v="Bergamo"/>
    <s v="LOMBARDIA"/>
    <s v="PIAZZALE S.ANTONIO DI PADOVA -  8 "/>
    <s v=" 24123 "/>
    <s v="Bergamo"/>
    <s v="Bergamo"/>
    <s v="LOMBARDIA"/>
    <s v="417_x000a_"/>
    <s v="SALA-2017-417-GESTS-6284_x000a_"/>
    <s v="CINEMA TEATRO DEL BORGO_x000a_"/>
    <s v="0080220214254;_x000a_"/>
    <s v="LOMBARDIA_x000a_"/>
    <s v="Bergamo_x000a_"/>
    <s v="Bergamo_x000a_"/>
    <s v="VIA BORGO PALAZZO_x000a_"/>
    <s v="51_x000a_"/>
    <s v="_x000a_"/>
    <s v="_x000a_"/>
    <s v="Sì_x000a_"/>
    <s v="No_x000a_"/>
    <s v="_x000a_"/>
    <s v="_x000a_"/>
    <s v="1_x000a_"/>
    <s v="SALA 1, 300, No; ;_x000a_"/>
    <n v="0"/>
    <n v="0"/>
    <n v="0"/>
    <s v="*** VALORE NON TROVATO ***"/>
    <s v="_x000a_"/>
    <m/>
    <m/>
    <m/>
    <m/>
    <m/>
    <m/>
    <m/>
    <d v="2019-09-24T16:15:55"/>
    <d v="2018-01-16T09:16:17"/>
    <d v="2020-09-02T00:00:00"/>
    <s v="Liquidato"/>
  </r>
  <r>
    <s v="CONS-2018-59367-NIA-00002"/>
    <s v="*** VALORE NON TROVATO ***"/>
    <n v="59367"/>
    <n v="2018"/>
    <m/>
    <s v="Riconoscimento qualifica sala d'essai"/>
    <s v="Liquidato"/>
    <s v="PAGATO IL 09/06/2020"/>
    <s v="DOM-2018-14392-NIA-00001"/>
    <s v="Abilitata alla domanda definitiva"/>
    <m/>
    <d v="2020-04-14T00:00:00"/>
    <n v="9834"/>
    <x v="199"/>
    <s v="2020-06-09_x000a_Acconto_x000a_9834.00;_x000a_"/>
    <n v="9834"/>
    <m/>
    <m/>
    <m/>
    <m/>
    <s v="*** VALORE NON TROVATO ***"/>
    <x v="217"/>
    <s v=" 07099190634 "/>
    <s v="cinetexsrl@libero.it"/>
    <d v="1992-05-20T00:00:00"/>
    <s v=" 07099190634 "/>
    <s v="Napoli"/>
    <s v="CINETEX SRL"/>
    <s v="Società di capitali - Società a responsabilità limitata (S.R.L.)"/>
    <s v="cinetexsrl@pecischia.it"/>
    <s v="VIA FRANCESCO SOGLIUZZO"/>
    <s v=" 18D "/>
    <s v=" 80077 "/>
    <s v="Ischia"/>
    <s v="Napoli"/>
    <s v="CAMPANIA"/>
    <s v=" 3358414119 "/>
    <s v="Impresa di esercizio cinematografico"/>
    <s v="Impresa di esercizio cinematografico"/>
    <s v="Non applicabile"/>
    <s v="59.14.00"/>
    <s v="Covino Silvia"/>
    <d v="1961-03-25T00:00:00"/>
    <s v="CVNSLV61C65E955Q"/>
    <s v="Via Francesco Sogliuzzo n. 18/d"/>
    <s v=" 80077"/>
    <s v="Ischia"/>
    <s v="Napoli"/>
    <s v="CAMPANIA"/>
    <s v="VIA FRANCESCO SOGLIUZZO -  18D "/>
    <s v=" 80077 "/>
    <s v="Ischia"/>
    <s v="Napoli"/>
    <s v="CAMPANIA"/>
    <s v="620_x000a_"/>
    <s v="SALA-2017-620-GESTS-6762_x000a_"/>
    <s v="CINEMA TEATRO EXCELSIOR_x000a_"/>
    <s v="0680380231467;_x000a_"/>
    <s v="CAMPANIA_x000a_"/>
    <s v="Napoli_x000a_"/>
    <s v="Ischia_x000a_"/>
    <s v="VIA FRANCESCO SOGLIUZZO_x000a_"/>
    <s v="18D_x000a_"/>
    <s v="_x000a_"/>
    <s v="_x000a_"/>
    <s v="No_x000a_"/>
    <s v="No_x000a_"/>
    <s v="_x000a_"/>
    <s v="_x000a_"/>
    <s v="1_x000a_"/>
    <s v="EXCELSIOR, 498, No; ;_x000a_"/>
    <n v="0"/>
    <n v="0"/>
    <n v="0"/>
    <s v="*** VALORE NON TROVATO ***"/>
    <s v="_x000a_"/>
    <m/>
    <m/>
    <m/>
    <m/>
    <m/>
    <m/>
    <m/>
    <d v="2019-09-25T13:16:36"/>
    <d v="2018-01-11T12:57:17"/>
    <d v="2020-08-03T00:00:00"/>
    <s v="Liquidato"/>
  </r>
  <r>
    <s v="CONS-2018-59373-NIA-00002"/>
    <s v="*** VALORE NON TROVATO ***"/>
    <n v="59373"/>
    <n v="2018"/>
    <m/>
    <s v="Riconoscimento qualifica sala d'essai"/>
    <s v="Liquidato"/>
    <s v="PAGAMENTO IL 17/07/2020"/>
    <s v="DOM-2018-16024-NIA-00001"/>
    <s v="Abilitata alla domanda definitiva"/>
    <m/>
    <d v="2020-04-14T00:00:00"/>
    <n v="3325"/>
    <x v="200"/>
    <s v="2020-07-17_x000a_Saldo_x000a_3325.00;_x000a_"/>
    <n v="3325"/>
    <m/>
    <m/>
    <m/>
    <m/>
    <s v="*** VALORE NON TROVATO ***"/>
    <x v="218"/>
    <s v=" 00238030027 "/>
    <s v="parrocchiavarallo@libero.it"/>
    <d v="1986-10-11T00:00:00"/>
    <s v=" 104860 "/>
    <s v="Vercelli"/>
    <s v="PARROCCHIA SAN GAUDENZIO"/>
    <s v="Ente ecclesiastico civilmente riconosciuto"/>
    <s v="parrocchiavarallo@pec.it"/>
    <s v="VIA GIACOBINI"/>
    <s v=" 1 "/>
    <s v=" 13019 "/>
    <s v="Varallo"/>
    <s v="Vercelli"/>
    <s v="PIEMONTE"/>
    <s v=" 016352288 "/>
    <s v="Impresa di esercizio cinematografico"/>
    <s v="Altro"/>
    <s v="Indipendente"/>
    <s v="59.14.00"/>
    <s v="COLLARINI ROBERTO"/>
    <d v="1961-01-03T00:00:00"/>
    <s v="CLLRRT61A03F952U"/>
    <s v="VIA GIACOBINI 1"/>
    <s v=" 13019"/>
    <s v="Varallo"/>
    <s v="Vercelli"/>
    <s v="PIEMONTE"/>
    <s v="VIA GIACOBINI -  1 "/>
    <s v=" 13019 "/>
    <s v="Varallo"/>
    <s v="Vercelli"/>
    <s v="PIEMONTE"/>
    <s v="1690_x000a_"/>
    <s v="SALA-2017-1690-GESTS-8419_x000a_"/>
    <s v="CINEMA SOTTORIVA_x000a_"/>
    <s v="0060020366201;_x000a_"/>
    <s v="PIEMONTE_x000a_"/>
    <s v="Vercelli_x000a_"/>
    <s v="Varallo_x000a_"/>
    <s v="VIA DON BOSCO_x000a_"/>
    <s v="5_x000a_"/>
    <s v="_x000a_"/>
    <s v="_x000a_"/>
    <s v="Sì_x000a_"/>
    <s v="No_x000a_"/>
    <s v="_x000a_"/>
    <s v="_x000a_"/>
    <s v="1_x000a_"/>
    <s v="MONOSALA SOTTORIVA, 370, No; ;_x000a_"/>
    <n v="0"/>
    <n v="0"/>
    <n v="0"/>
    <s v="*** VALORE NON TROVATO ***"/>
    <s v="_x000a_"/>
    <m/>
    <m/>
    <m/>
    <m/>
    <m/>
    <m/>
    <m/>
    <d v="2019-09-30T18:08:17"/>
    <d v="2018-01-29T18:19:56"/>
    <d v="2020-09-04T00:00:00"/>
    <s v="Liquidato"/>
  </r>
  <r>
    <s v="CONS-2018-59376-NIA-00002"/>
    <s v="*** VALORE NON TROVATO ***"/>
    <n v="59376"/>
    <n v="2018"/>
    <m/>
    <s v="Riconoscimento qualifica sala d'essai"/>
    <s v="Liquidato"/>
    <s v="pagato il 15 06 2020"/>
    <s v="DOM-2018-15390-NIA-00001"/>
    <s v="Abilitata alla domanda definitiva"/>
    <m/>
    <d v="2020-04-14T00:00:00"/>
    <n v="17228"/>
    <x v="201"/>
    <s v="2020-06-19_x000a_Saldo_x000a_17228.00;_x000a_"/>
    <n v="17228"/>
    <m/>
    <m/>
    <m/>
    <m/>
    <s v="*** VALORE NON TROVATO ***"/>
    <x v="219"/>
    <s v=" 00670240746 "/>
    <s v="acquaviva.cinema@virgilio.it"/>
    <d v="1968-12-21T00:00:00"/>
    <s v=" 143364 "/>
    <s v="Bari"/>
    <s v="ANGELO ACQUAVIVA"/>
    <s v="Impresa (o ditta) individuale"/>
    <s v="acquaviva.cinema@pec.it"/>
    <s v="VIA CAPPUCCINI"/>
    <s v=" 28 "/>
    <s v=" 70017 "/>
    <s v="Putignano"/>
    <s v="Bari"/>
    <s v="PUGLIA"/>
    <s v=" 0804414060 "/>
    <s v="Impresa di esercizio cinematografico"/>
    <s v="Impresa di esercizio cinematografico"/>
    <s v="Indipendente"/>
    <s v="59.14.00"/>
    <s v="ACQUAVIVA ANGELO"/>
    <d v="1941-06-08T00:00:00"/>
    <s v="CQVNGL41H08D508V"/>
    <s v="VIA MUSCO,54"/>
    <s v=" 72015"/>
    <s v="Fasano"/>
    <s v="Brindisi"/>
    <s v="PUGLIA"/>
    <s v="VIA CAPPUCCINI -  28 "/>
    <s v=" 70017 "/>
    <s v="Putignano"/>
    <s v="Bari"/>
    <s v="PUGLIA"/>
    <s v="184_x000a_182_x000a_"/>
    <s v="SALA-2017-184-GESTS-4717_x000a_SALA-2017-182-GESTS-4717_x000a_"/>
    <s v="CINEMA AUDITORIUM_x000a_SALA MARGHERITA_x000a_"/>
    <s v="0700250180358;_x000a_0700350232478; 0700350232482;_x000a_"/>
    <s v="PUGLIA_x000a_PUGLIA_x000a_"/>
    <s v="Bari_x000a_Bari_x000a_"/>
    <s v="Locorotondo_x000a_Putignano_x000a_"/>
    <s v="VIA VITTORINO DA FELTRE_x000a_VIA CAPPUCCINI_x000a_"/>
    <s v="N. 1_x000a_N. 28_x000a_"/>
    <s v="_x000a__x000a_"/>
    <s v="_x000a__x000a_"/>
    <s v="No_x000a_No_x000a_"/>
    <s v="No_x000a_No_x000a_"/>
    <s v="_x000a__x000a_"/>
    <s v="_x000a__x000a_"/>
    <s v="1_x000a_2_x000a_"/>
    <s v="AUDITORIUM, 174, No; ;_x000a_SCHERMO 1, 254, No; ; SCHERMO 2, 40, No; ;_x000a_"/>
    <n v="0"/>
    <n v="0"/>
    <n v="0"/>
    <s v="*** VALORE NON TROVATO ***"/>
    <s v="_x000a__x000a_"/>
    <m/>
    <m/>
    <m/>
    <m/>
    <m/>
    <m/>
    <m/>
    <d v="2019-09-25T15:43:19"/>
    <d v="2018-01-22T17:20:07"/>
    <d v="2020-08-07T00:00:00"/>
    <s v="Liquidato"/>
  </r>
  <r>
    <s v="CONS-2018-59378-NIA-00002"/>
    <s v="*** VALORE NON TROVATO ***"/>
    <n v="59378"/>
    <n v="2018"/>
    <m/>
    <s v="Riconoscimento qualifica sala d'essai"/>
    <s v="Liquidato"/>
    <s v="PAGAMENTO IL 04/08/2020"/>
    <s v="DOM-2018-16211-NIA-00001"/>
    <s v="Abilitata alla domanda definitiva"/>
    <m/>
    <d v="2020-04-14T00:00:00"/>
    <n v="8137"/>
    <x v="202"/>
    <s v="2020-08-04_x000a_Saldo_x000a_8137.00;_x000a_"/>
    <n v="8137"/>
    <m/>
    <m/>
    <m/>
    <m/>
    <s v="*** VALORE NON TROVATO ***"/>
    <x v="220"/>
    <s v=" 02013680208 "/>
    <s v="azzurra@ilcinemadelcarbone.it"/>
    <d v="2002-10-07T00:00:00"/>
    <s v=" 223194 "/>
    <s v="Mantova"/>
    <s v="CIRCOLO CINEMATOGRAFICO IL CINEMA DEL CARBONE APS"/>
    <s v="Associazione di promozione sociale"/>
    <s v="cinemadelcarbone@pec.it"/>
    <s v="via Oberdan"/>
    <s v=" 5/11 "/>
    <s v=" 46100 "/>
    <s v="Mantova"/>
    <s v="Mantova"/>
    <s v="LOMBARDIA"/>
    <s v=" 0376369860 "/>
    <s v="Impresa di esercizio cinematografico"/>
    <s v="Impresa di esercizio cinematografico"/>
    <s v="Non applicabile"/>
    <s v="59.14.00"/>
    <s v="Baboni Anna Maria"/>
    <d v="1971-02-03T00:00:00"/>
    <s v="BBNNMR71B43B110X"/>
    <s v="Via Marconi 1 bis"/>
    <s v=" 46014"/>
    <s v="Castellucchio"/>
    <s v="Mantova"/>
    <s v="LOMBARDIA"/>
    <s v="via Oberdan -  5/11 "/>
    <s v=" 46100 "/>
    <s v="Mantova"/>
    <s v="Mantova"/>
    <s v="LOMBARDIA"/>
    <s v="606_x000a_"/>
    <s v="SALA-2017-606-GESTS-6741_x000a_"/>
    <s v="Il cinema del carbone_x000a_"/>
    <s v="0120301103512;_x000a_"/>
    <s v="LOMBARDIA_x000a_"/>
    <s v="Mantova_x000a_"/>
    <s v="Mantova_x000a_"/>
    <s v="via Oberdan_x000a_"/>
    <s v="11_x000a_"/>
    <s v="_x000a_"/>
    <s v="_x000a_"/>
    <s v="No_x000a_"/>
    <s v="No_x000a_"/>
    <s v="_x000a_"/>
    <s v="_x000a_"/>
    <s v="1_x000a_"/>
    <s v="Il cinema del carbone, 99, No; ;_x000a_"/>
    <n v="0"/>
    <n v="0"/>
    <n v="0"/>
    <s v="*** VALORE NON TROVATO ***"/>
    <s v="_x000a_"/>
    <m/>
    <m/>
    <m/>
    <m/>
    <m/>
    <m/>
    <m/>
    <d v="2019-10-01T12:33:36"/>
    <d v="2018-01-31T10:37:04"/>
    <d v="2020-09-02T00:00:00"/>
    <s v="Liquidato"/>
  </r>
  <r>
    <s v="CONS-2018-59379-NIA-00002"/>
    <s v="*** VALORE NON TROVATO ***"/>
    <n v="59379"/>
    <n v="2018"/>
    <m/>
    <s v="Riconoscimento qualifica sala d'essai"/>
    <s v="Liquidato"/>
    <s v="PAGAMENTO IL 13/07/2020"/>
    <s v="DOM-2018-15693-NIA-00001"/>
    <s v="Abilitata alla domanda definitiva"/>
    <m/>
    <d v="2020-04-14T00:00:00"/>
    <n v="7695"/>
    <x v="203"/>
    <s v="2020-07-13_x000a_Saldo_x000a_7695.00;_x000a_"/>
    <n v="7695"/>
    <m/>
    <m/>
    <m/>
    <m/>
    <s v="*** VALORE NON TROVATO ***"/>
    <x v="221"/>
    <s v=" 01910020013 "/>
    <s v="slowcinemato.amm@gmail.com"/>
    <d v="1947-09-11T00:00:00"/>
    <s v=" 01910020013 "/>
    <s v="Torino"/>
    <s v="CINEMATOGRAFI EPOREDIESI DI F.MARCELLINO E C."/>
    <s v="Società di persone - Società in accomandita semplice (S.A.S.)"/>
    <s v="eporediesi@pec.it"/>
    <s v="VIA PIAVE"/>
    <s v=" 3 "/>
    <s v=" 10015 "/>
    <s v="Ivrea"/>
    <s v="Torino"/>
    <s v="PIEMONTE"/>
    <s v=" 0110702287 "/>
    <s v="Impresa di esercizio cinematografico"/>
    <s v="Impresa di esercizio cinematografico"/>
    <s v="Indipendente"/>
    <s v="59.14.00"/>
    <s v="Marcellino Fulvio"/>
    <d v="1958-09-16T00:00:00"/>
    <s v="MRCFLV58P16L219S"/>
    <s v="VIA BAVA 17 BIS"/>
    <s v=" 10124"/>
    <s v="Torino"/>
    <s v="Torino"/>
    <s v="PIEMONTE"/>
    <s v="VIA PIAVE -  3 "/>
    <s v=" 10015 "/>
    <s v="Ivrea"/>
    <s v="Torino"/>
    <s v="PIEMONTE"/>
    <s v="724_x000a_"/>
    <s v="SALA-2017-724-GESTS-7008_x000a_"/>
    <s v="POLITEAMA_x000a_"/>
    <s v="0051080213291;_x000a_"/>
    <s v="PIEMONTE_x000a_"/>
    <s v="Torino_x000a_"/>
    <s v="Ivrea_x000a_"/>
    <s v="VIA PIAVE_x000a_"/>
    <s v="3_x000a_"/>
    <s v="_x000a_"/>
    <s v="_x000a_"/>
    <s v="No_x000a_"/>
    <s v="No_x000a_"/>
    <s v="_x000a_"/>
    <s v="_x000a_"/>
    <s v="1_x000a_"/>
    <s v="POLITEAMA, 425, No; ;_x000a_"/>
    <n v="0"/>
    <n v="0"/>
    <n v="0"/>
    <s v="*** VALORE NON TROVATO ***"/>
    <s v="_x000a_"/>
    <m/>
    <m/>
    <m/>
    <m/>
    <m/>
    <m/>
    <m/>
    <d v="2019-09-24T16:36:57"/>
    <d v="2018-01-25T15:37:39"/>
    <d v="2020-09-02T00:00:00"/>
    <s v="Liquidato"/>
  </r>
  <r>
    <s v="CONS-2018-59380-NIA-00002"/>
    <s v="*** VALORE NON TROVATO ***"/>
    <n v="59380"/>
    <n v="2018"/>
    <m/>
    <s v="Riconoscimento qualifica sala d'essai"/>
    <s v="Liquidato"/>
    <s v="PAGAMENTO 20/07/2020"/>
    <s v="DOM-2018-15740-NIA-00001"/>
    <s v="Abilitata alla domanda definitiva"/>
    <m/>
    <d v="2020-04-14T00:00:00"/>
    <n v="11911"/>
    <x v="204"/>
    <s v="2020-07-20_x000a_Saldo_x000a_11911.00;_x000a_"/>
    <n v="11911"/>
    <m/>
    <m/>
    <m/>
    <m/>
    <s v="*** VALORE NON TROVATO ***"/>
    <x v="222"/>
    <s v=" 00633490628 "/>
    <s v="cinemamodernissimotelese@tin.it"/>
    <d v="1974-08-29T00:00:00"/>
    <s v=" 50017 "/>
    <s v="Benevento"/>
    <s v="CINEMA TEATRO MODERNISSIMO"/>
    <s v="Società di capitali - Società a responsabilità limitata (S.R.L.)"/>
    <s v="cinemamodernissimotelese@pec.it"/>
    <s v="Via Garibaldi"/>
    <s v=" 38 "/>
    <s v=" 82037 "/>
    <s v="Telese Terme"/>
    <s v="Benevento"/>
    <s v="CAMPANIA"/>
    <s v=" 0824976106 "/>
    <s v="Impresa di esercizio cinematografico"/>
    <s v="Impresa di esercizio cinematografico"/>
    <s v="Indipendente"/>
    <s v="59.14.00"/>
    <s v="Luongo Jose Vicente"/>
    <d v="1962-01-29T00:00:00"/>
    <s v="LNGJVC62A29Z614O"/>
    <s v="Via Garibaldi 34"/>
    <s v=" 82037"/>
    <s v="Telese Terme"/>
    <s v="Benevento"/>
    <s v="CAMPANIA"/>
    <s v="Via Garibaldi -  38 "/>
    <s v=" 82037 "/>
    <s v="Telese Terme"/>
    <s v="Benevento"/>
    <s v="CAMPANIA"/>
    <s v="1083_x000a_"/>
    <s v="SALA-2017-1083-GESTS-7638_x000a_"/>
    <s v="Cinema Teatro Modernissimo_x000a_"/>
    <s v="0660710231126;_x000a_"/>
    <s v="CAMPANIA_x000a_"/>
    <s v="Benevento_x000a_"/>
    <s v="Telese Terme_x000a_"/>
    <s v="Via Garibaldi_x000a_"/>
    <s v="38_x000a_"/>
    <s v="_x000a_"/>
    <s v="_x000a_"/>
    <s v="No_x000a_"/>
    <s v="No_x000a_"/>
    <s v="_x000a_"/>
    <s v="_x000a_"/>
    <s v="1_x000a_"/>
    <s v="monosala, 470, No; ;_x000a_"/>
    <n v="0"/>
    <n v="0"/>
    <n v="0"/>
    <s v="*** VALORE NON TROVATO ***"/>
    <s v="_x000a_"/>
    <m/>
    <m/>
    <m/>
    <m/>
    <m/>
    <m/>
    <m/>
    <d v="2019-09-25T13:22:51"/>
    <d v="2018-01-29T20:21:15"/>
    <d v="2020-08-11T00:00:00"/>
    <s v="Liquidato"/>
  </r>
  <r>
    <s v="CONS-2018-59383-NIA-00002"/>
    <s v="*** VALORE NON TROVATO ***"/>
    <n v="59383"/>
    <n v="2018"/>
    <m/>
    <s v="Riconoscimento qualifica sala d'essai"/>
    <s v="Rinuncia"/>
    <s v="RICHIESTA RINUNCIA DA PARTE DELL'ESERCENTE COME DA PEC DEL 10/10/2019 PROT. 14384"/>
    <s v="DOM-2018-15262-NIA-00001"/>
    <s v="Abilitata alla domanda definitiva"/>
    <m/>
    <d v="2020-04-14T00:00:00"/>
    <n v="0"/>
    <x v="0"/>
    <m/>
    <n v="0"/>
    <m/>
    <m/>
    <m/>
    <m/>
    <s v="*** VALORE NON TROVATO ***"/>
    <x v="223"/>
    <s v=" 02387230390 "/>
    <s v="cinemajolly_ravenna@libero.it"/>
    <d v="1975-01-22T00:00:00"/>
    <s v=" REA RA - 203165 "/>
    <s v="Ravenna"/>
    <s v="PARROCCHIA SAN ROCCO"/>
    <s v="Ente ecclesiastico civilmente riconosciuto"/>
    <s v="cinemajolly_ravenna@pec.it"/>
    <s v="Via Castel San Pietro"/>
    <s v=" 26 "/>
    <s v=" 48121 "/>
    <s v="Ravenna"/>
    <s v="Ravenna"/>
    <s v="EMILIA-ROMAGNA"/>
    <s v=" 054464680 "/>
    <s v="Impresa di esercizio cinematografico"/>
    <s v="Impresa di esercizio cinematografico"/>
    <s v="Indipendente"/>
    <s v="59.14.00"/>
    <s v="Szczepaniak Pawel Wlodzimierz"/>
    <d v="1984-03-10T00:00:00"/>
    <s v="SZCPLW84C10Z127B"/>
    <s v="Via Castel San Pietro n.26"/>
    <s v=" 48121"/>
    <s v="Ravenna"/>
    <s v="Ravenna"/>
    <s v="EMILIA-ROMAGNA"/>
    <s v="Via Castel San Pietro -  26 "/>
    <s v=" 48121 "/>
    <s v="Ravenna"/>
    <s v="Ravenna"/>
    <s v="EMILIA-ROMAGNA"/>
    <s v="331_x000a_"/>
    <s v="SALA-2017-331-GESTS-6121_x000a_"/>
    <s v="Cinema Jolly_x000a_"/>
    <s v="0380140224418;_x000a_"/>
    <s v="EMILIA-ROMAGNA_x000a_"/>
    <s v="Ravenna_x000a_"/>
    <s v="Ravenna_x000a_"/>
    <s v="Via R. Serra_x000a_"/>
    <s v="33_x000a_"/>
    <s v="_x000a_"/>
    <s v="_x000a_"/>
    <s v="Sì_x000a_"/>
    <s v="No_x000a_"/>
    <s v="_x000a_"/>
    <s v="_x000a_"/>
    <s v="1_x000a_"/>
    <s v="sala unica, 98, No; ;_x000a_"/>
    <n v="0"/>
    <n v="0"/>
    <n v="0"/>
    <s v="*** VALORE NON TROVATO ***"/>
    <s v="_x000a_"/>
    <m/>
    <m/>
    <m/>
    <m/>
    <m/>
    <m/>
    <m/>
    <d v="2019-10-10T09:44:00"/>
    <d v="2018-01-19T16:11:00"/>
    <m/>
    <m/>
  </r>
  <r>
    <s v="CONS-2018-59385-NIA-00002"/>
    <s v="*** VALORE NON TROVATO ***"/>
    <n v="59385"/>
    <n v="2018"/>
    <m/>
    <s v="Riconoscimento qualifica sala d'essai"/>
    <s v="Liquidato"/>
    <s v="PAGAMENTO IL 18/06/2020"/>
    <s v="DOM-2018-15101-NIA-00001"/>
    <s v="Abilitata alla domanda definitiva"/>
    <m/>
    <d v="2020-04-14T00:00:00"/>
    <n v="2446"/>
    <x v="205"/>
    <s v="2020-06-18_x000a_Saldo_x000a_2446.00;_x000a_"/>
    <n v="2446"/>
    <m/>
    <m/>
    <m/>
    <m/>
    <s v="*** VALORE NON TROVATO ***"/>
    <x v="224"/>
    <s v=" 03943910962 "/>
    <s v="tomasetti@lumierefilm.it"/>
    <d v="2003-04-16T00:00:00"/>
    <s v=" 1713436 "/>
    <s v="Milano"/>
    <s v="PARTECIPAZIONI LUMIERE SRL"/>
    <s v="Società di capitali - Società a responsabilità limitata (S.R.L.)"/>
    <s v="partecipazioni.lumiere@pec.it"/>
    <s v="VIA MILAZZO"/>
    <s v=" 9 "/>
    <s v=" 20121 "/>
    <s v="Milano"/>
    <s v="Milano"/>
    <s v="LOMBARDIA"/>
    <s v=" 0243912100 "/>
    <s v="Impresa di esercizio cinematografico"/>
    <s v="Impresa di esercizio cinematografico"/>
    <s v="Indipendente"/>
    <s v="59.14.00"/>
    <s v="CERRI LIONELLO"/>
    <d v="1956-03-04T00:00:00"/>
    <s v="CRRLLL56C04F205I"/>
    <s v="VIA DEGLI OLIVETANI 12"/>
    <s v=" 20123"/>
    <s v="Milano"/>
    <s v="Milano"/>
    <s v="LOMBARDIA"/>
    <s v="VIA MILAZZO -  9 "/>
    <s v=" 20121 "/>
    <s v="Milano"/>
    <s v="Milano"/>
    <s v="LOMBARDIA"/>
    <s v="1379_x000a_"/>
    <s v="SALA-2017-1379-GESTS-7987_x000a_"/>
    <s v="ARIANTEO VILLA REALE_x000a_"/>
    <s v="0131480189819;_x000a_"/>
    <s v="LOMBARDIA_x000a_"/>
    <s v="Monza e della Brianza_x000a_"/>
    <s v="Monza_x000a_"/>
    <s v="VIALE MARGHERITA DI SAVOIA_x000a_"/>
    <s v="SNC_x000a_"/>
    <s v="_x000a_"/>
    <s v="_x000a_"/>
    <s v="No_x000a_"/>
    <s v="No_x000a_"/>
    <s v="_x000a_"/>
    <s v="_x000a_"/>
    <s v="1_x000a_"/>
    <s v="SALA UNICA, 604, No; ;_x000a_"/>
    <n v="0"/>
    <n v="0"/>
    <n v="0"/>
    <s v="*** VALORE NON TROVATO ***"/>
    <s v="_x000a_"/>
    <m/>
    <m/>
    <m/>
    <m/>
    <m/>
    <m/>
    <m/>
    <d v="2019-10-04T11:32:04"/>
    <d v="2018-01-18T12:02:32"/>
    <d v="2020-09-03T00:00:00"/>
    <s v="Liquidato"/>
  </r>
  <r>
    <s v="CONS-2018-59386-NIA-00002"/>
    <s v="*** VALORE NON TROVATO ***"/>
    <n v="59386"/>
    <n v="2018"/>
    <m/>
    <s v="Riconoscimento qualifica sala d'essai"/>
    <s v="Non ammessa/respinta per punteggio"/>
    <s v="Non ammessa/respinta per punteggio"/>
    <s v="DOM-2018-15099-NIA-00001"/>
    <s v="Abilitata alla domanda definitiva"/>
    <m/>
    <d v="2020-04-14T00:00:00"/>
    <n v="0"/>
    <x v="0"/>
    <m/>
    <n v="0"/>
    <m/>
    <m/>
    <m/>
    <m/>
    <s v="*** VALORE NON TROVATO ***"/>
    <x v="224"/>
    <s v=" 03943910962 "/>
    <s v="tomasetti@lumierefilm.it"/>
    <d v="2003-04-16T00:00:00"/>
    <s v=" 1713436 "/>
    <s v="Milano"/>
    <s v="PARTECIPAZIONI LUMIERE SRL"/>
    <s v="Società di capitali - Società a responsabilità limitata (S.R.L.)"/>
    <s v="partecipazioni.lumiere@pec.it"/>
    <s v="VIA MILAZZO"/>
    <s v=" 9 "/>
    <s v=" 20121 "/>
    <s v="Milano"/>
    <s v="Milano"/>
    <s v="LOMBARDIA"/>
    <s v=" 0243912100 "/>
    <s v="Impresa di esercizio cinematografico"/>
    <s v="Impresa di esercizio cinematografico"/>
    <s v="Indipendente"/>
    <s v="59.14.00"/>
    <s v="CERRI LIONELLO"/>
    <d v="1956-03-04T00:00:00"/>
    <s v="CRRLLL56C04F205I"/>
    <s v="VIA DEGLI OLIVETANI 12"/>
    <s v=" 20123"/>
    <s v="Milano"/>
    <s v="Milano"/>
    <s v="LOMBARDIA"/>
    <s v="VIA MILAZZO -  9 "/>
    <s v=" 20121 "/>
    <s v="Milano"/>
    <s v="Milano"/>
    <s v="LOMBARDIA"/>
    <s v="1374_x000a_"/>
    <s v="SALA-2017-1374-GESTS-7987_x000a_"/>
    <s v="METROPOL SPAZIOCINEMA_x000a_"/>
    <s v="0131480216916; 0131480216954; 0131480216955;_x000a_"/>
    <s v="LOMBARDIA_x000a_"/>
    <s v="Monza e della Brianza_x000a_"/>
    <s v="Monza_x000a_"/>
    <s v="VIA CAVALLOTTI_x000a_"/>
    <s v="124_x000a_"/>
    <s v="_x000a_"/>
    <s v="_x000a_"/>
    <s v="No_x000a_"/>
    <s v="No_x000a_"/>
    <s v="_x000a_"/>
    <s v="_x000a_"/>
    <s v="3_x000a_"/>
    <s v="SALA 1, 502, No; ; SALA 2, 270, No; ; SALA 3, 270, No; ;_x000a_"/>
    <n v="0"/>
    <n v="0"/>
    <n v="0"/>
    <s v="*** VALORE NON TROVATO ***"/>
    <s v="_x000a_"/>
    <m/>
    <m/>
    <m/>
    <m/>
    <m/>
    <m/>
    <m/>
    <d v="2019-10-04T11:46:11"/>
    <d v="2018-01-18T11:56:24"/>
    <m/>
    <m/>
  </r>
  <r>
    <s v="CONS-2018-59387-NIA-00002"/>
    <s v="*** VALORE NON TROVATO ***"/>
    <n v="59387"/>
    <n v="2018"/>
    <m/>
    <s v="Riconoscimento qualifica sala d'essai"/>
    <s v="Non ammessa/respinta per punteggio"/>
    <s v="non ammessa/respinta per punteggio"/>
    <s v="DOM-2018-15973-NIA-00001"/>
    <s v="Abilitata alla domanda definitiva"/>
    <m/>
    <d v="2020-04-14T00:00:00"/>
    <n v="0"/>
    <x v="0"/>
    <m/>
    <n v="0"/>
    <m/>
    <m/>
    <m/>
    <m/>
    <s v="*** VALORE NON TROVATO ***"/>
    <x v="225"/>
    <s v=" 01811720265 "/>
    <s v="cinemacristallo.od@libero.it"/>
    <d v="1986-06-30T00:00:00"/>
    <s v=" 171119 "/>
    <s v="Treviso"/>
    <s v="OPITERGINA SPETTACOLI S.N.C. DI CASONATO PAOLO E FABIO"/>
    <s v="Società di persone - Società in nome collettivo (S.N.C.)"/>
    <s v="cinemacristallo.od@pec.artigianato.org"/>
    <s v="VIA GARIBALDI"/>
    <s v=" 44 "/>
    <s v=" 31046 "/>
    <s v="Oderzo"/>
    <s v="Treviso"/>
    <s v="VENETO"/>
    <s v=" 0422712163 "/>
    <s v="Impresa di esercizio cinematografico"/>
    <s v="Impresa di esercizio cinematografico"/>
    <s v="Non applicabile"/>
    <s v="59.14.00"/>
    <s v="CASONATO PAOLO"/>
    <d v="1983-11-17T00:00:00"/>
    <s v="CSNPLA83S17F770O"/>
    <s v="VIA TABACCHI, 11"/>
    <s v=" 31040"/>
    <s v="Chiarano"/>
    <s v="Treviso"/>
    <s v="VENETO"/>
    <s v="VIA GARIBALDI -  44 "/>
    <s v=" 31046 "/>
    <s v="Oderzo"/>
    <s v="Treviso"/>
    <s v="VENETO"/>
    <s v="1050_x000a_"/>
    <s v="SALA-2017-1050-GESTS-7596_x000a_"/>
    <s v="CINEMA CRISTALLO_x000a_"/>
    <s v="0220500219631;_x000a_"/>
    <s v="VENETO_x000a_"/>
    <s v="Treviso_x000a_"/>
    <s v="Oderzo_x000a_"/>
    <s v="VIA GARIBALDI_x000a_"/>
    <s v="44_x000a_"/>
    <s v="_x000a_"/>
    <s v="_x000a_"/>
    <s v="No_x000a_"/>
    <s v="No_x000a_"/>
    <s v="_x000a_"/>
    <s v="_x000a_"/>
    <s v="1_x000a_"/>
    <s v="CRISTALLO, 548, No; ;_x000a_"/>
    <n v="0"/>
    <n v="0"/>
    <n v="0"/>
    <s v="*** VALORE NON TROVATO ***"/>
    <s v="_x000a_"/>
    <m/>
    <m/>
    <m/>
    <m/>
    <m/>
    <m/>
    <m/>
    <d v="2019-09-30T10:40:13"/>
    <d v="2018-01-29T10:49:51"/>
    <m/>
    <m/>
  </r>
  <r>
    <s v="CONS-2018-59390-NIA-00002"/>
    <s v="*** VALORE NON TROVATO ***"/>
    <n v="59390"/>
    <n v="2018"/>
    <m/>
    <s v="Riconoscimento qualifica sala d'essai"/>
    <s v="Liquidato"/>
    <s v="PAGAMENTO IL 20/07/2020"/>
    <s v="DOM-2018-16114-NIA-00001"/>
    <s v="Abilitata alla domanda definitiva"/>
    <m/>
    <d v="2020-04-14T00:00:00"/>
    <n v="3826"/>
    <x v="206"/>
    <s v="2020-07-20_x000a_Saldo_x000a_3826.00;_x000a_"/>
    <n v="3826"/>
    <m/>
    <m/>
    <m/>
    <m/>
    <s v="*** VALORE NON TROVATO ***"/>
    <x v="226"/>
    <s v=" 08808081213 "/>
    <s v="fsangiovanni@hotmail.com"/>
    <s v="*** VALORE NON TROVATO ***"/>
    <s v=" Na - 986671 "/>
    <s v="Napoli"/>
    <s v="PREMIERE SRL"/>
    <s v="Società di capitali - Società a responsabilità limitata (S.R.L.)"/>
    <s v="premiersrl2017@pec.it"/>
    <s v="Via G. Porzio CDN isola g/2"/>
    <s v=" 4 "/>
    <s v=" 80141 "/>
    <s v="Napoli"/>
    <s v="Napoli"/>
    <s v="CAMPANIA"/>
    <s v=" 3355782147 "/>
    <s v="Altro"/>
    <s v="Impresa di esercizio cinematografico"/>
    <s v="Non applicabile"/>
    <s v="59.14.00"/>
    <s v="Sangiovanni Alessandro"/>
    <d v="1983-11-10T00:00:00"/>
    <s v="SNGLSN83S10F839E"/>
    <s v="Via Posillipo 42"/>
    <s v=" 80123"/>
    <s v="Napoli"/>
    <s v="Napoli"/>
    <s v="CAMPANIA"/>
    <s v="Via G. Porzio CDN isola g/2 -  4 "/>
    <s v=" 80141 "/>
    <s v="Napoli"/>
    <s v="Napoli"/>
    <s v="CAMPANIA"/>
    <s v="5131_x000a_"/>
    <s v="SALA-2018-5131-GESTS-16108_x000a_"/>
    <s v="Cinema Posillipo_x000a_"/>
    <s v="0680501092751;_x000a_"/>
    <s v="CAMPANIA_x000a_"/>
    <s v="Napoli_x000a_"/>
    <s v="Napoli_x000a_"/>
    <s v="Via Posillipo_x000a_"/>
    <s v="66_x000a_"/>
    <s v="_x000a_"/>
    <s v="_x000a_"/>
    <s v="Sì_x000a_"/>
    <s v="No_x000a_"/>
    <s v="_x000a_"/>
    <s v="_x000a_"/>
    <s v="1_x000a_"/>
    <s v="monosala, 200, No; ;_x000a_"/>
    <n v="0"/>
    <n v="0"/>
    <n v="0"/>
    <s v="*** VALORE NON TROVATO ***"/>
    <s v="_x000a_"/>
    <m/>
    <m/>
    <m/>
    <m/>
    <m/>
    <m/>
    <m/>
    <d v="2019-10-08T13:59:00"/>
    <d v="2018-01-30T13:31:53"/>
    <d v="2020-09-04T00:00:00"/>
    <s v="Liquidato"/>
  </r>
  <r>
    <s v="CONS-2018-59394-NIA-00002"/>
    <s v="*** VALORE NON TROVATO ***"/>
    <n v="59394"/>
    <n v="2018"/>
    <m/>
    <s v="Riconoscimento qualifica sala d'essai"/>
    <s v="Liquidato"/>
    <s v="pagato il 24/07/2020"/>
    <s v="DOM-2018-14391-NIA-00001"/>
    <s v="Abilitata alla domanda definitiva"/>
    <m/>
    <d v="2020-04-14T00:00:00"/>
    <n v="13268"/>
    <x v="207"/>
    <s v="2020-07-24_x000a_Saldo_x000a_13268.00;_x000a_"/>
    <n v="13268"/>
    <m/>
    <m/>
    <m/>
    <m/>
    <s v="*** VALORE NON TROVATO ***"/>
    <x v="227"/>
    <s v=" 01083930592 "/>
    <s v="info@aristongaeta.it"/>
    <d v="1969-10-06T00:00:00"/>
    <s v=" 43904 "/>
    <s v="Latina"/>
    <s v="ARISTON SRL"/>
    <s v="Società di capitali - Società a responsabilità limitata (S.R.L.)"/>
    <s v="cineariston@pec.it"/>
    <s v="Piazza della Libertà"/>
    <s v=" 19 "/>
    <s v=" 04024 "/>
    <s v="Gaeta"/>
    <s v="Latina"/>
    <s v="LAZIO"/>
    <s v=" 3391123862 "/>
    <s v="Impresa di esercizio cinematografico"/>
    <s v="Impresa di esercizio cinematografico"/>
    <s v="Indipendente"/>
    <s v="59.14.00"/>
    <s v="Simeone Rita"/>
    <d v="1956-12-11T00:00:00"/>
    <s v="SMNRTI56T51D843Y"/>
    <s v="Via Maresca 9"/>
    <s v=" 04024"/>
    <s v="Gaeta"/>
    <s v="Latina"/>
    <s v="LAZIO"/>
    <s v="Piazza della Libertà -  19 "/>
    <s v=" 04024 "/>
    <s v="Gaeta"/>
    <s v="Latina"/>
    <s v="LAZIO"/>
    <s v="287_x000a_3030_x000a_"/>
    <s v="SALA-2017-287-GESTS-4515_x000a_SALA-2017-3030-GESTS-4515_x000a_"/>
    <s v="ARISTON_x000a_ARENA NAUTILUS_x000a_"/>
    <s v="0560090228558; 0560091565888;_x000a_0560090203003;_x000a_"/>
    <s v="LAZIO_x000a_LAZIO_x000a_"/>
    <s v="Latina_x000a_Latina_x000a_"/>
    <s v="Gaeta_x000a_Gaeta_x000a_"/>
    <s v="PIAZZA DELLA LIBERTA'_x000a_Via Amalfi_x000a_"/>
    <s v="19_x000a_snc_x000a_"/>
    <s v="_x000a__x000a_"/>
    <s v="_x000a__x000a_"/>
    <s v="No_x000a_No_x000a_"/>
    <s v="No_x000a_No_x000a_"/>
    <s v="_x000a__x000a_"/>
    <s v="_x000a__x000a_"/>
    <s v="2_x000a_1_x000a_"/>
    <s v="ROSSA, 648, No; ; BLU, 48, No; ;_x000a_Sala 1, 300, Sì; ;_x000a_"/>
    <n v="0"/>
    <n v="0"/>
    <n v="0"/>
    <s v="*** VALORE NON TROVATO ***"/>
    <s v="_x000a__x000a_"/>
    <m/>
    <m/>
    <m/>
    <m/>
    <m/>
    <m/>
    <m/>
    <d v="2019-09-30T11:02:23"/>
    <d v="2018-01-11T17:28:06"/>
    <d v="2020-08-06T00:00:00"/>
    <s v="Liquidato"/>
  </r>
  <r>
    <s v="CONS-2018-59397-NIA-00002"/>
    <s v="*** VALORE NON TROVATO ***"/>
    <n v="59397"/>
    <n v="2018"/>
    <m/>
    <s v="Riconoscimento qualifica sala d'essai"/>
    <s v="Liquidato"/>
    <s v="PAGAMENTO IL 15/07/2020"/>
    <s v="DOM-2018-15963-NIA-00001"/>
    <s v="Abilitata alla domanda definitiva"/>
    <m/>
    <d v="2020-04-14T00:00:00"/>
    <n v="3674"/>
    <x v="208"/>
    <s v="2020-07-15_x000a_Saldo_x000a_3674.00;_x000a_"/>
    <n v="3674"/>
    <m/>
    <m/>
    <m/>
    <m/>
    <s v="*** VALORE NON TROVATO ***"/>
    <x v="228"/>
    <s v=" 01417940028 "/>
    <s v="parrocchia.borgosesia@gmail.com"/>
    <d v="1992-01-01T00:00:00"/>
    <s v=" 195635 "/>
    <s v="Vercelli"/>
    <s v="PARROCCHIA SANTI PIETRO E PAOLO"/>
    <s v="Ente ecclesiastico civilmente riconosciuto"/>
    <s v="parrocchia.borgosesia@pec.it"/>
    <s v="VIA SORELLE CALDERINI"/>
    <s v=" 9 "/>
    <s v=" 13011 "/>
    <s v="Borgosesia"/>
    <s v="Vercelli"/>
    <s v="PIEMONTE"/>
    <s v=" 016322248 "/>
    <s v="Altro"/>
    <s v="Impresa di esercizio cinematografico"/>
    <s v="Indipendente"/>
    <s v="59.14.00"/>
    <s v="CERUTTI GIANLUIGI"/>
    <d v="1960-07-02T00:00:00"/>
    <s v="CRTGLG60L02B019W"/>
    <s v="VIA SORELLE CALDERINI 9"/>
    <s v=" 13011"/>
    <s v="Borgosesia"/>
    <s v="Vercelli"/>
    <s v="PIEMONTE"/>
    <s v="VIA SORELLE CALDERINI -  9 "/>
    <s v=" 13011 "/>
    <s v="Borgosesia"/>
    <s v="Vercelli"/>
    <s v="PIEMONTE"/>
    <s v="688_x000a_"/>
    <s v="SALA-2017-688-GESTS-6949_x000a_"/>
    <s v="CINEMA LUX_x000a_"/>
    <s v="0060160214036;_x000a_"/>
    <s v="PIEMONTE_x000a_"/>
    <s v="Vercelli_x000a_"/>
    <s v="Borgosesia_x000a_"/>
    <s v="VIA GIORDANO_x000a_"/>
    <s v="32_x000a_"/>
    <s v="_x000a_"/>
    <s v="_x000a_"/>
    <s v="Sì_x000a_"/>
    <s v="No_x000a_"/>
    <s v="_x000a_"/>
    <s v="_x000a_"/>
    <s v="1_x000a_"/>
    <s v="SCHERMO UNICO, 473, No; ;_x000a_"/>
    <n v="0"/>
    <n v="0"/>
    <n v="0"/>
    <s v="*** VALORE NON TROVATO ***"/>
    <s v="_x000a_"/>
    <m/>
    <m/>
    <m/>
    <m/>
    <m/>
    <m/>
    <m/>
    <d v="2019-10-01T12:10:07"/>
    <d v="2018-01-29T10:32:47"/>
    <d v="2020-09-04T00:00:00"/>
    <s v="Liquidato"/>
  </r>
  <r>
    <s v="CONS-2018-59402-NIA-00002"/>
    <s v="*** VALORE NON TROVATO ***"/>
    <n v="59402"/>
    <n v="2018"/>
    <m/>
    <s v="Riconoscimento qualifica sala d'essai"/>
    <s v="Liquidato"/>
    <s v="PAGATO IL 15 06 2020"/>
    <s v="DOM-2018-14927-NIA-00001"/>
    <s v="Abilitata alla domanda definitiva"/>
    <m/>
    <d v="2020-04-14T00:00:00"/>
    <n v="10416"/>
    <x v="209"/>
    <s v="2020-06-15_x000a_Acconto_x000a_10416.00;_x000a_"/>
    <n v="10416"/>
    <m/>
    <m/>
    <m/>
    <m/>
    <s v="*** VALORE NON TROVATO ***"/>
    <x v="229"/>
    <s v=" 03100620123 "/>
    <s v="direzione@mastercine.pellicosaronno.it"/>
    <d v="2009-06-03T00:00:00"/>
    <s v=" 03100620123 "/>
    <s v="Varese"/>
    <s v="MASTERCINE S.A.S. DI VALERIA MASTRORILLI E C."/>
    <s v="Società di persone - Società semplice"/>
    <s v="mastercine_sas@pec.it"/>
    <s v="Via Silvio Pellico"/>
    <s v=" 4 "/>
    <s v=" 21047 "/>
    <s v="Saronno"/>
    <s v="Varese"/>
    <s v="LOMBARDIA"/>
    <s v=" 3351381096 "/>
    <s v="Impresa di esercizio cinematografico"/>
    <s v="Impresa di esercizio cinematografico"/>
    <s v="Indipendente"/>
    <s v="59.14.00"/>
    <s v="Mastrorilli Valeria"/>
    <d v="1990-06-22T00:00:00"/>
    <s v="MSTVLR90H62B639Z"/>
    <s v="VIA PASUBIO 7"/>
    <s v=" 21020"/>
    <s v="Brebbia"/>
    <s v="Varese"/>
    <s v="LOMBARDIA"/>
    <s v="Via Silvio Pellico -  4 "/>
    <s v=" 21047 "/>
    <s v="Saronno"/>
    <s v="Varese"/>
    <s v="LOMBARDIA"/>
    <s v="902_x000a_903_x000a_904_x000a_"/>
    <s v="SALA-2017-902-GESTS-7357_x000a_SALA-2017-903-GESTS-7357_x000a_SALA-2017-904-GESTS-7357_x000a_"/>
    <s v="Cinema SILVIO PELLICO_x000a_Cinema PREALPI_x000a_Arena CASA MORANDI_x000a_"/>
    <s v="0160970217495;_x000a_0160971592383;_x000a_0160970634057;_x000a_"/>
    <s v="LOMBARDIA_x000a_LOMBARDIA_x000a_LOMBARDIA_x000a_"/>
    <s v="Varese_x000a_Varese_x000a_Varese_x000a_"/>
    <s v="Saronno_x000a_Saronno_x000a_Saronno_x000a_"/>
    <s v="Via Silvio Pellico_x000a_Piazza Prealpi_x000a_Via Varese_x000a_"/>
    <s v="4_x000a_1_x000a_snc_x000a_"/>
    <s v="_x000a__x000a__x000a_"/>
    <s v="_x000a__x000a__x000a_"/>
    <s v="Sì_x000a_Sì_x000a_No_x000a_"/>
    <s v="No_x000a_No_x000a_No_x000a_"/>
    <s v="_x000a__x000a__x000a_"/>
    <s v="_x000a__x000a__x000a_"/>
    <s v="1_x000a_1_x000a_1_x000a_"/>
    <s v="Cinema Silvio Pellico, 400, No; ;_x000a_Cinema PREALPI, 250, No; ;_x000a_Arena CASA MORANDI, 199, No; ;_x000a_"/>
    <n v="0"/>
    <n v="0"/>
    <n v="0"/>
    <s v="*** VALORE NON TROVATO ***"/>
    <s v="_x000a__x000a__x000a_"/>
    <m/>
    <m/>
    <m/>
    <m/>
    <m/>
    <m/>
    <m/>
    <d v="2019-09-25T21:44:07"/>
    <d v="2018-01-15T12:53:51"/>
    <d v="2020-08-06T00:00:00"/>
    <s v="Liquidato"/>
  </r>
  <r>
    <s v="CONS-2018-59407-NIA-00002"/>
    <s v="*** VALORE NON TROVATO ***"/>
    <n v="59407"/>
    <n v="2018"/>
    <m/>
    <s v="Riconoscimento qualifica sala d'essai"/>
    <s v="Liquidato"/>
    <s v="PAGATO IL 04/06/2020"/>
    <s v="INTEGRA-DOM-2018-14353-NIA-00002"/>
    <s v="Abilitata alla domanda definitiva"/>
    <m/>
    <d v="2020-04-14T00:00:00"/>
    <n v="14438"/>
    <x v="210"/>
    <s v="2020-06-04_x000a_Saldo_x000a_14438.00;_x000a_"/>
    <n v="14438"/>
    <m/>
    <m/>
    <m/>
    <m/>
    <s v="*** VALORE NON TROVATO ***"/>
    <x v="230"/>
    <s v=" 06670940722 "/>
    <s v="ibfsrlbari@gmail.com"/>
    <d v="2007-11-22T00:00:00"/>
    <s v=" 502350 "/>
    <s v="Bari"/>
    <s v="IBF S.R.L."/>
    <s v="Società di capitali - Società a responsabilità limitata (S.R.L.)"/>
    <s v="ibf.srl@legalmail.it"/>
    <s v="VIA DELLA RESISTENZA"/>
    <s v=" 188 "/>
    <s v=" 70125 "/>
    <s v="Bari"/>
    <s v="Bari"/>
    <s v="PUGLIA"/>
    <s v=" 0805648584 "/>
    <s v="Impresa di esercizio cinematografico"/>
    <s v="Impresa di esercizio cinematografico"/>
    <s v="Indipendente"/>
    <s v="59.14.00 - - 90.04.00 - 56.30.00"/>
    <s v="LIUZZI ANTONIETTA"/>
    <d v="1978-12-21T00:00:00"/>
    <s v="LZZNNT78T61F915H"/>
    <s v="VIA SPARANO N. 51"/>
    <s v=" 70121"/>
    <s v="Bari"/>
    <s v="Bari"/>
    <s v="PUGLIA"/>
    <s v="VIA DELLA RESISTENZA -  188 "/>
    <s v=" 70125 "/>
    <s v="Bari"/>
    <s v="Bari"/>
    <s v="PUGLIA"/>
    <s v="91_x000a_92_x000a_"/>
    <s v="SALA-2017-91-GESTS-2962_x000a_SALA-2017-92-GESTS-2962_x000a_"/>
    <s v="CINEMA TEATRO DEI TRULLI_x000a_CITTADELLA DEGLI ARTISTI_x000a_"/>
    <s v="0700031078199; 0700031495508;_x000a_0700291461683;_x000a_"/>
    <s v="PUGLIA_x000a_PUGLIA_x000a_"/>
    <s v="Bari_x000a_Bari_x000a_"/>
    <s v="Alberobello_x000a_Molfetta_x000a_"/>
    <s v="VIA UNGARETTI_x000a_VIA MADONNA DEI MARTIRI_x000a_"/>
    <s v="26/A_x000a_775_x000a_"/>
    <s v="_x000a__x000a_"/>
    <s v="_x000a__x000a_"/>
    <s v="No_x000a_No_x000a_"/>
    <s v="No_x000a_No_x000a_"/>
    <s v="_x000a__x000a_"/>
    <s v="_x000a__x000a_"/>
    <s v="2_x000a_1_x000a_"/>
    <s v="SALA TRULLI, 336, No; ; SALA ARENA, 70, No; ;_x000a_SALA ARTISTI, 194, No; ;_x000a_"/>
    <n v="0"/>
    <n v="0"/>
    <n v="0"/>
    <s v="*** VALORE NON TROVATO ***"/>
    <s v="_x000a__x000a_"/>
    <m/>
    <m/>
    <m/>
    <m/>
    <m/>
    <m/>
    <m/>
    <d v="2019-10-04T20:30:44"/>
    <d v="2018-01-11T11:24:00"/>
    <d v="2020-08-03T00:00:00"/>
    <s v="Liquidato"/>
  </r>
  <r>
    <s v="CONS-2018-59408-NIA-00002"/>
    <s v="*** VALORE NON TROVATO ***"/>
    <n v="59408"/>
    <n v="2018"/>
    <m/>
    <s v="Riconoscimento qualifica sala d'essai"/>
    <s v="Liquidato"/>
    <s v="PAGATO IL 12/06/2020"/>
    <s v="DOM-2018-14908-NIA-00001"/>
    <s v="Abilitata alla domanda definitiva"/>
    <m/>
    <d v="2020-04-14T00:00:00"/>
    <n v="6087"/>
    <x v="211"/>
    <s v="2020-06-12_x000a_Saldo_x000a_6087.00;_x000a_"/>
    <n v="6087"/>
    <m/>
    <m/>
    <m/>
    <m/>
    <s v="*** VALORE NON TROVATO ***"/>
    <x v="231"/>
    <s v=" 01303600389 "/>
    <s v="francescaaudino@arciferrara.org"/>
    <d v="1991-05-03T00:00:00"/>
    <s v=" 186914 "/>
    <s v="Ferrara"/>
    <s v="ARCI FERRARA APS"/>
    <s v="Associazione di promozione sociale"/>
    <s v="associazionearciferrara@cert.arciferrara.org"/>
    <s v="via della cittadella"/>
    <s v=" 18/a "/>
    <s v=" 44121 "/>
    <s v="Ferrara"/>
    <s v="Ferrara"/>
    <s v="EMILIA-ROMAGNA"/>
    <s v=" 0532241419 "/>
    <s v="Impresa di esercizio cinematografico"/>
    <s v="Impresa di esercizio cinematografico"/>
    <s v="Non applicabile"/>
    <s v="94.99.20 - - 59.14.00"/>
    <s v="Audino Francesca"/>
    <d v="1991-07-30T00:00:00"/>
    <s v="DNAFNC91L70D548R"/>
    <s v="Via Bellaria 15"/>
    <s v=" 44121"/>
    <s v="Ferrara"/>
    <s v="Ferrara"/>
    <s v="EMILIA-ROMAGNA"/>
    <s v="via della cittadella -  18/a "/>
    <s v=" 44121 "/>
    <s v="Ferrara"/>
    <s v="Ferrara"/>
    <s v="EMILIA-ROMAGNA"/>
    <s v="244_x000a_"/>
    <s v="SALA-2017-244-GESTS-5843_x000a_"/>
    <s v="Sala Boldini_x000a_"/>
    <s v="0330080223027;_x000a_"/>
    <s v="EMILIA-ROMAGNA_x000a_"/>
    <s v="Ferrara_x000a_"/>
    <s v="Ferrara_x000a_"/>
    <s v="VIA PREVIATI_x000a_"/>
    <s v="18_x000a_"/>
    <s v="_x000a_"/>
    <s v="_x000a_"/>
    <s v="No_x000a_"/>
    <s v="No_x000a_"/>
    <s v="_x000a_"/>
    <s v="_x000a_"/>
    <s v="1_x000a_"/>
    <s v="monosala, 370, No; ;_x000a_"/>
    <n v="0"/>
    <n v="0"/>
    <n v="0"/>
    <s v="*** VALORE NON TROVATO ***"/>
    <s v="_x000a_"/>
    <m/>
    <m/>
    <m/>
    <m/>
    <m/>
    <m/>
    <m/>
    <d v="2019-09-25T11:54:11"/>
    <d v="2018-01-15T15:39:22"/>
    <d v="2020-08-06T00:00:00"/>
    <s v="Liquidato"/>
  </r>
  <r>
    <s v="INTEGRA-CONS-2018-59411-NIA-00003"/>
    <s v="*** VALORE NON TROVATO ***"/>
    <n v="59411"/>
    <n v="2018"/>
    <m/>
    <s v="Riconoscimento qualifica sala d'essai"/>
    <s v="Liquidato"/>
    <s v="PAGAMENTO IL 15/07/2020"/>
    <s v="DOM-2018-15569-NIA-00001"/>
    <s v="Abilitata alla domanda definitiva"/>
    <m/>
    <d v="2020-04-14T00:00:00"/>
    <n v="7114"/>
    <x v="212"/>
    <s v="2020-07-15_x000a_Saldo_x000a_7114.00;_x000a_"/>
    <n v="7114"/>
    <m/>
    <m/>
    <m/>
    <m/>
    <s v="*** VALORE NON TROVATO ***"/>
    <x v="232"/>
    <s v=" 02428570986 "/>
    <s v="segreteria@bresciamusei.com"/>
    <d v="2003-07-18T00:00:00"/>
    <s v=" REA 448721 "/>
    <s v="Brescia"/>
    <s v="FONDAZIONE BRESCIA MUSEI"/>
    <s v="Fondazione (altre forme)"/>
    <s v="bresciamusei@pec.bresciamusei.com"/>
    <s v="Via Musei"/>
    <s v=" 81 "/>
    <s v=" 25121 "/>
    <s v="Brescia"/>
    <s v="Brescia"/>
    <s v="LOMBARDIA"/>
    <s v=" 030.8174200 "/>
    <s v="Impresa di esercizio cinematografico"/>
    <s v="Altro"/>
    <s v="Non applicabile"/>
    <s v="59.14.00 - - 91.02.00 - 82.30.00"/>
    <s v="Bazoli Francesca"/>
    <d v="1968-02-07T00:00:00"/>
    <s v="BZLFNC68B47B157T"/>
    <s v="Piazza del Foro, 10"/>
    <s v=" 25121"/>
    <s v="Brescia"/>
    <s v="Brescia"/>
    <s v="LOMBARDIA"/>
    <s v="via Musei -  81 "/>
    <s v=" 25121 "/>
    <s v="Brescia"/>
    <s v="Brescia"/>
    <s v="LOMBARDIA"/>
    <s v="2295_x000a_"/>
    <s v="SALA-2017-2295-GESTS-6219_x000a_"/>
    <s v="Nuovo Eden_x000a_"/>
    <s v="0090220872898;_x000a_"/>
    <s v="LOMBARDIA_x000a_"/>
    <s v="Brescia_x000a_"/>
    <s v="Brescia_x000a_"/>
    <s v="Via Nino Bixio_x000a_"/>
    <s v="9_x000a_"/>
    <s v="_x000a_"/>
    <s v="_x000a_"/>
    <s v="No_x000a_"/>
    <s v="No_x000a_"/>
    <s v="_x000a_"/>
    <s v="_x000a_"/>
    <s v="1_x000a_"/>
    <s v="monosala, 217, No; ;_x000a_"/>
    <n v="0"/>
    <n v="0"/>
    <n v="0"/>
    <s v="*** VALORE NON TROVATO ***"/>
    <s v="_x000a_"/>
    <m/>
    <m/>
    <m/>
    <m/>
    <m/>
    <m/>
    <m/>
    <d v="2019-10-04T16:38:09"/>
    <d v="2018-01-26T18:18:06"/>
    <d v="2020-09-03T00:00:00"/>
    <s v="Liquidato"/>
  </r>
  <r>
    <s v="CONS-2018-59423-NIA-00002"/>
    <s v="*** VALORE NON TROVATO ***"/>
    <n v="59423"/>
    <n v="2018"/>
    <m/>
    <s v="Riconoscimento qualifica sala d'essai"/>
    <s v="Liquidato"/>
    <s v="PAGAMENTO IL 24/07/2020"/>
    <s v="DOM-2018-15872-NIA-00001"/>
    <s v="Abilitata alla domanda definitiva"/>
    <m/>
    <d v="2020-04-14T00:00:00"/>
    <n v="3963"/>
    <x v="213"/>
    <s v="2020-07-24_x000a_Saldo_x000a_3963.00;_x000a_"/>
    <n v="3963"/>
    <m/>
    <m/>
    <m/>
    <m/>
    <s v="*** VALORE NON TROVATO ***"/>
    <x v="233"/>
    <s v=" 01797260989 "/>
    <s v="robertoventurini65@gmail.com"/>
    <d v="1994-09-22T00:00:00"/>
    <s v=" 403055 "/>
    <s v="Brescia"/>
    <s v="PARROCCHIA DI SAN LORENZO"/>
    <s v="Ente ecclesiastico civilmente riconosciuto"/>
    <s v="parrocchiamanerbio@pec.it"/>
    <s v="VIA BONINSEGNA"/>
    <s v=" 3 "/>
    <s v=" 25025 "/>
    <s v="Manerbio"/>
    <s v="Brescia"/>
    <s v="LOMBARDIA"/>
    <s v=" 0309938138 "/>
    <s v="Impresa di esercizio cinematografico"/>
    <s v="Impresa di esercizio cinematografico"/>
    <s v="Indipendente"/>
    <s v="59.14.00"/>
    <s v="TUCCINARDI ALESSANDRO"/>
    <d v="1965-03-04T00:00:00"/>
    <s v="TCCLSN65C04D940Q"/>
    <s v="PIAZZA BONINSEGNA"/>
    <s v=" 3"/>
    <s v="Manerbio"/>
    <s v="Brescia"/>
    <s v="LOMBARDIA"/>
    <s v="VIA BONINSEGNA -  3 "/>
    <s v=" 25025 "/>
    <s v="Manerbio"/>
    <s v="Brescia"/>
    <s v="LOMBARDIA"/>
    <s v="963_x000a_"/>
    <s v="SALA-2017-963-GESTS-7463_x000a_"/>
    <s v="POLITEAMA_x000a_"/>
    <s v="0090840215048;_x000a_"/>
    <s v="LOMBARDIA_x000a_"/>
    <s v="Brescia_x000a_"/>
    <s v="Manerbio_x000a_"/>
    <s v="PIAZZA BIANCHI_x000a_"/>
    <s v="1_x000a_"/>
    <s v="_x000a_"/>
    <s v="_x000a_"/>
    <s v="Sì_x000a_"/>
    <s v="No_x000a_"/>
    <s v="_x000a_"/>
    <s v="_x000a_"/>
    <s v="1_x000a_"/>
    <s v="MONOSALA, 496, No; ;_x000a_"/>
    <n v="0"/>
    <n v="0"/>
    <n v="0"/>
    <s v="*** VALORE NON TROVATO ***"/>
    <s v="_x000a_"/>
    <m/>
    <m/>
    <m/>
    <m/>
    <m/>
    <m/>
    <m/>
    <d v="2019-10-04T08:59:26"/>
    <d v="2018-01-30T09:28:33"/>
    <d v="2020-09-04T00:00:00"/>
    <s v="Liquidato"/>
  </r>
  <r>
    <s v="CONS-2018-59424-NIA-00002"/>
    <s v="*** VALORE NON TROVATO ***"/>
    <n v="59424"/>
    <n v="2018"/>
    <m/>
    <s v="Riconoscimento qualifica sala d'essai"/>
    <s v="Liquidato"/>
    <s v="PAGAMENTO IL 04/08/2020"/>
    <s v="INTEGRA-DOM-2018-15296-NIA-00002"/>
    <s v="Abilitata alla domanda definitiva"/>
    <m/>
    <d v="2020-04-14T00:00:00"/>
    <n v="18266"/>
    <x v="214"/>
    <s v="2020-08-04_x000a_Saldo_x000a_18266.00;_x000a_"/>
    <n v="18266"/>
    <m/>
    <m/>
    <m/>
    <m/>
    <s v="*** VALORE NON TROVATO ***"/>
    <x v="234"/>
    <s v=" 05134210821 "/>
    <s v="cine.gaudium@libero.it"/>
    <d v="2003-01-09T00:00:00"/>
    <s v=" Pa-238256 "/>
    <s v="Palermo"/>
    <s v="GAUDIUM CINEMA DI AMMIRATA FABRIZIO"/>
    <s v="Impresa (o ditta) individuale"/>
    <s v="posta@pec.cinemagaudium.it"/>
    <s v="via Damiani Almeyda,"/>
    <s v=" 32-34 "/>
    <s v=" 90141 "/>
    <s v="Palermo"/>
    <s v="Palermo"/>
    <s v="SICILIA"/>
    <s v=" 091341535 "/>
    <s v="Impresa di esercizio cinematografico"/>
    <s v="Impresa di esercizio cinematografico"/>
    <s v="Indipendente"/>
    <s v="59.14.00"/>
    <s v="Ammirata Fabrizio"/>
    <d v="1966-07-21T00:00:00"/>
    <s v="MMRFRZ66L21G273Y"/>
    <s v="via Valdemone, 44"/>
    <s v=" 90144"/>
    <s v="Palermo"/>
    <s v="Palermo"/>
    <s v="SICILIA"/>
    <s v="via Damiani Almeyda, -  32-34 "/>
    <s v=" 90141 "/>
    <s v="Palermo"/>
    <s v="Palermo"/>
    <s v="SICILIA"/>
    <s v="888_x000a_889_x000a_"/>
    <s v="SALA-2017-888-GESTS-7327_x000a_SALA-2017-889-GESTS-7327_x000a_"/>
    <s v="Cinema Gaudium_x000a_Cine Iulii Gaudium_x000a_"/>
    <s v="0850500234172;_x000a_0850501190924;_x000a_"/>
    <s v="SICILIA_x000a_SICILIA_x000a_"/>
    <s v="Palermo_x000a_Palermo_x000a_"/>
    <s v="Palermo_x000a_Palermo_x000a_"/>
    <s v="via Almeyda_x000a_via Almeyda_x000a_"/>
    <s v="32_x000a_34_x000a_"/>
    <s v="_x000a__x000a_"/>
    <s v="_x000a__x000a_"/>
    <s v="No_x000a_No_x000a_"/>
    <s v="No_x000a_No_x000a_"/>
    <s v="_x000a__x000a_"/>
    <s v="_x000a__x000a_"/>
    <s v="1_x000a_1_x000a_"/>
    <s v="Gaudium, 394, No; ;_x000a_Iulii Gaudium, 109, No; ;_x000a_"/>
    <n v="0"/>
    <n v="0"/>
    <n v="0"/>
    <s v="*** VALORE NON TROVATO ***"/>
    <s v="_x000a__x000a_"/>
    <m/>
    <m/>
    <m/>
    <m/>
    <m/>
    <m/>
    <m/>
    <d v="2019-09-24T23:40:39"/>
    <d v="2019-09-18T18:28:30"/>
    <d v="2020-09-02T00:00:00"/>
    <s v="Liquidato"/>
  </r>
  <r>
    <s v="CONS-2018-59427-NIA-00002"/>
    <s v="*** VALORE NON TROVATO ***"/>
    <n v="59427"/>
    <n v="2018"/>
    <m/>
    <s v="Riconoscimento qualifica sala d'essai"/>
    <s v="Liquidato"/>
    <s v="PAGAMENTO IL 15/07/2020"/>
    <s v="DOM-2018-15906-NIA-00001"/>
    <s v="Abilitata alla domanda definitiva"/>
    <m/>
    <d v="2020-04-14T00:00:00"/>
    <n v="6078"/>
    <x v="215"/>
    <s v="2020-07-15_x000a_Saldo_x000a_6078.00;_x000a_"/>
    <n v="6078"/>
    <m/>
    <m/>
    <m/>
    <m/>
    <s v="*** VALORE NON TROVATO ***"/>
    <x v="235"/>
    <s v=" 00921250502 "/>
    <s v="info@multisalaodeon.com"/>
    <d v="1985-01-09T00:00:00"/>
    <s v=" 88432 "/>
    <s v="Pisa"/>
    <s v="BULLERI DANIELE E TRIVELLA MARCO GESTIONE CINEMATOGRAFICA SNC"/>
    <s v="Società di persone - Società semplice"/>
    <s v="bulleridaniele@pec.it"/>
    <s v="Piazza S. Paolo all'Orto"/>
    <s v=" 18 "/>
    <s v=" 56127 "/>
    <s v="Pisa"/>
    <s v="Pisa"/>
    <s v="TOSCANA"/>
    <s v=" 050540168 "/>
    <s v="Impresa di esercizio cinematografico"/>
    <s v="Impresa di esercizio cinematografico"/>
    <s v="Indipendente"/>
    <s v="59.14.00"/>
    <s v="Bulleri Daniele"/>
    <d v="1959-10-01T00:00:00"/>
    <s v="BLLDNL59R01G702D"/>
    <s v="VIA S. AGOSTINO 45"/>
    <s v=" 56121"/>
    <s v="Pisa"/>
    <s v="Pisa"/>
    <s v="TOSCANA"/>
    <s v="Piazza S. Paolo all'Orto -  18 "/>
    <s v=" 56127 "/>
    <s v="Pisa"/>
    <s v="Pisa"/>
    <s v="TOSCANA"/>
    <s v="271_x000a_277_x000a_"/>
    <s v="SALA-2017-271-GESTS-5934_x000a_SALA-2017-277-GESTS-5934_x000a_"/>
    <s v="Multisala Odeon_x000a_Cinema Arno_x000a_"/>
    <s v="0460250226281; 0460250226282; 0460250226235; 0460250226283; 0460251674252;_x000a_0460250226230;_x000a_"/>
    <s v="TOSCANA_x000a_TOSCANA_x000a_"/>
    <s v="Pisa_x000a_Pisa_x000a_"/>
    <s v="Pisa_x000a_Pisa_x000a_"/>
    <s v="Piazza S. Paolo all'Orto_x000a_Via Conte Fazio_x000a_"/>
    <s v="18_x000a_snc_x000a_"/>
    <s v="_x000a__x000a_"/>
    <s v="_x000a__x000a_"/>
    <s v="No_x000a_No_x000a_"/>
    <s v="No_x000a_No_x000a_"/>
    <s v="_x000a__x000a_"/>
    <s v="_x000a__x000a_"/>
    <s v="5_x000a_1_x000a_"/>
    <s v="Sala Venezia, 276, No; ; Sala Amalfi, 145, No; ; Sala Pisa, 303, No; ; Sala Genova, 148, No; ; Sala Kinzica, 42, No; ;_x000a_Cinema Arno, 150, No; ;_x000a_"/>
    <n v="0"/>
    <n v="0"/>
    <n v="0"/>
    <s v="*** VALORE NON TROVATO ***"/>
    <s v="_x000a__x000a_"/>
    <m/>
    <m/>
    <m/>
    <m/>
    <m/>
    <m/>
    <m/>
    <d v="2019-10-07T21:57:26"/>
    <d v="2018-01-27T11:21:01"/>
    <d v="2020-09-07T00:00:00"/>
    <s v="Liquidato"/>
  </r>
  <r>
    <s v="CONS-2018-59436-NIA-00002"/>
    <s v="*** VALORE NON TROVATO ***"/>
    <n v="59436"/>
    <n v="2018"/>
    <m/>
    <s v="Riconoscimento qualifica sala d'essai"/>
    <s v="Liquidato"/>
    <s v="PAGATO IL 09/06/2020"/>
    <s v="DOM-2018-14442-NIA-00001"/>
    <s v="Abilitata alla domanda definitiva"/>
    <m/>
    <d v="2020-04-14T00:00:00"/>
    <n v="4778"/>
    <x v="216"/>
    <s v="2020-06-09_x000a_Saldo_x000a_4778.00;_x000a_"/>
    <n v="4778"/>
    <m/>
    <m/>
    <m/>
    <m/>
    <s v="*** VALORE NON TROVATO ***"/>
    <x v="236"/>
    <s v=" 01651290130 "/>
    <s v="kdm.cferrari-galbiate@virgilio.it"/>
    <d v="1986-10-06T00:00:00"/>
    <s v=" 317887 "/>
    <s v="Lecco"/>
    <s v="PARROCCHIA SAN GIOVANNI EVANGELISTA"/>
    <s v="Ente ecclesiastico civilmente riconosciuto"/>
    <s v="parrocchia.galbiate@pec.it"/>
    <s v="LARGO INDIPENDENZA"/>
    <s v=" 1 "/>
    <s v=" 23851 "/>
    <s v="Galbiate"/>
    <s v="Lecco"/>
    <s v="LOMBARDIA"/>
    <s v=" 0341540215 "/>
    <s v="Impresa di esercizio cinematografico"/>
    <s v="Altro"/>
    <s v="Non applicabile"/>
    <s v="94.91.00 - - 59.14.00"/>
    <s v="REBECCHI ERASMO RICCARDO"/>
    <d v="1968-08-17T00:00:00"/>
    <s v="RBCRMR68M17F205S"/>
    <s v="LARGO INDIPENDENZA, 1"/>
    <s v=" 23851"/>
    <s v="Galbiate"/>
    <s v="Lecco"/>
    <s v="LOMBARDIA"/>
    <s v="LARGO INDIPENDENZA -  1 "/>
    <s v=" 23851 "/>
    <s v="Galbiate"/>
    <s v="Lecco"/>
    <s v="LOMBARDIA"/>
    <s v="86_x000a_"/>
    <s v="SALA-2017-86-GESTS-2854_x000a_"/>
    <s v="CINE-TEATRO CARD FERRARI_x000a_"/>
    <s v="0970830017531;_x000a_"/>
    <s v="LOMBARDIA_x000a_"/>
    <s v="Lecco_x000a_"/>
    <s v="Galbiate_x000a_"/>
    <s v="LARGO INDIPENDENZA_x000a_"/>
    <s v="2_x000a_"/>
    <s v="_x000a_"/>
    <s v="_x000a_"/>
    <s v="Sì_x000a_"/>
    <s v="No_x000a_"/>
    <s v="_x000a_"/>
    <s v="_x000a_"/>
    <s v="1_x000a_"/>
    <s v="CINE-TEATRO CARD FERRARI, 160, No; ;_x000a_"/>
    <n v="0"/>
    <n v="0"/>
    <n v="0"/>
    <s v="*** VALORE NON TROVATO ***"/>
    <s v="_x000a_"/>
    <m/>
    <m/>
    <m/>
    <m/>
    <m/>
    <m/>
    <m/>
    <d v="2019-09-24T23:20:02"/>
    <d v="2018-01-11T16:07:49"/>
    <d v="2020-08-03T00:00:00"/>
    <s v="Liquidato"/>
  </r>
  <r>
    <s v="CONS-2018-59437-NIA-00002"/>
    <s v="*** VALORE NON TROVATO ***"/>
    <n v="59437"/>
    <n v="2018"/>
    <m/>
    <s v="Riconoscimento qualifica sala d'essai"/>
    <s v="Non ammessa/respinta per punteggio"/>
    <s v="non ammessa/respinta per punteggio"/>
    <s v="DOM-2018-14138-NIA-00001"/>
    <s v="Abilitata alla domanda definitiva"/>
    <m/>
    <d v="2020-04-14T00:00:00"/>
    <n v="0"/>
    <x v="0"/>
    <m/>
    <n v="0"/>
    <m/>
    <m/>
    <m/>
    <m/>
    <s v="*** VALORE NON TROVATO ***"/>
    <x v="237"/>
    <s v=" 01298120872 "/>
    <s v="giusedur@tin.it"/>
    <d v="1975-07-14T00:00:00"/>
    <s v=" 109220 "/>
    <s v="Catania"/>
    <s v="ELEPHANT SUD SERVICE BY D URSO GIUSEPPE"/>
    <s v="Impresa famigliare"/>
    <s v="dursogiuseppe@arubapec.it"/>
    <s v="Via Etnea"/>
    <s v=" 198 "/>
    <s v=" 95030 "/>
    <s v="Mascalucia"/>
    <s v="Catania"/>
    <s v="SICILIA"/>
    <s v=" 0957273773 "/>
    <s v="Impresa di esercizio cinematografico"/>
    <s v="Impresa di esercizio cinematografico"/>
    <s v="Non applicabile"/>
    <s v="59.14.00"/>
    <s v="D’Urso Giuseppe"/>
    <d v="1954-01-01T00:00:00"/>
    <s v="DRSGPP54A01F005T"/>
    <s v="Via Case Nuove 3/C"/>
    <s v=" 95030"/>
    <s v="Mascalucia"/>
    <s v="Catania"/>
    <s v="SICILIA"/>
    <s v="Via Case Nuove -  198 "/>
    <s v=" 95030 "/>
    <s v="Mascalucia"/>
    <s v="Catania"/>
    <s v="SICILIA"/>
    <s v="147_x000a_"/>
    <s v="SALA-2017-147-GESTS-3857_x000a_"/>
    <s v="Cinema Metropolitan_x000a_"/>
    <s v="0820490233840;_x000a_"/>
    <s v="SICILIA_x000a_"/>
    <s v="Catania_x000a_"/>
    <s v="Trecastagni_x000a_"/>
    <s v="Corso Europa_x000a_"/>
    <s v="72_x000a_"/>
    <s v="_x000a_"/>
    <s v="_x000a_"/>
    <s v="No_x000a_"/>
    <s v="No_x000a_"/>
    <s v="_x000a_"/>
    <s v="_x000a_"/>
    <s v="1_x000a_"/>
    <s v="Metropolitan, 700, No; ;_x000a_"/>
    <n v="0"/>
    <n v="0"/>
    <n v="0"/>
    <s v="*** VALORE NON TROVATO ***"/>
    <s v="_x000a_"/>
    <m/>
    <m/>
    <m/>
    <m/>
    <m/>
    <m/>
    <m/>
    <d v="2019-09-25T12:41:41"/>
    <d v="2018-01-19T18:18:48"/>
    <m/>
    <m/>
  </r>
  <r>
    <s v="CONS-2018-59439-NIA-00002"/>
    <s v="*** VALORE NON TROVATO ***"/>
    <n v="59439"/>
    <n v="2018"/>
    <m/>
    <s v="Riconoscimento qualifica sala d'essai"/>
    <s v="Liquidato"/>
    <s v="pagamento il 07/08/2020"/>
    <s v="DOM-2018-15715-NIA-00001"/>
    <s v="Abilitata alla domanda definitiva"/>
    <m/>
    <d v="2020-04-14T00:00:00"/>
    <n v="4012"/>
    <x v="217"/>
    <s v="2020-08-07_x000a_Saldo_x000a_4012.00;_x000a_"/>
    <n v="4012"/>
    <m/>
    <m/>
    <m/>
    <m/>
    <s v="*** VALORE NON TROVATO ***"/>
    <x v="238"/>
    <s v=" 01165140995 "/>
    <s v="amministrazione@nuovocinemapalmaro.it"/>
    <d v="2000-10-01T00:00:00"/>
    <s v=" 464585 "/>
    <s v="Genova"/>
    <s v="PARROCCHIA SANTA MARIA ASSUNTA"/>
    <s v="Ente ecclesiastico civilmente riconosciuto"/>
    <s v="parrocchia.assunta@pcert.postecert.it"/>
    <s v="Via Nostra Signora Assunta"/>
    <s v=" 3 "/>
    <s v=" 16157 "/>
    <s v="Genova"/>
    <s v="Genova"/>
    <s v="LIGURIA"/>
    <s v=" 0106196040 "/>
    <s v="Impresa di esercizio cinematografico"/>
    <s v="Impresa di esercizio cinematografico"/>
    <s v="Indipendente"/>
    <s v="59.14.00"/>
    <s v="Rusca Giorgio"/>
    <d v="1981-03-27T00:00:00"/>
    <s v="RSCGRG81C27D969Q"/>
    <s v="Via Piero Calamandrei 5/1"/>
    <s v=" 16158"/>
    <s v="Genova"/>
    <s v="Genova"/>
    <s v="LIGURIA"/>
    <s v="Via Nostra Signora Assunta -  3 "/>
    <s v=" 16157 "/>
    <s v="Genova"/>
    <s v="Genova"/>
    <s v="LIGURIA"/>
    <s v="1252_x000a_"/>
    <s v="SALA-2017-1252-GESTS-7845_x000a_"/>
    <s v="Nuovo Cinema Palmaro_x000a_"/>
    <s v="0280250221715;_x000a_"/>
    <s v="LIGURIA_x000a_"/>
    <s v="Genova_x000a_"/>
    <s v="Genova_x000a_"/>
    <s v="Via Pra'_x000a_"/>
    <s v="164 rosso_x000a_"/>
    <s v="_x000a_"/>
    <s v="_x000a_"/>
    <s v="Sì_x000a_"/>
    <s v="No_x000a_"/>
    <s v="_x000a_"/>
    <s v="_x000a_"/>
    <s v="1_x000a_"/>
    <s v="Sala Unica, 99, No; ;_x000a_"/>
    <n v="0"/>
    <n v="0"/>
    <n v="0"/>
    <s v="*** VALORE NON TROVATO ***"/>
    <s v="_x000a_"/>
    <m/>
    <m/>
    <m/>
    <m/>
    <m/>
    <m/>
    <m/>
    <d v="2019-10-08T14:28:06"/>
    <d v="2018-01-30T12:11:25"/>
    <d v="2020-09-07T00:00:00"/>
    <s v="Liquidato"/>
  </r>
  <r>
    <s v="CONS-2018-59451-NIA-00002"/>
    <s v="*** VALORE NON TROVATO ***"/>
    <n v="59451"/>
    <n v="2018"/>
    <m/>
    <s v="Riconoscimento qualifica sala d'essai"/>
    <s v="Liquidato"/>
    <s v="PAGAMENTO IL 24/07/2020"/>
    <s v="DOM-2018-14988-NIA-00001"/>
    <s v="Abilitata alla domanda definitiva"/>
    <m/>
    <d v="2020-04-14T00:00:00"/>
    <n v="20876"/>
    <x v="218"/>
    <s v="2020-07-24_x000a_Saldo_x000a_20876.00;_x000a_"/>
    <n v="20876"/>
    <m/>
    <m/>
    <m/>
    <m/>
    <s v="*** VALORE NON TROVATO ***"/>
    <x v="239"/>
    <s v=" 00339370272 "/>
    <s v="circuitocinema@comune.venezia.it"/>
    <d v="1982-06-21T00:00:00"/>
    <s v="  "/>
    <m/>
    <s v="COMUNE DI VENEZIA - CIRCUITO CINEMA VENEZIA"/>
    <s v="Ente locale/territoriale"/>
    <s v="cultura@pec.comune.venezia.it"/>
    <s v="San Marco"/>
    <s v=" 4137 "/>
    <s v=" 30124 "/>
    <s v="Venezia"/>
    <s v="Venezia"/>
    <s v="VENETO"/>
    <s v=" 0412747140 "/>
    <s v="Altro"/>
    <s v="Altro"/>
    <s v="Non applicabile"/>
    <s v="59.14.00"/>
    <s v="Casarin Michele"/>
    <d v="1967-01-01T00:00:00"/>
    <s v="CSRMHL67A01L736K"/>
    <s v="Vicolo Privato Felisati 6"/>
    <s v=" 30171"/>
    <s v="Venezia"/>
    <s v="Venezia"/>
    <s v="VENETO"/>
    <s v="Santa Croce -  4137 "/>
    <s v=" 30124 "/>
    <s v="Venezia"/>
    <s v="Venezia"/>
    <s v="VENETO"/>
    <s v="669_x000a_"/>
    <s v="SALA-2017-669-GESTS-6905_x000a_"/>
    <s v="Giorgione Movie d'essai_x000a_"/>
    <s v="0230420467837; 0230420467838;_x000a_"/>
    <s v="VENETO_x000a_"/>
    <s v="Venezia_x000a_"/>
    <s v="Venezia_x000a_"/>
    <s v="Cannaregio_x000a_"/>
    <s v="4612_x000a_"/>
    <s v="_x000a_"/>
    <s v="_x000a_"/>
    <s v="No_x000a_"/>
    <s v="No_x000a_"/>
    <s v="_x000a_"/>
    <s v="_x000a_"/>
    <s v="2_x000a_"/>
    <s v="Sala A, 213, No; ; Sala B, 74, No; ;_x000a_"/>
    <n v="0"/>
    <n v="0"/>
    <n v="0"/>
    <s v="*** VALORE NON TROVATO ***"/>
    <s v="_x000a_"/>
    <m/>
    <m/>
    <m/>
    <m/>
    <m/>
    <m/>
    <m/>
    <d v="2019-09-26T14:53:30"/>
    <d v="2018-01-22T10:38:15"/>
    <d v="2020-09-04T00:00:00"/>
    <s v="Liquidato"/>
  </r>
  <r>
    <s v="CONS-2018-59456-NIA-00002"/>
    <s v="*** VALORE NON TROVATO ***"/>
    <n v="59456"/>
    <n v="2018"/>
    <m/>
    <s v="Riconoscimento qualifica sala d'essai"/>
    <s v="Liquidato"/>
    <s v="PAGAMENTO IL 04/08/2020"/>
    <s v="INTEGRA-DOM-2018-14863-NIA-00002"/>
    <s v="Abilitata alla domanda definitiva"/>
    <m/>
    <d v="2020-04-14T00:00:00"/>
    <n v="9266"/>
    <x v="219"/>
    <s v="2020-08-04_x000a_Saldo_x000a_9266.00;_x000a_"/>
    <n v="9266"/>
    <m/>
    <m/>
    <m/>
    <m/>
    <s v="*** VALORE NON TROVATO ***"/>
    <x v="240"/>
    <s v=" 02137440737 "/>
    <s v="danielefusco@cinemabellarmino.com"/>
    <d v="1997-03-12T00:00:00"/>
    <s v=" TA-124384 "/>
    <s v="Taranto"/>
    <s v="ARENA DEL SOLE S.A.S. DI ROUSSIER FUSCO DANIELE"/>
    <s v="Società di persone - Società in accomandita semplice (S.A.S.)"/>
    <s v="arenadelsolesnc@pec.buffetti.it"/>
    <s v="Via Cavour"/>
    <s v=" 24 "/>
    <s v=" 74123 "/>
    <s v="Taranto"/>
    <s v="Taranto"/>
    <s v="PUGLIA"/>
    <s v=" 3388316438 "/>
    <s v="Impresa di esercizio cinematografico"/>
    <s v="Impresa di esercizio cinematografico"/>
    <s v="Indipendente"/>
    <s v="59.14.00"/>
    <s v="Roussier Fusco Daniele"/>
    <d v="1970-09-01T00:00:00"/>
    <s v="RSSDNL70P01L219A"/>
    <s v="Via Cavour n.24"/>
    <s v=" 74123"/>
    <s v="Taranto"/>
    <s v="Taranto"/>
    <s v="PUGLIA"/>
    <s v="Via Cavour -  24 "/>
    <s v=" 74123 "/>
    <s v="Taranto"/>
    <s v="Taranto"/>
    <s v="PUGLIA"/>
    <s v="452_x000a_"/>
    <s v="SALA-2017-452-GESTS-6373_x000a_"/>
    <s v="CINEMA BELLARMINO_x000a_"/>
    <s v="0740270425845;_x000a_"/>
    <s v="PUGLIA_x000a_"/>
    <s v="Taranto_x000a_"/>
    <s v="Taranto_x000a_"/>
    <s v="CORSO ITALIA_x000a_"/>
    <s v="sn_x000a_"/>
    <s v="_x000a_"/>
    <s v="_x000a_"/>
    <s v="No_x000a_"/>
    <s v="No_x000a_"/>
    <s v="_x000a_"/>
    <s v="_x000a_"/>
    <s v="1_x000a_"/>
    <s v="BELLARMINO - SCHERMO UNICO, 137, No; ;_x000a_"/>
    <n v="0"/>
    <n v="0"/>
    <n v="0"/>
    <s v="*** VALORE NON TROVATO ***"/>
    <s v="_x000a_"/>
    <m/>
    <m/>
    <m/>
    <m/>
    <m/>
    <m/>
    <m/>
    <d v="2019-09-26T13:48:54"/>
    <d v="2019-09-19T12:14:15"/>
    <d v="2020-09-02T00:00:00"/>
    <s v="Liquidato"/>
  </r>
  <r>
    <s v="CONS-2018-59457-NIA-00002"/>
    <s v="*** VALORE NON TROVATO ***"/>
    <n v="59457"/>
    <n v="2018"/>
    <m/>
    <s v="Riconoscimento qualifica sala d'essai"/>
    <s v="Liquidato"/>
    <s v="PAGAMENTO IL 17/07/2020"/>
    <s v="INTEGRA-DOM-2018-15428-NIA-00002"/>
    <s v="Abilitata alla domanda definitiva"/>
    <m/>
    <d v="2020-04-14T00:00:00"/>
    <n v="3858"/>
    <x v="220"/>
    <s v="2020-07-17_x000a_Saldo_x000a_3858.00;_x000a_"/>
    <n v="3858"/>
    <m/>
    <m/>
    <m/>
    <m/>
    <s v="*** VALORE NON TROVATO ***"/>
    <x v="241"/>
    <s v=" 10255530155 "/>
    <s v="cinema.teatro@argentia.it"/>
    <d v="1997-07-17T00:00:00"/>
    <s v=" 1810124 "/>
    <s v="Milano"/>
    <s v="PARROCCHIA DEI SANTI MM PROTASO E GERVASO"/>
    <s v="Ente ecclesiastico civilmente riconosciuto"/>
    <s v="santiprotasoegervaso@pec.chiesadigorgonzola.it"/>
    <s v="Piazza della Chiesa"/>
    <s v=" 1 "/>
    <s v=" 20064 "/>
    <s v="Gorgonzola"/>
    <s v="Milano"/>
    <s v="LOMBARDIA"/>
    <s v=" 0295300616 "/>
    <s v="Impresa di esercizio cinematografico"/>
    <s v="Impresa di esercizio cinematografico"/>
    <s v="Non applicabile"/>
    <s v="59.14.00 - - 90.04.00"/>
    <s v="Zago Paolo Giuseppe Giulio"/>
    <d v="1959-10-25T00:00:00"/>
    <s v="ZGAPGS59R25F205Q"/>
    <s v="Via Renzo e Lucia, 9"/>
    <s v=" 20100"/>
    <s v="Milano"/>
    <s v="Milano"/>
    <s v="LOMBARDIA"/>
    <s v="Piazza della Chiesa -  1 "/>
    <s v=" 20064 "/>
    <s v="Gorgonzola"/>
    <s v="Milano"/>
    <s v="LOMBARDIA"/>
    <s v="151_x000a_"/>
    <s v="SALA-2017-151-GESTS-1983_x000a_"/>
    <s v="SALA ARGENTIA_x000a_"/>
    <s v="0131070216289;_x000a_"/>
    <s v="LOMBARDIA_x000a_"/>
    <s v="Milano_x000a_"/>
    <s v="Gorgonzola_x000a_"/>
    <s v="VIA MATTEOTTI_x000a_"/>
    <s v="30_x000a_"/>
    <s v="_x000a_"/>
    <s v="_x000a_"/>
    <s v="Sì_x000a_"/>
    <s v="No_x000a_"/>
    <s v="_x000a_"/>
    <s v="_x000a_"/>
    <s v="1_x000a_"/>
    <s v="SALA ARGENTIA, 728, No; ;_x000a_"/>
    <n v="0"/>
    <n v="0"/>
    <n v="0"/>
    <s v="*** VALORE NON TROVATO ***"/>
    <s v="_x000a_"/>
    <m/>
    <m/>
    <m/>
    <m/>
    <m/>
    <m/>
    <m/>
    <d v="2019-09-25T10:30:06"/>
    <d v="2019-09-19T11:51:50"/>
    <d v="2020-09-04T00:00:00"/>
    <s v="Liquidato"/>
  </r>
  <r>
    <s v="CONS-2018-59460-NIA-00002"/>
    <s v="*** VALORE NON TROVATO ***"/>
    <n v="59460"/>
    <n v="2018"/>
    <m/>
    <s v="Riconoscimento qualifica sala d'essai"/>
    <s v="Liquidato"/>
    <s v="pagamento il 07/08/2020"/>
    <s v="DOM-2018-16204-NIA-00001"/>
    <s v="Abilitata alla domanda definitiva"/>
    <m/>
    <d v="2020-04-14T00:00:00"/>
    <n v="7703"/>
    <x v="221"/>
    <s v="2020-08-07_x000a_Saldo_x000a_7703.00;_x000a_"/>
    <n v="7703"/>
    <m/>
    <m/>
    <m/>
    <m/>
    <s v="*** VALORE NON TROVATO ***"/>
    <x v="242"/>
    <s v=" 01196220881 "/>
    <s v="info@cinemagolden.it"/>
    <d v="2002-02-13T00:00:00"/>
    <s v=" RG 100914 "/>
    <s v="Ragusa"/>
    <s v="G. &amp; G. CINEMA-TEATRI-ARENE S.R.L."/>
    <s v="Società di capitali - Società a responsabilità limitata (S.R.L.)"/>
    <s v="gegcinema@pec.it"/>
    <s v="VIA ADUA"/>
    <s v=" 204/C "/>
    <s v=" 97019 "/>
    <s v="Vittoria"/>
    <s v="Ragusa"/>
    <s v="SICILIA"/>
    <s v=" 0932981137 "/>
    <s v="Impresa di esercizio cinematografico"/>
    <s v="Impresa di esercizio cinematografico"/>
    <s v="Indipendente"/>
    <s v="59.14.00"/>
    <s v="Gambina Giuseppe"/>
    <d v="1960-06-28T00:00:00"/>
    <s v="GMBGPP60H28M088O"/>
    <s v="Via Carlo Alberto, 163"/>
    <s v=" 97019"/>
    <s v="Vittoria"/>
    <s v="Ragusa"/>
    <s v="SICILIA"/>
    <s v="VIA ADUA -  204/C "/>
    <s v=" 97019 "/>
    <s v="Vittoria"/>
    <s v="Ragusa"/>
    <s v="SICILIA"/>
    <s v="951_x000a_952_x000a_953_x000a_954_x000a_"/>
    <s v="SALA-2017-951-GESTS-7454_x000a_SALA-2017-952-GESTS-7454_x000a_SALA-2017-953-GESTS-7454_x000a_SALA-2017-954-GESTS-7454_x000a_"/>
    <s v="MULTISALA GOLDEN_x000a_Cinema Golden Hall_x000a_Cinema Lumière_x000a_Arena Giardino d'estate_x000a_"/>
    <s v="0860120234395; 0860121015087;_x000a_0860120234394;_x000a_0860090576771;_x000a_0860100209329;_x000a_"/>
    <s v="SICILIA_x000a_SICILIA_x000a_SICILIA_x000a_SICILIA_x000a_"/>
    <s v="Ragusa_x000a_Ragusa_x000a_Ragusa_x000a_Ragusa_x000a_"/>
    <s v="Vittoria_x000a_Vittoria_x000a_Ragusa_x000a_Santa Croce Camerina_x000a_"/>
    <s v="VIA ADUA_x000a_Via Failla ang. Via Senia_x000a_via Archimede_x000a_Piazza Favorita_x000a_"/>
    <s v="204/C_x000a_SN_x000a_214_x000a_SN_x000a_"/>
    <s v="_x000a__x000a__x000a__x000a_"/>
    <s v="_x000a__x000a__x000a__x000a_"/>
    <s v="No_x000a_No_x000a_No_x000a_No_x000a_"/>
    <s v="No_x000a_No_x000a_No_x000a_No_x000a_"/>
    <s v="_x000a__x000a__x000a__x000a_"/>
    <s v="_x000a__x000a__x000a__x000a_"/>
    <s v="2_x000a_1_x000a_1_x000a_1_x000a_"/>
    <s v="sala 1, 285, No; ; sala 2, 175, No; ;_x000a_sala 1, 470, No; ;_x000a_sala 1, 185, No; ;_x000a_sala 1, 600, No; ;_x000a_"/>
    <n v="0"/>
    <n v="0"/>
    <n v="0"/>
    <s v="*** VALORE NON TROVATO ***"/>
    <s v="_x000a__x000a__x000a__x000a_"/>
    <m/>
    <m/>
    <m/>
    <m/>
    <m/>
    <m/>
    <m/>
    <d v="2019-10-10T09:31:49"/>
    <d v="2018-01-31T09:46:10"/>
    <d v="2020-09-07T00:00:00"/>
    <s v="Liquidato"/>
  </r>
  <r>
    <s v="CONS-2018-59465-NIA-00002"/>
    <s v="*** VALORE NON TROVATO ***"/>
    <n v="59465"/>
    <n v="2018"/>
    <m/>
    <s v="Riconoscimento qualifica sala d'essai"/>
    <s v="Liquidato"/>
    <s v="PAGAMENTO IL 15/07/2020"/>
    <s v="DOM-2018-14475-NIA-00001"/>
    <s v="Abilitata alla domanda definitiva"/>
    <m/>
    <d v="2020-04-14T00:00:00"/>
    <n v="22013"/>
    <x v="222"/>
    <s v="2020-07-15_x000a_Saldo_x000a_22013.00;_x000a_"/>
    <n v="22013"/>
    <m/>
    <m/>
    <m/>
    <m/>
    <s v="*** VALORE NON TROVATO ***"/>
    <x v="243"/>
    <s v=" 05977260487 "/>
    <s v="FCV.SRL7@GMAIL.COM"/>
    <d v="2009-07-24T00:00:00"/>
    <s v=" 590240 "/>
    <s v="Firenze"/>
    <s v="F.C.V. SRL"/>
    <s v="Società di capitali - Società a responsabilità limitata (S.R.L.)"/>
    <s v="FCV@PEC.IT"/>
    <s v="VIA DE' BARUCCI"/>
    <s v=" 12 "/>
    <s v=" 50127 "/>
    <s v="Firenze"/>
    <s v="Firenze"/>
    <s v="TOSCANA"/>
    <s v=" 055308315 "/>
    <s v="Impresa di esercizio cinematografico"/>
    <s v="Impresa di esercizio cinematografico"/>
    <s v="Indipendente"/>
    <s v="59.14.00"/>
    <s v="GAINI VALENTINA"/>
    <d v="1982-12-19T00:00:00"/>
    <s v="GNAVNT82T59D403N"/>
    <s v="VIA MAESTRIO DEL LAVORO 21"/>
    <s v=" 50059"/>
    <s v="Vinci"/>
    <s v="Firenze"/>
    <s v="TOSCANA"/>
    <s v="VIA DE' BARUCCI -  12 "/>
    <s v=" 50127 "/>
    <s v="Firenze"/>
    <s v="Firenze"/>
    <s v="TOSCANA"/>
    <s v="389_x000a_390_x000a_394_x000a_396_x000a_408_x000a_"/>
    <s v="SALA-2017-389-GESTS-6257_x000a_SALA-2017-390-GESTS-6257_x000a_SALA-2017-394-GESTS-6257_x000a_SALA-2017-396-GESTS-6257_x000a_SALA-2017-408-GESTS-6257_x000a_"/>
    <s v="MULTISALA PRINCIPE_x000a_MULTISALA FIAMMA_x000a_MULTISALA LUX_x000a_SUPERCINEMA LAMI_x000a_MULTISALA CINE 8_x000a_"/>
    <s v="0410170225163; 0410170225255;_x000a_0410170225150; 0410170225256;_x000a_0470140226557; 0470140226558; 0470141441525; 0470140226559;_x000a_0460320226358; 0460320226359; 0460320226360; 0460320611572; 0460320611574;_x000a_0400260546053; 0400260546055; 0400260546056; 0400260546057; 0400260546058; 0400260546059; 0400260546060; 0400260546061;_x000a_"/>
    <s v="TOSCANA_x000a_TOSCANA_x000a_TOSCANA_x000a_TOSCANA_x000a_TOSCANA_x000a_"/>
    <s v="Firenze_x000a_Firenze_x000a_Pistoia_x000a_Pisa_x000a_Arezzo_x000a_"/>
    <s v="Firenze_x000a_Firenze_x000a_Pistoia_x000a_Santa Croce sull'Arno_x000a_Montevarchi_x000a_"/>
    <s v="VIALE MATTEOTTI_x000a_VIA PACINOTTI_x000a_CORSO ANTONIO GRAMSCI_x000a_VIA PROVINCIALE FRANCESCA SUD_x000a_VIA FARNIA_x000a_"/>
    <s v="13R_x000a_13R_x000a_3_x000a_10/12_x000a_30_x000a_"/>
    <s v="_x000a__x000a__x000a__x000a__x000a_"/>
    <s v="_x000a__x000a__x000a__x000a__x000a_"/>
    <s v="No_x000a_No_x000a_No_x000a_No_x000a_No_x000a_"/>
    <s v="No_x000a_No_x000a_No_x000a_No_x000a_No_x000a_"/>
    <s v="_x000a__x000a__x000a__x000a__x000a_"/>
    <s v="_x000a__x000a__x000a__x000a__x000a_"/>
    <s v="2_x000a_2_x000a_4_x000a_5_x000a_8_x000a_"/>
    <s v="SALA TERRA, 350, No; ; SALA FUOCO, 150, No; ;_x000a_SALA ACQUA, 340, No; ; SALA ARIA, 140, No; ;_x000a_SALA SOLE, 330, No; ; SALA LUNA, 148, No; ; SALA PLUTONE, 148, No; ; SALA SATURNO, 148, No; ;_x000a_SALA UNO, 450, No; ; SALA DUE, 250, No; ; SALA TRE, 150, No; ; SALA QUATTRO, 150, No; ; SALA CINQUE, 100, No; ;_x000a_SALA UNO, 193, No; ; SALA DUE, 193, No; ; SALA TRE, 334, No; ; SALA QUATTRO, 118, No; ; SALA CINQUE, 103, No; ; SALA SEI, 103, No; ; SALA SETTE, 98, No; ; SALA OTTO, 98, No; ;_x000a_"/>
    <n v="0"/>
    <n v="0"/>
    <n v="0"/>
    <s v="*** VALORE NON TROVATO ***"/>
    <s v="_x000a__x000a__x000a__x000a__x000a_"/>
    <m/>
    <m/>
    <m/>
    <m/>
    <m/>
    <m/>
    <m/>
    <d v="2019-09-27T11:00:20"/>
    <d v="2018-01-17T17:13:24"/>
    <d v="2020-09-03T00:00:00"/>
    <s v="Liquidato"/>
  </r>
  <r>
    <s v="CONS-2018-59467-NIA-00002"/>
    <s v="*** VALORE NON TROVATO ***"/>
    <n v="59467"/>
    <n v="2018"/>
    <m/>
    <s v="Riconoscimento qualifica sala d'essai"/>
    <s v="Liquidato"/>
    <s v="pagato il 17 07 2020"/>
    <s v="DOM-2018-16187-NIA-00001"/>
    <s v="Abilitata alla domanda definitiva"/>
    <m/>
    <d v="2020-04-14T00:00:00"/>
    <n v="18264"/>
    <x v="223"/>
    <s v="2020-07-17_x000a_Saldo_x000a_18264.00;_x000a_"/>
    <n v="18264"/>
    <m/>
    <m/>
    <m/>
    <m/>
    <s v="*** VALORE NON TROVATO ***"/>
    <x v="244"/>
    <s v=" 02613580543 "/>
    <s v="cinegatti@libero.it"/>
    <d v="2002-07-23T00:00:00"/>
    <s v=" 229367 "/>
    <s v="Perugia"/>
    <s v="CINEGATTI SNC DI GATTI MAURO E MIRCO"/>
    <s v="Società di persone - Società in nome collettivo (S.N.C.)"/>
    <s v="cinegatti@pec.it"/>
    <s v="Via della Torricella"/>
    <s v=" 15 "/>
    <s v=" 06122 "/>
    <s v="Perugia"/>
    <s v="Perugia"/>
    <s v="UMBRIA"/>
    <s v=" 07544877 "/>
    <s v="Impresa di esercizio cinematografico"/>
    <s v="Impresa di esercizio cinematografico"/>
    <s v="Indipendente"/>
    <s v="59.14.00"/>
    <s v="gatti mauro"/>
    <d v="1969-12-28T00:00:00"/>
    <s v="gttmra69t28g478m"/>
    <s v="via placido acquacotta,14"/>
    <s v=" 06125"/>
    <s v="Perugia"/>
    <s v="Perugia"/>
    <s v="UMBRIA"/>
    <s v="Via della Torricella -  15 "/>
    <s v=" 06122 "/>
    <s v="Perugia"/>
    <s v="Perugia"/>
    <s v="UMBRIA"/>
    <s v="982_x000a_983_x000a_984_x000a_"/>
    <s v="SALA-2017-982-GESTS-7507_x000a_SALA-2017-983-GESTS-7507_x000a_SALA-2017-984-GESTS-7507_x000a_"/>
    <s v="Cinematografo Sant' Angelo_x000a_Cinema Méliés_x000a_Arena estiva Giardini del Frontone_x000a_"/>
    <s v="0490390112997;_x000a_0490391281413;_x000a_0490390201119;_x000a_"/>
    <s v="UMBRIA_x000a_UMBRIA_x000a_UMBRIA_x000a_"/>
    <s v="Perugia_x000a_Perugia_x000a_Perugia_x000a_"/>
    <s v="Perugia_x000a_Perugia_x000a_Perugia_x000a_"/>
    <s v="Via Lucida_x000a_Via della Viola_x000a_Borgo XX Giugno_x000a_"/>
    <s v="6_x000a_1_x000a_snc_x000a_"/>
    <s v="_x000a__x000a__x000a_"/>
    <s v="_x000a__x000a__x000a_"/>
    <s v="No_x000a_No_x000a_No_x000a_"/>
    <s v="No_x000a_No_x000a_No_x000a_"/>
    <s v="_x000a__x000a__x000a_"/>
    <s v="_x000a__x000a__x000a_"/>
    <s v="1_x000a_1_x000a_1_x000a_"/>
    <s v="monosala, 101, No; ;_x000a_monosala, 88, No; ;_x000a_monosala, 900, No; ;_x000a_"/>
    <n v="0"/>
    <n v="0"/>
    <n v="0"/>
    <s v="*** VALORE NON TROVATO ***"/>
    <s v="_x000a__x000a__x000a_"/>
    <m/>
    <m/>
    <m/>
    <m/>
    <m/>
    <m/>
    <m/>
    <d v="2019-10-03T17:03:57"/>
    <d v="2018-01-30T22:21:29"/>
    <d v="2020-08-07T00:00:00"/>
    <s v="Liquidato"/>
  </r>
  <r>
    <s v="CONS-2018-59468-NIA-00002"/>
    <s v="*** VALORE NON TROVATO ***"/>
    <n v="59468"/>
    <n v="2018"/>
    <m/>
    <s v="Riconoscimento qualifica sala d'essai"/>
    <s v="Non ammessa/respinta per punteggio"/>
    <s v="Non ammessa/respinta per punteggio"/>
    <s v="INTEGRA-DOM-2018-15312-NIA-00002"/>
    <s v="Abilitata alla domanda definitiva"/>
    <m/>
    <d v="2020-04-14T00:00:00"/>
    <n v="0"/>
    <x v="0"/>
    <m/>
    <n v="0"/>
    <m/>
    <m/>
    <m/>
    <m/>
    <s v="*** VALORE NON TROVATO ***"/>
    <x v="245"/>
    <s v=" 00373340439 "/>
    <s v="circolocittadinocingoli@gmail.com"/>
    <d v="1946-08-12T00:00:00"/>
    <s v=" 22120 "/>
    <s v="Macerata"/>
    <s v="CIRCOLO CITTADINO SOC. COOP. A R.L."/>
    <s v="Società cooperativa a responsabilità limitata"/>
    <s v="circolocittadinosoccoop@legalmail.it"/>
    <s v="Corso Garibaldi"/>
    <s v=" 37 "/>
    <s v=" 62011 "/>
    <s v="Cingoli"/>
    <s v="Macerata"/>
    <s v="MARCHE"/>
    <s v=" 0733602499 "/>
    <s v="Impresa di esercizio cinematografico"/>
    <s v="Impresa di esercizio cinematografico"/>
    <s v="Indipendente"/>
    <s v="59.14.00"/>
    <s v="TITTARELLI SAMUELE"/>
    <d v="1973-12-23T00:00:00"/>
    <s v="TTTSML73T23C704J"/>
    <s v="Corso Garibaldi 37"/>
    <s v=" 62011"/>
    <s v="Cingoli"/>
    <s v="Macerata"/>
    <s v="MARCHE"/>
    <s v="Corso Garibaldi -  37 "/>
    <s v=" 62011 "/>
    <s v="Cingoli"/>
    <s v="Macerata"/>
    <s v="MARCHE"/>
    <s v="3826_x000a_"/>
    <s v="SALA-2018-3826-GESTS-15314_x000a_"/>
    <s v="cinema Farnese_x000a_"/>
    <s v="0530120227948;_x000a_"/>
    <s v="MARCHE_x000a_"/>
    <s v="Macerata_x000a_"/>
    <s v="Cingoli_x000a_"/>
    <s v="corso Garibaldi_x000a_"/>
    <s v="19_x000a_"/>
    <s v="_x000a_"/>
    <s v="_x000a_"/>
    <s v="No_x000a_"/>
    <s v="No_x000a_"/>
    <s v="_x000a_"/>
    <s v="_x000a_"/>
    <s v="1_x000a_"/>
    <s v="monosala, 312, No; ;_x000a_"/>
    <n v="0"/>
    <n v="0"/>
    <n v="0"/>
    <s v="*** VALORE NON TROVATO ***"/>
    <s v="_x000a_"/>
    <m/>
    <m/>
    <m/>
    <m/>
    <m/>
    <m/>
    <m/>
    <d v="2019-09-25T10:36:46"/>
    <d v="2019-09-19T17:47:25"/>
    <m/>
    <m/>
  </r>
  <r>
    <s v="CONS-2018-59469-NIA-00002"/>
    <s v="*** VALORE NON TROVATO ***"/>
    <n v="59469"/>
    <n v="2018"/>
    <m/>
    <s v="Riconoscimento qualifica sala d'essai"/>
    <s v="Liquidato"/>
    <s v="PAGAMENTO IL 19/06/2020"/>
    <s v="DOM-2018-15524-NIA-00001"/>
    <s v="Abilitata alla domanda definitiva"/>
    <m/>
    <d v="2020-04-14T00:00:00"/>
    <n v="9949"/>
    <x v="224"/>
    <s v="2020-06-19_x000a_Saldo_x000a_9949.00;_x000a_"/>
    <n v="9949"/>
    <m/>
    <m/>
    <m/>
    <m/>
    <s v="*** VALORE NON TROVATO ***"/>
    <x v="246"/>
    <s v=" 00259010528 "/>
    <s v="info@cinemanuovopendola.it"/>
    <d v="1978-04-07T00:00:00"/>
    <s v=" 68442 "/>
    <s v="Siena"/>
    <s v="NUOVA IMMAGINE SOC. COOP."/>
    <s v="Società cooperativa a responsabilità limitata"/>
    <s v="cinemanuovopendola@pec.it"/>
    <s v="Via S. Quirico"/>
    <s v=" 13 "/>
    <s v=" 53100 "/>
    <s v="Siena"/>
    <s v="Siena"/>
    <s v="TOSCANA"/>
    <s v=" 057743012 "/>
    <s v="Impresa di esercizio cinematografico"/>
    <s v="Impresa di esercizio cinematografico"/>
    <s v="Non applicabile"/>
    <s v="59.14.00"/>
    <s v="Pasqualini Aurelio"/>
    <d v="1949-02-20T00:00:00"/>
    <s v="PSQRLA49B20C447X"/>
    <s v="Strada Chiantigiana 129"/>
    <s v=" 53100"/>
    <s v="Siena"/>
    <s v="Siena"/>
    <s v="TOSCANA"/>
    <s v="Via S. Quirico -  13 "/>
    <s v=" 53100 "/>
    <s v="Siena"/>
    <s v="Siena"/>
    <s v="TOSCANA"/>
    <s v="248_x000a_"/>
    <s v="SALA-2017-248-GESTS-5854_x000a_"/>
    <s v="Cinema Nuovo Pendola_x000a_"/>
    <s v="0480320226734;_x000a_"/>
    <s v="TOSCANA_x000a_"/>
    <s v="Siena_x000a_"/>
    <s v="Siena_x000a_"/>
    <s v="Via S. Quirico_x000a_"/>
    <s v="13_x000a_"/>
    <s v="_x000a_"/>
    <s v="_x000a_"/>
    <s v="No_x000a_"/>
    <s v="No_x000a_"/>
    <s v="_x000a_"/>
    <s v="_x000a_"/>
    <s v="1_x000a_"/>
    <s v="Cinema Nuovo Pendola, 223, No; ;_x000a_"/>
    <n v="0"/>
    <n v="0"/>
    <n v="0"/>
    <s v="*** VALORE NON TROVATO ***"/>
    <s v="_x000a_"/>
    <m/>
    <m/>
    <m/>
    <m/>
    <m/>
    <m/>
    <m/>
    <d v="2019-09-28T12:13:32"/>
    <d v="2018-01-23T17:24:15"/>
    <d v="2020-09-03T00:00:00"/>
    <s v="Liquidato"/>
  </r>
  <r>
    <s v="CONS-2018-59477-NIA-00002"/>
    <s v="*** VALORE NON TROVATO ***"/>
    <n v="59477"/>
    <n v="2018"/>
    <m/>
    <s v="Riconoscimento qualifica sala d'essai"/>
    <s v="Liquidato"/>
    <s v="pagamento il 12/08/2020"/>
    <s v="DOM-2018-15571-NIA-00001"/>
    <s v="Abilitata alla domanda definitiva"/>
    <m/>
    <d v="2020-04-14T00:00:00"/>
    <n v="6141"/>
    <x v="225"/>
    <s v="2020-08-12_x000a_Saldo_x000a_6141.00;_x000a_"/>
    <n v="6141"/>
    <m/>
    <m/>
    <m/>
    <m/>
    <s v="*** VALORE NON TROVATO ***"/>
    <x v="247"/>
    <s v=" 00696610104 "/>
    <s v="cinemaolimpiazeni@libero.it"/>
    <d v="1955-05-14T00:00:00"/>
    <s v=" IM96211 "/>
    <s v="Imperia"/>
    <s v="S.E.C. SOCIETA' ESERCIZIO CINEMATOGRAFI SAS DI VENCHI AUGUSTO &amp; C"/>
    <s v="Società di persone - Società in accomandita semplice (S.A.S.)"/>
    <s v="secsasdivenchia@pec.it"/>
    <s v="Via Luigi Cadorna"/>
    <s v=" 3 "/>
    <s v=" 18012 "/>
    <s v="Bordighera"/>
    <s v="Imperia"/>
    <s v="LIGURIA"/>
    <s v=" 0184261955 "/>
    <s v="Impresa di esercizio cinematografico"/>
    <s v="Impresa di esercizio cinematografico"/>
    <s v="Indipendente"/>
    <s v="59.14.00"/>
    <s v="Venchi Augusto"/>
    <d v="1958-09-06T00:00:00"/>
    <s v="VNCGST58P06I138E"/>
    <s v="Via Cesare Balbo, 15"/>
    <s v=" 18012"/>
    <s v="Bordighera"/>
    <s v="Imperia"/>
    <s v="LIGURIA"/>
    <s v="Via Luigi Cadorna -  3 "/>
    <s v=" 18012 "/>
    <s v="Bordighera"/>
    <s v="Imperia"/>
    <s v="LIGURIA"/>
    <s v="886_x000a_887_x000a_"/>
    <s v="SALA-2017-886-GESTS-7320_x000a_SALA-2017-887-GESTS-7320_x000a_"/>
    <s v="Cinema Olimpia_x000a_Multisala Zeni_x000a_"/>
    <s v="0290050221960;_x000a_0290051264640; 0290051264653;_x000a_"/>
    <s v="LIGURIA_x000a_LIGURIA_x000a_"/>
    <s v="Imperia_x000a_Imperia_x000a_"/>
    <s v="Bordighera_x000a_Bordighera_x000a_"/>
    <s v="Via Luigi Cadorna_x000a_Via Sant'Ampelio_x000a_"/>
    <s v="3_x000a_4_x000a_"/>
    <s v="_x000a__x000a_"/>
    <s v="_x000a__x000a_"/>
    <s v="No_x000a_No_x000a_"/>
    <s v="No_x000a_No_x000a_"/>
    <s v="_x000a__x000a_"/>
    <s v="_x000a__x000a_"/>
    <s v="1_x000a_2_x000a_"/>
    <s v="monosala, 245, No; ;_x000a_sala 1, 134, No; ; sala 2, 83, No; ;_x000a_"/>
    <n v="0"/>
    <n v="0"/>
    <n v="0"/>
    <s v="*** VALORE NON TROVATO ***"/>
    <s v="_x000a__x000a_"/>
    <m/>
    <m/>
    <m/>
    <m/>
    <m/>
    <m/>
    <m/>
    <d v="2019-10-02T10:58:46"/>
    <d v="2018-01-24T12:12:10"/>
    <d v="2020-09-07T00:00:00"/>
    <s v="Liquidato"/>
  </r>
  <r>
    <s v="CONS-2018-59490-NIA-00002"/>
    <s v="*** VALORE NON TROVATO ***"/>
    <n v="59490"/>
    <n v="2018"/>
    <m/>
    <s v="Riconoscimento qualifica sala d'essai"/>
    <s v="Liquidato"/>
    <s v="PAGAMENTO IL 13/07/2020"/>
    <s v="DOM-2018-15613-NIA-00001"/>
    <s v="Abilitata alla domanda definitiva"/>
    <m/>
    <d v="2020-04-14T00:00:00"/>
    <n v="33461"/>
    <x v="226"/>
    <s v="2020-07-13_x000a_Saldo_x000a_33461.00;_x000a_"/>
    <n v="33461"/>
    <m/>
    <m/>
    <m/>
    <m/>
    <s v="*** VALORE NON TROVATO ***"/>
    <x v="248"/>
    <s v=" 01561411008 "/>
    <s v="marinavitozzi@gmail.com"/>
    <d v="1984-03-29T00:00:00"/>
    <s v=" RM - 530455 "/>
    <s v="Roma"/>
    <s v="EMME CINEMATOGRAFICA S.R.L."/>
    <s v="Società di capitali - Società a responsabilità limitata (S.R.L.)"/>
    <s v="emmecinematograficasrl@pec.it"/>
    <s v="VIA VICENZA"/>
    <s v=" 5/a "/>
    <s v=" 00185 "/>
    <s v="Roma"/>
    <s v="Roma"/>
    <s v="LAZIO"/>
    <s v=" 064463061 "/>
    <s v="Impresa di esercizio cinematografico"/>
    <s v="Impresa di esercizio cinematografico"/>
    <s v="Indipendente"/>
    <s v="59.14.00"/>
    <s v="Fiorito Mario"/>
    <d v="1947-09-05T00:00:00"/>
    <s v="FRTMRA47P05A691Q"/>
    <s v="Via della Pedica 149 a"/>
    <s v=" 00046"/>
    <s v="Grottaferrata"/>
    <s v="Roma"/>
    <s v="LAZIO"/>
    <s v="VIA VICENZA -  5/a "/>
    <s v=" 00185 "/>
    <s v="Roma"/>
    <s v="Roma"/>
    <s v="LAZIO"/>
    <s v="1269_x000a_"/>
    <s v="SALA-2017-1269-GESTS-7853_x000a_"/>
    <s v="TIBUR_x000a_"/>
    <s v="0580900229695; 0580900229696;_x000a_"/>
    <s v="LAZIO_x000a_"/>
    <s v="Roma_x000a_"/>
    <s v="Roma_x000a_"/>
    <s v="VIA DEGLI ETRUSCHI_x000a_"/>
    <s v="36_x000a_"/>
    <s v="_x000a_"/>
    <s v="_x000a_"/>
    <s v="No_x000a_"/>
    <s v="No_x000a_"/>
    <s v="_x000a_"/>
    <s v="_x000a_"/>
    <s v="2_x000a_"/>
    <s v="SALA 1, 200, No; ; SALA 2, 130, No; ;_x000a_"/>
    <n v="0"/>
    <n v="0"/>
    <n v="0"/>
    <s v="*** VALORE NON TROVATO ***"/>
    <s v="_x000a_"/>
    <m/>
    <m/>
    <m/>
    <m/>
    <m/>
    <m/>
    <m/>
    <d v="2019-09-26T12:00:15"/>
    <d v="2018-01-24T16:40:19"/>
    <d v="2020-09-03T00:00:00"/>
    <s v="Liquidato"/>
  </r>
  <r>
    <s v="CONS-2018-59505-NIA-00002"/>
    <s v="*** VALORE NON TROVATO ***"/>
    <n v="59505"/>
    <n v="2018"/>
    <m/>
    <s v="Riconoscimento qualifica sala d'essai"/>
    <s v="Liquidato"/>
    <s v="pagamento il 07/08/2020"/>
    <s v="DOM-2018-15994-NIA-00001"/>
    <s v="Abilitata alla domanda definitiva"/>
    <m/>
    <d v="2020-04-14T00:00:00"/>
    <n v="11326"/>
    <x v="227"/>
    <s v="2020-08-07_x000a_Saldo_x000a_11326.00;_x000a_"/>
    <n v="11326"/>
    <m/>
    <m/>
    <m/>
    <m/>
    <s v="*** VALORE NON TROVATO ***"/>
    <x v="249"/>
    <s v=" 01877460616 "/>
    <s v="cinevictorclub@virgilio.it"/>
    <d v="1991-06-18T00:00:00"/>
    <s v=" 01877460616 "/>
    <s v="Caserta"/>
    <s v="CINEMA VITTORIA DI RUSSO ERMANNO"/>
    <s v="Impresa (o ditta) individuale"/>
    <s v="cinemavittoria@pec.it"/>
    <s v="PIAZZA VITTORIO EMANUELE"/>
    <s v=" 38 "/>
    <s v=" 81031 "/>
    <s v="Aversa"/>
    <s v="Caserta"/>
    <s v="CAMPANIA"/>
    <s v=" 0818901612 "/>
    <s v="Impresa di esercizio cinematografico"/>
    <s v="Impresa di esercizio cinematografico"/>
    <s v="Non applicabile"/>
    <s v="59.14.00"/>
    <s v="Russo Ermanno"/>
    <d v="1959-03-25T00:00:00"/>
    <s v="RSSRNN59C25A512T"/>
    <s v="VIA MERANO N. 1"/>
    <s v=" 81055"/>
    <s v="Santa Maria Capua Vetere"/>
    <s v="Caserta"/>
    <s v="CAMPANIA"/>
    <s v="PIAZZA VITTORIO EMANUELE -  38 "/>
    <s v=" 81031 "/>
    <s v="Aversa"/>
    <s v="Caserta"/>
    <s v="CAMPANIA"/>
    <s v="2381_x000a_"/>
    <s v="SALA-2017-2381-GESTS-10729_x000a_"/>
    <s v="Cinema Vittoria_x000a_"/>
    <s v="0670070231141;_x000a_"/>
    <s v="CAMPANIA_x000a_"/>
    <s v="Caserta_x000a_"/>
    <s v="Aversa_x000a_"/>
    <s v="Piazza Vittorio Emanuele_x000a_"/>
    <s v="37/38_x000a_"/>
    <s v="_x000a_"/>
    <s v="_x000a_"/>
    <s v="No_x000a_"/>
    <s v="No_x000a_"/>
    <s v="_x000a_"/>
    <s v="_x000a_"/>
    <s v="1_x000a_"/>
    <s v="Vittoria, 259, No; ;_x000a_"/>
    <n v="0"/>
    <n v="0"/>
    <n v="0"/>
    <s v="*** VALORE NON TROVATO ***"/>
    <s v="_x000a_"/>
    <m/>
    <m/>
    <m/>
    <m/>
    <m/>
    <m/>
    <m/>
    <d v="2019-10-04T12:42:27"/>
    <d v="2018-01-29T13:46:26"/>
    <d v="2020-09-07T00:00:00"/>
    <s v="Liquidato"/>
  </r>
  <r>
    <s v="CONS-2018-59507-NIA-00002"/>
    <s v="*** VALORE NON TROVATO ***"/>
    <n v="59507"/>
    <n v="2018"/>
    <m/>
    <s v="Riconoscimento qualifica sala d'essai"/>
    <s v="Liquidato"/>
    <s v="PAGATO IL 04/06/2020"/>
    <s v="DOM-2018-14342-NIA-00001"/>
    <s v="Abilitata alla domanda definitiva"/>
    <m/>
    <d v="2020-04-14T00:00:00"/>
    <n v="10834"/>
    <x v="228"/>
    <s v="2020-06-04_x000a_Saldo_x000a_10834.00;_x000a_"/>
    <n v="10834"/>
    <m/>
    <m/>
    <m/>
    <m/>
    <s v="*** VALORE NON TROVATO ***"/>
    <x v="250"/>
    <s v=" 00132130352 "/>
    <s v="900@multisala900.it"/>
    <d v="1946-02-01T00:00:00"/>
    <s v=" 44279 "/>
    <s v="Reggio nell'Emilia"/>
    <s v="COOPERATIVA NOVECENTO"/>
    <s v="Società cooperativa (altre forme)"/>
    <s v="multisala900@pec.it"/>
    <s v="VIA DEL CRISTO"/>
    <s v=" 5 "/>
    <s v=" 42025 "/>
    <s v="Cavriago"/>
    <s v="Reggio nell'Emilia"/>
    <s v="EMILIA-ROMAGNA"/>
    <s v=" 0522372015 "/>
    <s v="Impresa di esercizio cinematografico"/>
    <s v="Impresa di esercizio cinematografico"/>
    <s v="Indipendente"/>
    <s v="59.14.00"/>
    <s v="CAMPIOLI ANDREA"/>
    <d v="1973-05-11T00:00:00"/>
    <s v="CMPNDR73E11H223E"/>
    <s v="VIA SPAGGIARI 10"/>
    <s v=" 42025"/>
    <s v="Cavriago"/>
    <s v="Reggio nell'Emilia"/>
    <s v="EMILIA-ROMAGNA"/>
    <s v="VIA DEL CRISTO -  5 "/>
    <s v=" 42025 "/>
    <s v="Cavriago"/>
    <s v="Reggio nell'Emilia"/>
    <s v="EMILIA-ROMAGNA"/>
    <s v="1266_x000a_"/>
    <s v="SALA-2017-1266-GESTS-5825_x000a_"/>
    <s v="Cooperativa novecento_x000a_"/>
    <s v="0390170224599; 0390170224598;_x000a_"/>
    <s v="EMILIA-ROMAGNA_x000a_"/>
    <s v="Reggio nell'Emilia_x000a_"/>
    <s v="Cavriago_x000a_"/>
    <s v="Via del Cristo_x000a_"/>
    <s v="5_x000a_"/>
    <s v="_x000a_"/>
    <s v="_x000a_"/>
    <s v="No_x000a_"/>
    <s v="No_x000a_"/>
    <s v="_x000a_"/>
    <s v="_x000a_"/>
    <s v="2_x000a_"/>
    <s v="ROSSA, 253, No; ; VERDE, 108, No; ;_x000a_"/>
    <n v="0"/>
    <n v="0"/>
    <n v="0"/>
    <s v="*** VALORE NON TROVATO ***"/>
    <s v="_x000a_"/>
    <m/>
    <m/>
    <m/>
    <m/>
    <m/>
    <m/>
    <m/>
    <d v="2019-09-25T17:06:58"/>
    <d v="2018-01-11T10:15:45"/>
    <d v="2020-08-03T00:00:00"/>
    <s v="Liquidato"/>
  </r>
  <r>
    <s v="CONS-2018-59511-NIA-00002"/>
    <s v="*** VALORE NON TROVATO ***"/>
    <n v="59511"/>
    <n v="2018"/>
    <m/>
    <s v="Riconoscimento qualifica sala d'essai"/>
    <s v="Liquidato"/>
    <s v="pagamento il 07/08/2020"/>
    <s v="DOM-2018-15743-NIA-00001"/>
    <s v="Abilitata alla domanda definitiva"/>
    <m/>
    <d v="2020-04-14T00:00:00"/>
    <n v="4274"/>
    <x v="229"/>
    <s v="2020-08-07_x000a_Saldo_x000a_4274.00;_x000a_"/>
    <n v="4274"/>
    <m/>
    <m/>
    <m/>
    <m/>
    <s v="*** VALORE NON TROVATO ***"/>
    <x v="251"/>
    <s v=" 01023380437 "/>
    <s v="p.verolini@libero.it"/>
    <d v="1988-09-23T00:00:00"/>
    <s v=" AN-110733 "/>
    <s v="Macerata"/>
    <s v="CINEMA COMUNALE DI VEROLINI PAOLO"/>
    <s v="Impresa famigliare"/>
    <s v="CINEVEROLINI@LEGALMAIL.IT"/>
    <s v="VIA MATTEOTTI"/>
    <s v=" 34 "/>
    <s v=" 60022 "/>
    <s v="Castelfidardo"/>
    <s v="Ancona"/>
    <s v="MARCHE"/>
    <s v=" 071780063 "/>
    <s v="Impresa di esercizio cinematografico"/>
    <s v="Impresa di esercizio cinematografico"/>
    <s v="Indipendente"/>
    <s v="59.14.00"/>
    <s v="VEROLINI PAOLO"/>
    <d v="1945-05-03T00:00:00"/>
    <s v="VRLPLA45E03I436L"/>
    <s v="VIA MATTEOTTI N. 22/B"/>
    <s v=" 62010"/>
    <s v="Morrovalle"/>
    <s v="Macerata"/>
    <s v="MARCHE"/>
    <s v="VIA MATTEOTTI -  34 "/>
    <s v=" 62010 "/>
    <s v="Morrovalle"/>
    <s v="Macerata"/>
    <s v="MARCHE"/>
    <s v="1361_x000a_"/>
    <s v="SALA-2017-1361-GESTS-7957_x000a_"/>
    <s v="CINEMA ASTRA_x000a_"/>
    <s v="0510090388516;_x000a_"/>
    <s v="MARCHE_x000a_"/>
    <s v="Ancona_x000a_"/>
    <s v="Castelfidardo_x000a_"/>
    <s v="VIA MATTEOTTI_x000a_"/>
    <s v="34_x000a_"/>
    <s v="_x000a_"/>
    <s v="_x000a_"/>
    <s v="No_x000a_"/>
    <s v="No_x000a_"/>
    <s v="_x000a_"/>
    <s v="_x000a_"/>
    <s v="1_x000a_"/>
    <s v="MONOSCHERMO, 498, No; ;_x000a_"/>
    <n v="0"/>
    <n v="0"/>
    <n v="0"/>
    <s v="*** VALORE NON TROVATO ***"/>
    <s v="_x000a_"/>
    <m/>
    <m/>
    <m/>
    <m/>
    <m/>
    <m/>
    <m/>
    <d v="2019-10-02T23:05:51"/>
    <d v="2018-01-25T22:56:34"/>
    <d v="2020-09-07T00:00:00"/>
    <s v="Liquidato"/>
  </r>
  <r>
    <s v="CONS-2018-59513-NIA-00002"/>
    <s v="*** VALORE NON TROVATO ***"/>
    <n v="59513"/>
    <n v="2018"/>
    <m/>
    <s v="Riconoscimento qualifica sala d'essai"/>
    <s v="Liquidato"/>
    <s v="PAGAMENTO IL 15/07/2020"/>
    <s v="DOM-2018-15620-NIA-00001"/>
    <s v="Abilitata alla domanda definitiva"/>
    <m/>
    <d v="2020-04-14T00:00:00"/>
    <n v="4148"/>
    <x v="230"/>
    <s v="2020-07-15_x000a_Saldo_x000a_4148.00;_x000a_"/>
    <n v="4148"/>
    <m/>
    <m/>
    <m/>
    <m/>
    <s v="*** VALORE NON TROVATO ***"/>
    <x v="252"/>
    <s v=" 00495890881 "/>
    <s v="cinemavision@libero.it"/>
    <d v="1994-02-02T00:00:00"/>
    <s v=" 75429 "/>
    <s v="Ragusa"/>
    <s v="CINEMAVISION DOTT. CALVO CORRADO"/>
    <s v="Impresa famigliare"/>
    <s v="cinemavision@mlcert.it"/>
    <s v="VIA ETNA"/>
    <s v=" 2 "/>
    <s v=" 97014 "/>
    <s v="Ispica"/>
    <s v="Ragusa"/>
    <s v="SICILIA"/>
    <s v=" 3382380278 "/>
    <s v="Impresa di esercizio cinematografico"/>
    <s v="Impresa di esercizio cinematografico"/>
    <s v="Indipendente"/>
    <s v="59.14.00"/>
    <s v="CALVO CORRADO"/>
    <d v="1951-06-15T00:00:00"/>
    <s v="CLVCRD51H15E366M"/>
    <s v="VIA ETNA 2"/>
    <s v=" 97014"/>
    <s v="Ispica"/>
    <s v="Ragusa"/>
    <s v="SICILIA"/>
    <s v="VIA ETNA -  2 "/>
    <s v=" 97014 "/>
    <s v="Ispica"/>
    <s v="Ragusa"/>
    <s v="SICILIA"/>
    <s v="1563_x000a_"/>
    <s v="SALA-2017-1563-GESTS-4323_x000a_"/>
    <s v="cinema diana_x000a_"/>
    <s v="0860080234357;_x000a_"/>
    <s v="SICILIA_x000a_"/>
    <s v="Ragusa_x000a_"/>
    <s v="Pozzallo_x000a_"/>
    <s v="VIA SCICLI_x000a_"/>
    <s v="2_x000a_"/>
    <s v="_x000a_"/>
    <s v="_x000a_"/>
    <s v="No_x000a_"/>
    <s v="No_x000a_"/>
    <s v="_x000a_"/>
    <s v="_x000a_"/>
    <s v="1_x000a_"/>
    <s v="DIANA, 299, No; ;_x000a_"/>
    <n v="0"/>
    <n v="0"/>
    <n v="0"/>
    <s v="*** VALORE NON TROVATO ***"/>
    <s v="_x000a_"/>
    <m/>
    <m/>
    <m/>
    <m/>
    <m/>
    <m/>
    <m/>
    <d v="2019-10-07T19:25:58"/>
    <d v="2018-01-24T17:51:12"/>
    <d v="2020-09-03T00:00:00"/>
    <s v="Liquidato"/>
  </r>
  <r>
    <s v="CONS-2018-59517-NIA-00002"/>
    <s v="*** VALORE NON TROVATO ***"/>
    <n v="59517"/>
    <n v="2018"/>
    <m/>
    <s v="Riconoscimento qualifica sala d'essai"/>
    <s v="Non ammessa/respinta per punteggio"/>
    <s v="non ammessa/respinta per punteggio"/>
    <s v="INTEGRA-DOM-2018-16083-NIA-00003"/>
    <s v="Abilitata alla domanda definitiva"/>
    <m/>
    <d v="2020-04-14T00:00:00"/>
    <n v="0"/>
    <x v="0"/>
    <m/>
    <n v="0"/>
    <m/>
    <m/>
    <m/>
    <m/>
    <s v="*** VALORE NON TROVATO ***"/>
    <x v="253"/>
    <s v=" 06106270017 "/>
    <s v="cineteatrosanlorenzo@alice.it"/>
    <d v="1980-01-01T00:00:00"/>
    <s v=" 942524 "/>
    <s v="Torino"/>
    <s v="PARROCCHIA SAN LORENZO MARTIRE"/>
    <s v="Ente ecclesiastico civilmente riconosciuto"/>
    <s v="sanlorenzo_gia@pec.it"/>
    <s v="via Ospedale"/>
    <s v=" 2 "/>
    <s v=" 10094 "/>
    <s v="Giaveno"/>
    <s v="Torino"/>
    <s v="PIEMONTE"/>
    <s v=" 0119376127 "/>
    <s v="Impresa di esercizio cinematografico"/>
    <s v="Impresa di esercizio cinematografico"/>
    <s v="Non applicabile"/>
    <s v="59.14.00"/>
    <s v="SIBONA Lorenzo"/>
    <d v="1961-08-31T00:00:00"/>
    <s v="SBNLNZ61M31F053O"/>
    <s v="Via Ospedale ,2"/>
    <s v=" 10094"/>
    <s v="Giaveno"/>
    <s v="Torino"/>
    <s v="PIEMONTE"/>
    <s v="via Ospedale -  2 "/>
    <s v=" 10094 "/>
    <s v="Giaveno"/>
    <s v="Torino"/>
    <s v="PIEMONTE"/>
    <s v="1572_x000a_"/>
    <s v="SALA-2017-1572-GESTS-8254_x000a_"/>
    <s v="Parrocchia San Lorenzo Martire_x000a_"/>
    <s v="0051010213275;_x000a_"/>
    <s v="PIEMONTE_x000a_"/>
    <s v="Torino_x000a_"/>
    <s v="Giaveno_x000a_"/>
    <s v="via Ospedale_x000a_"/>
    <s v="8_x000a_"/>
    <s v="_x000a_"/>
    <s v="_x000a_"/>
    <s v="Sì_x000a_"/>
    <s v="No_x000a_"/>
    <s v="_x000a_"/>
    <s v="_x000a_"/>
    <s v="1_x000a_"/>
    <s v="cinema teatro San Lorenzo, 348, No; ;_x000a_"/>
    <n v="0"/>
    <n v="0"/>
    <n v="0"/>
    <s v="*** VALORE NON TROVATO ***"/>
    <s v="_x000a_"/>
    <m/>
    <m/>
    <m/>
    <m/>
    <m/>
    <m/>
    <m/>
    <d v="2019-10-10T14:56:45"/>
    <d v="2019-09-19T16:21:33"/>
    <m/>
    <m/>
  </r>
  <r>
    <s v="CONS-2018-59518-NIA-00002"/>
    <s v="*** VALORE NON TROVATO ***"/>
    <n v="59518"/>
    <n v="2018"/>
    <m/>
    <s v="Riconoscimento qualifica sala d'essai"/>
    <s v="Liquidato"/>
    <s v="PAGATO IL 15/06/2020"/>
    <s v="DOM-2018-14887-NIA-00001"/>
    <s v="Abilitata alla domanda definitiva"/>
    <m/>
    <d v="2020-04-14T00:00:00"/>
    <n v="12997"/>
    <x v="231"/>
    <s v="2020-06-15_x000a_Saldo_x000a_12997.00;_x000a_"/>
    <n v="12997"/>
    <m/>
    <m/>
    <m/>
    <m/>
    <s v="*** VALORE NON TROVATO ***"/>
    <x v="254"/>
    <s v=" 01084410115 "/>
    <s v="ilnuovocinemasp@gmail.com"/>
    <d v="1999-03-26T00:00:00"/>
    <s v=" SP-105297  "/>
    <s v="La Spezia"/>
    <s v="FILM CLUB PIETRO GERMI"/>
    <s v="Associazione culturale"/>
    <s v="ilnuovocinema@legalmail.it"/>
    <s v="Via Colombo"/>
    <s v=" 99 "/>
    <s v=" 19121 "/>
    <s v="La Spezia"/>
    <s v="La Spezia"/>
    <s v="LIGURIA"/>
    <s v=" 018724422 "/>
    <s v="Impresa di esercizio cinematografico"/>
    <s v="Impresa di esercizio cinematografico"/>
    <s v="Indipendente"/>
    <s v="59.14.00"/>
    <s v="Andreini Silvano"/>
    <d v="1961-11-04T00:00:00"/>
    <s v="NDRSVN61S04E463F"/>
    <s v="Via Carso 50"/>
    <s v=" 19121"/>
    <s v="La Spezia"/>
    <s v="La Spezia"/>
    <s v="LIGURIA"/>
    <s v="Via Colombo -  99 "/>
    <s v=" 19121 "/>
    <s v="La Spezia"/>
    <s v="La Spezia"/>
    <s v="LIGURIA"/>
    <s v="316_x000a_"/>
    <s v="SALA-2017-316-GESTS-2453_x000a_"/>
    <s v="Cinema Il Nuovo_x000a_"/>
    <s v="0300150222153;_x000a_"/>
    <s v="LIGURIA_x000a_"/>
    <s v="La Spezia_x000a_"/>
    <s v="La Spezia_x000a_"/>
    <s v="Via Colombo_x000a_"/>
    <s v="99_x000a_"/>
    <s v="_x000a_"/>
    <s v="_x000a_"/>
    <s v="No_x000a_"/>
    <s v="No_x000a_"/>
    <s v="_x000a_"/>
    <s v="_x000a_"/>
    <s v="1_x000a_"/>
    <s v="Il Nuovo, 220, No; ;_x000a_"/>
    <n v="0"/>
    <n v="0"/>
    <n v="0"/>
    <s v="*** VALORE NON TROVATO ***"/>
    <s v="_x000a_"/>
    <m/>
    <m/>
    <m/>
    <m/>
    <m/>
    <m/>
    <m/>
    <d v="2019-09-26T16:34:54"/>
    <d v="2018-01-15T16:04:03"/>
    <d v="2020-08-06T00:00:00"/>
    <s v="Liquidato"/>
  </r>
  <r>
    <s v="CONS-2018-59521-NIA-00002"/>
    <s v="*** VALORE NON TROVATO ***"/>
    <n v="59521"/>
    <n v="2018"/>
    <m/>
    <s v="Riconoscimento qualifica sala d'essai"/>
    <s v="Liquidato"/>
    <s v="pagamento il 07/08/2020"/>
    <s v="DOM-2018-16130-NIA-00001"/>
    <s v="Abilitata alla domanda definitiva"/>
    <m/>
    <d v="2020-04-14T00:00:00"/>
    <n v="13365"/>
    <x v="232"/>
    <s v="2020-08-07_x000a_Saldo_x000a_13365.00;_x000a_"/>
    <n v="13365"/>
    <m/>
    <m/>
    <m/>
    <m/>
    <s v="*** VALORE NON TROVATO ***"/>
    <x v="255"/>
    <s v=" 01090960442 "/>
    <s v="info@cinemamargherita.com"/>
    <d v="1999-08-10T00:00:00"/>
    <s v=" AP159835 "/>
    <s v="Ascoli Piceno"/>
    <s v="CINEMA MARGHERITA - PARROCCHIA S. BASSO CUPRA MARITTIMA - SALA DELLA COMUNITA'"/>
    <s v="Ente ecclesiastico civilmente riconosciuto"/>
    <s v="cinemamargherita@onepec.it"/>
    <s v="VIA CAVOUR"/>
    <s v=" 23 "/>
    <s v=" 63064 "/>
    <s v="Cupra Marittima"/>
    <s v="Ascoli Piceno"/>
    <s v="MARCHE"/>
    <s v=" 0735778983 "/>
    <s v="Impresa di esercizio cinematografico"/>
    <s v="Impresa di esercizio cinematografico"/>
    <s v="Indipendente"/>
    <s v="59.14.00"/>
    <s v="Traini Roberto"/>
    <d v="1982-06-29T00:00:00"/>
    <s v="TRNRRT82H29H769Z"/>
    <s v="Via Dei Mille, 31"/>
    <s v=" 63074"/>
    <s v="San Benedetto del Tronto"/>
    <s v="Ascoli Piceno"/>
    <s v="MARCHE"/>
    <s v="VIA CAVOUR -  23 "/>
    <s v=" 63064 "/>
    <s v="Cupra Marittima"/>
    <s v="Ascoli Piceno"/>
    <s v="MARCHE"/>
    <s v="2249_x000a_2251_x000a_2254_x000a_"/>
    <s v="SALA-2017-2249-GESTS-10119_x000a_SALA-2017-2251-GESTS-10119_x000a_SALA-2017-2254-GESTS-10119_x000a_"/>
    <s v="CINEMA MARGHERITA -Parrocchia San Basso_x000a_CINEMA IN GIARDINO_x000a_CINE-TEATRO CONCORDIA_x000a_"/>
    <s v="0520170227745;_x000a_0520231065225;_x000a_0520650905364;_x000a_"/>
    <s v="MARCHE_x000a_MARCHE_x000a_MARCHE_x000a_"/>
    <s v="Ascoli Piceno_x000a_Ascoli Piceno_x000a_Ascoli Piceno_x000a_"/>
    <s v="Cupra Marittima_x000a_Grottammare_x000a_San Benedetto del Tronto_x000a_"/>
    <s v="VIA CAVOUR_x000a_Via Marconi_x000a_Largo Mazzini_x000a_"/>
    <s v="27_x000a_50_x000a_1_x000a_"/>
    <s v="_x000a__x000a__x000a_"/>
    <s v="_x000a__x000a__x000a_"/>
    <s v="Sì_x000a_Sì_x000a_Sì_x000a_"/>
    <s v="No_x000a_No_x000a_No_x000a_"/>
    <s v="_x000a__x000a__x000a_"/>
    <s v="_x000a__x000a__x000a_"/>
    <s v="1_x000a_1_x000a_1_x000a_"/>
    <s v="Sala Cinema Margherita, 165, No; ;_x000a_Arena Parco Comunale, 280, Sì; ;_x000a_Sala Cine -Teatro Concordia, 315, No; ;_x000a_"/>
    <n v="0"/>
    <n v="0"/>
    <n v="0"/>
    <s v="*** VALORE NON TROVATO ***"/>
    <s v="_x000a__x000a__x000a_"/>
    <m/>
    <m/>
    <m/>
    <m/>
    <m/>
    <m/>
    <m/>
    <d v="2019-10-08T17:09:07"/>
    <d v="2018-01-31T00:42:40"/>
    <d v="2020-09-07T00:00:00"/>
    <s v="Liquidato"/>
  </r>
  <r>
    <s v="CONS-2018-59523-NIA-00002"/>
    <s v="*** VALORE NON TROVATO ***"/>
    <n v="59523"/>
    <n v="2018"/>
    <m/>
    <s v="Riconoscimento qualifica sala d'essai"/>
    <s v="Liquidato"/>
    <s v="PAGAMENTO IL 18/06/2020"/>
    <s v="DOM-2018-15113-NIA-00001"/>
    <s v="Abilitata alla domanda definitiva"/>
    <m/>
    <d v="2020-04-14T00:00:00"/>
    <n v="3171"/>
    <x v="233"/>
    <s v="2020-06-18_x000a_Acconto_x000a_3171.00;_x000a_"/>
    <n v="3171"/>
    <m/>
    <m/>
    <m/>
    <m/>
    <s v="*** VALORE NON TROVATO ***"/>
    <x v="256"/>
    <s v=" 00989700968 "/>
    <s v="info@sangiuseppeonline.it"/>
    <d v="1966-01-05T00:00:00"/>
    <s v=" MB - 1761022 "/>
    <s v="Monza e della Brianza"/>
    <s v="PARROCCHIA SAN BARTOLOMEO"/>
    <s v="Ente ecclesiastico civilmente riconosciuto"/>
    <s v="parrocchiasanbartolomeo@pec.it"/>
    <s v="piazza Roma"/>
    <s v=" 24 "/>
    <s v=" 20861 "/>
    <s v="Brugherio"/>
    <s v="Monza e della Brianza"/>
    <s v="LOMBARDIA"/>
    <s v=" 039870002 "/>
    <s v="Impresa di esercizio cinematografico"/>
    <s v="Impresa di esercizio cinematografico"/>
    <s v="Non applicabile"/>
    <s v="59.14.00"/>
    <s v="CAPRA ALBERTO MARIA"/>
    <d v="1959-05-10T00:00:00"/>
    <s v="CPRLRT59P10F704U"/>
    <s v="Piazza Roma 24"/>
    <s v=" 20861"/>
    <s v="Brugherio"/>
    <s v="Monza e della Brianza"/>
    <s v="LOMBARDIA"/>
    <s v="piazza Roma -  24 "/>
    <s v=" 20861 "/>
    <s v="Brugherio"/>
    <s v="Monza e della Brianza"/>
    <s v="LOMBARDIA"/>
    <s v="328_x000a_"/>
    <s v="SALA-2017-328-GESTS-6104_x000a_"/>
    <s v="CINEMA TEATRO SAN GIUSEPPE_x000a_"/>
    <s v="0130340216070;_x000a_"/>
    <s v="LOMBARDIA_x000a_"/>
    <s v="Monza e della Brianza_x000a_"/>
    <s v="Brugherio_x000a_"/>
    <s v="VIA ITALIA_x000a_"/>
    <s v="76_x000a_"/>
    <s v="_x000a_"/>
    <s v="_x000a_"/>
    <s v="Sì_x000a_"/>
    <s v="No_x000a_"/>
    <s v="_x000a_"/>
    <s v="_x000a_"/>
    <s v="1_x000a_"/>
    <s v="CINEMA TEATRO SAN GIUSEPPE, 677, No; ;_x000a_"/>
    <n v="0"/>
    <n v="0"/>
    <n v="0"/>
    <s v="*** VALORE NON TROVATO ***"/>
    <s v="_x000a_"/>
    <m/>
    <m/>
    <m/>
    <m/>
    <m/>
    <m/>
    <m/>
    <d v="2019-10-08T08:46:29"/>
    <d v="2018-01-16T13:36:11"/>
    <d v="2020-09-02T00:00:00"/>
    <s v="Liquidato"/>
  </r>
  <r>
    <s v="CONS-2018-59525-NIA-00002"/>
    <s v="*** VALORE NON TROVATO ***"/>
    <n v="59525"/>
    <n v="2018"/>
    <m/>
    <s v="Riconoscimento qualifica sala d'essai"/>
    <s v="Liquidato"/>
    <s v="PAGAMENTO 15/06/2020"/>
    <s v="DOM-2018-12313-NIA-00001"/>
    <s v="Abilitata alla domanda definitiva"/>
    <m/>
    <d v="2020-04-14T00:00:00"/>
    <n v="5461"/>
    <x v="234"/>
    <s v="2020-06-15_x000a_Saldo_x000a_5461.00;_x000a_"/>
    <n v="5461"/>
    <m/>
    <m/>
    <m/>
    <m/>
    <s v="*** VALORE NON TROVATO ***"/>
    <x v="257"/>
    <s v=" 05225170827 "/>
    <s v="info@cinemadifrancesca.it"/>
    <d v="2003-08-28T00:00:00"/>
    <s v=" 242596 "/>
    <s v="Palermo"/>
    <s v="CINEMA DI FRANCESCA S.A.S. DI DI FRANCESCA ANGELA E CATERINA"/>
    <s v="Società di persone - Società in accomandita semplice (S.A.S.)"/>
    <s v="cinemadifrancesca@pec.it"/>
    <s v="Corso Ruggero"/>
    <s v=" 65 "/>
    <s v=" 90015 "/>
    <s v="Cefalù"/>
    <s v="Palermo"/>
    <s v="SICILIA"/>
    <s v=" 0921923330 "/>
    <s v="Impresa di esercizio cinematografico"/>
    <s v="Impresa di esercizio cinematografico"/>
    <s v="Non applicabile"/>
    <s v="59.14.00"/>
    <s v="Di Francesca Caterina"/>
    <d v="1948-05-27T00:00:00"/>
    <s v="dfrcrn48e67c421b"/>
    <s v="Via Gagini 4"/>
    <s v=" 90015"/>
    <s v="Cefalù"/>
    <s v="Palermo"/>
    <s v="SICILIA"/>
    <s v="Corso Ruggero -  65 "/>
    <s v=" 90015 "/>
    <s v="Cefalù"/>
    <s v="Palermo"/>
    <s v="SICILIA"/>
    <s v="43_x000a_"/>
    <s v="SALA-2017-43-GESTS-2249_x000a_"/>
    <s v="Cinema Di Francesca_x000a_"/>
    <s v="0850240234126;_x000a_"/>
    <s v="SICILIA_x000a_"/>
    <s v="Palermo_x000a_"/>
    <s v="Cefalù_x000a_"/>
    <s v="Corso Ruggero_x000a_"/>
    <s v="65_x000a_"/>
    <s v="_x000a_"/>
    <s v="_x000a_"/>
    <s v="No_x000a_"/>
    <s v="No_x000a_"/>
    <s v="_x000a_"/>
    <s v="_x000a_"/>
    <s v="1_x000a_"/>
    <s v="Unica, 154, No; ;_x000a_"/>
    <n v="0"/>
    <n v="0"/>
    <n v="0"/>
    <s v="*** VALORE NON TROVATO ***"/>
    <s v="_x000a_"/>
    <m/>
    <m/>
    <m/>
    <m/>
    <m/>
    <m/>
    <m/>
    <d v="2019-09-27T09:11:56"/>
    <d v="2018-01-03T15:32:05"/>
    <d v="2020-07-31T00:00:00"/>
    <s v="Liquidato"/>
  </r>
  <r>
    <s v="CONS-2018-59528-NIA-00002"/>
    <s v="*** VALORE NON TROVATO ***"/>
    <n v="59528"/>
    <n v="2018"/>
    <m/>
    <s v="Riconoscimento qualifica sala d'essai"/>
    <s v="Liquidato"/>
    <s v="PAGATO IL 09/06/2020"/>
    <s v="DOM-2018-14334-NIA-00001"/>
    <s v="Abilitata alla domanda definitiva"/>
    <m/>
    <d v="2020-04-14T00:00:00"/>
    <n v="6783"/>
    <x v="235"/>
    <s v="2020-06-09_x000a_Saldo_x000a_6783.00;_x000a_"/>
    <n v="6783"/>
    <m/>
    <m/>
    <m/>
    <m/>
    <s v="*** VALORE NON TROVATO ***"/>
    <x v="258"/>
    <s v=" 07647610158 "/>
    <s v="bfabel@inwind.it"/>
    <d v="1984-12-06T00:00:00"/>
    <s v=" 1172782 "/>
    <s v="Milano"/>
    <s v="CINEPROPOSTA"/>
    <s v="Società cooperativa (altre forme)"/>
    <s v="cineproposta@pec.it"/>
    <s v="CORSO ITALIA"/>
    <s v=" 43 "/>
    <s v=" 20025 "/>
    <s v="Legnano"/>
    <s v="Milano"/>
    <s v="LOMBARDIA"/>
    <s v=" 3282063586 "/>
    <s v="Impresa di esercizio cinematografico"/>
    <s v="Impresa di esercizio cinematografico"/>
    <s v="Indipendente"/>
    <s v="59.14.00"/>
    <s v="BELLARIA MARINO"/>
    <d v="1953-04-19T00:00:00"/>
    <s v="BLLMRN53D19E514Q"/>
    <s v="VIA VENEZIA 7"/>
    <s v=" 20020"/>
    <s v="Villa Cortese"/>
    <s v="Milano"/>
    <s v="LOMBARDIA"/>
    <s v="CORSO MAGENTA -  43 "/>
    <s v=" 20025 "/>
    <s v="Legnano"/>
    <s v="Milano"/>
    <s v="LOMBARDIA"/>
    <s v="808_x000a_"/>
    <s v="SALA-2017-808-GESTS-6857_x000a_"/>
    <s v="SALA RATTI_x000a_"/>
    <s v="0131170059320;_x000a_"/>
    <s v="LOMBARDIA_x000a_"/>
    <s v="Milano_x000a_"/>
    <s v="Legnano_x000a_"/>
    <s v="CORSO MAGENTA_x000a_"/>
    <s v="9_x000a_"/>
    <s v="_x000a_"/>
    <s v="_x000a_"/>
    <s v="No_x000a_"/>
    <s v="No_x000a_"/>
    <s v="_x000a_"/>
    <s v="_x000a_"/>
    <s v="1_x000a_"/>
    <s v="MONOSALA, 180, No; ;_x000a_"/>
    <n v="0"/>
    <n v="0"/>
    <n v="0"/>
    <s v="*** VALORE NON TROVATO ***"/>
    <s v="_x000a_"/>
    <m/>
    <m/>
    <m/>
    <m/>
    <m/>
    <m/>
    <m/>
    <d v="2019-09-28T14:58:10"/>
    <d v="2018-01-12T12:25:02"/>
    <d v="2020-08-06T00:00:00"/>
    <s v="Liquidato"/>
  </r>
  <r>
    <s v="CONS-2018-59531-NIA-00002"/>
    <s v="*** VALORE NON TROVATO ***"/>
    <n v="59531"/>
    <n v="2018"/>
    <m/>
    <s v="Riconoscimento qualifica sala d'essai"/>
    <s v="Liquidato"/>
    <s v="PAGATO IL 12/06/2020"/>
    <s v="DOM-2018-14670-NIA-00001"/>
    <s v="Abilitata alla domanda definitiva"/>
    <m/>
    <d v="2020-04-14T00:00:00"/>
    <n v="15161"/>
    <x v="236"/>
    <s v="2020-06-12_x000a_Saldo_x000a_15161.00;_x000a_"/>
    <n v="15161"/>
    <m/>
    <m/>
    <m/>
    <m/>
    <s v="*** VALORE NON TROVATO ***"/>
    <x v="259"/>
    <s v=" 01839431002 "/>
    <s v="cinemadeipiccoli@tiscali.it"/>
    <d v="1986-12-19T00:00:00"/>
    <s v=" RM 624960 "/>
    <s v="Roma"/>
    <s v="CINEMA DEI PICCOLI SNC DI ROBERTO FIORENZA E C."/>
    <s v="Società di persone - Società semplice"/>
    <s v="cinemadeipiccoli@pec.it"/>
    <s v="VIALE DELLA PINETA"/>
    <s v=" 15 "/>
    <s v=" 00197 "/>
    <s v="Roma"/>
    <s v="Roma"/>
    <s v="LAZIO"/>
    <s v=" 068553485 "/>
    <s v="Impresa di esercizio cinematografico"/>
    <s v="Impresa di esercizio cinematografico"/>
    <s v="Indipendente"/>
    <s v="59.14.00"/>
    <s v="Fiorenza Roberto"/>
    <d v="1957-12-18T00:00:00"/>
    <s v="FRNRRT57T18H501M"/>
    <s v="Via Monte Fantino 4"/>
    <s v=" 00141"/>
    <s v="Roma"/>
    <s v="Roma"/>
    <s v="LAZIO"/>
    <s v="VIALE DELLA PINETA -  15 "/>
    <s v=" 00197 "/>
    <s v="Roma"/>
    <s v="Roma"/>
    <s v="LAZIO"/>
    <s v="579_x000a_"/>
    <s v="SALA-2017-579-GESTS-6603_x000a_"/>
    <s v="DEI PICCOLI_x000a_"/>
    <s v="0580900229093;_x000a_"/>
    <s v="LAZIO_x000a_"/>
    <s v="Roma_x000a_"/>
    <s v="Roma_x000a_"/>
    <s v="VIALE DELLA PINETA_x000a_"/>
    <s v="15_x000a_"/>
    <s v="_x000a_"/>
    <s v="_x000a_"/>
    <s v="No_x000a_"/>
    <s v="No_x000a_"/>
    <s v="_x000a_"/>
    <s v="_x000a_"/>
    <s v="1_x000a_"/>
    <s v="monosala, 63, No; ;_x000a_"/>
    <n v="0"/>
    <n v="0"/>
    <n v="0"/>
    <s v="*** VALORE NON TROVATO ***"/>
    <s v="_x000a_"/>
    <m/>
    <m/>
    <m/>
    <m/>
    <m/>
    <m/>
    <m/>
    <d v="2019-09-25T18:53:38"/>
    <d v="2018-01-12T19:19:15"/>
    <d v="2020-08-06T00:00:00"/>
    <s v="Liquidato"/>
  </r>
  <r>
    <s v="CONS-2018-59532-NIA-00002"/>
    <s v="*** VALORE NON TROVATO ***"/>
    <n v="59532"/>
    <n v="2018"/>
    <m/>
    <s v="Riconoscimento qualifica sala d'essai"/>
    <s v="Liquidato"/>
    <s v="PAGAMENTO IL 04/08/2020"/>
    <s v="DOM-2018-15442-NIA-00001"/>
    <s v="Abilitata alla domanda definitiva"/>
    <m/>
    <d v="2020-04-14T00:00:00"/>
    <n v="20070"/>
    <x v="237"/>
    <s v="2020-08-04_x000a_Saldo_x000a_20070.00;_x000a_"/>
    <n v="20070"/>
    <m/>
    <m/>
    <m/>
    <m/>
    <s v="*** VALORE NON TROVATO ***"/>
    <x v="260"/>
    <s v=" 01987371000 "/>
    <s v="palma.fabio@tiscali.it"/>
    <d v="1996-02-19T00:00:00"/>
    <s v=" 647410 "/>
    <s v="Roma"/>
    <s v="PALMA S.N.C. DI PALMA FABIO E MARCO"/>
    <s v="Società di persone - Società in nome collettivo (S.N.C.)"/>
    <s v="palma.fabio@pec.it"/>
    <s v="VIALE GARIBALDI"/>
    <s v=" 109 "/>
    <s v=" 00069 "/>
    <s v="Trevignano Romano"/>
    <s v="Roma"/>
    <s v="LAZIO"/>
    <s v=" 069999014 "/>
    <s v="Impresa di esercizio cinematografico"/>
    <s v="Impresa di esercizio cinematografico"/>
    <s v="Indipendente"/>
    <s v="59.14.00"/>
    <s v="PALMA FABIO"/>
    <d v="1957-03-16T00:00:00"/>
    <s v="PLMFBA57C16H501U"/>
    <s v="VIA GARIBALDI, 109"/>
    <s v=" 00069"/>
    <s v="Trevignano Romano"/>
    <s v="Roma"/>
    <s v="LAZIO"/>
    <s v="VIALE GARIBALDI -  109 "/>
    <s v=" 00069 "/>
    <s v="Trevignano Romano"/>
    <s v="Roma"/>
    <s v="LAZIO"/>
    <s v="1464_x000a_"/>
    <s v="SALA-2017-1464-GESTS-8088_x000a_"/>
    <s v="CINEMA PALMA_x000a_"/>
    <s v="0581050229894; 0581050682346;_x000a_"/>
    <s v="LAZIO_x000a_"/>
    <s v="Roma_x000a_"/>
    <s v="Trevignano Romano_x000a_"/>
    <s v="VIA GARIBALDI_x000a_"/>
    <s v="109_x000a_"/>
    <s v="_x000a_"/>
    <s v="_x000a_"/>
    <s v="No_x000a_"/>
    <s v="No_x000a_"/>
    <s v="_x000a_"/>
    <s v="_x000a_"/>
    <s v="2_x000a_"/>
    <s v="SALA 1, 155, No; ; SALA 2, 56, No; ;_x000a_"/>
    <n v="0"/>
    <n v="0"/>
    <n v="0"/>
    <s v="*** VALORE NON TROVATO ***"/>
    <s v="_x000a_"/>
    <m/>
    <m/>
    <m/>
    <m/>
    <m/>
    <m/>
    <m/>
    <d v="2019-10-10T12:00:10"/>
    <d v="2018-01-24T16:55:40"/>
    <d v="2020-09-02T00:00:00"/>
    <s v="Liquidato"/>
  </r>
  <r>
    <s v="CONS-2018-59535-NIA-00002"/>
    <s v="*** VALORE NON TROVATO ***"/>
    <n v="59535"/>
    <n v="2018"/>
    <m/>
    <s v="Riconoscimento qualifica sala d'essai"/>
    <s v="Non ammessa/respinta per punteggio"/>
    <s v="non ammessa/respinta per punteggio"/>
    <s v="DOM-2018-15201-NIA-00001"/>
    <s v="Abilitata alla domanda definitiva"/>
    <m/>
    <d v="2020-04-14T00:00:00"/>
    <n v="0"/>
    <x v="0"/>
    <m/>
    <n v="0"/>
    <m/>
    <m/>
    <m/>
    <m/>
    <s v="*** VALORE NON TROVATO ***"/>
    <x v="261"/>
    <s v=" 01363380401 "/>
    <s v="multisalaabbondanzacinema@gmail.com"/>
    <d v="1971-01-01T00:00:00"/>
    <s v=" 81004780409 "/>
    <s v="Forl"/>
    <s v="ABBONDANZA E BIONDI S.A.S. DI BIONDI A. E C."/>
    <s v="Società di persone - Società in accomandita semplice (S.A.S.)"/>
    <s v="abbondanzasas@cgn.legalmail.it"/>
    <s v="CORSO G. MAZZINI"/>
    <s v=" 51 "/>
    <s v=" 47035 "/>
    <s v="Gambettola"/>
    <s v="Forl"/>
    <s v="EMILIA-ROMAGNA"/>
    <s v=" 054753249 "/>
    <s v="Impresa di esercizio cinematografico"/>
    <s v="Impresa di esercizio cinematografico"/>
    <s v="Non applicabile"/>
    <s v="59.14.00"/>
    <s v="BIONDI ALESSANDRA"/>
    <d v="1971-09-01T00:00:00"/>
    <s v="BNDLSN71P41C573G"/>
    <s v="CORSO G. MAZZINI, 58/2"/>
    <s v=" 47035"/>
    <s v="Gambettola"/>
    <s v="Forl"/>
    <s v="EMILIA-ROMAGNA"/>
    <s v="CORSO G. MAZZINI -  51 "/>
    <s v=" 47035 "/>
    <s v="Gambettola"/>
    <s v="Forl"/>
    <s v="EMILIA-ROMAGNA"/>
    <s v="754_x000a_"/>
    <s v="SALA-2017-754-GESTS-4733_x000a_"/>
    <s v="MULTISALA ABBONDANZA_x000a_"/>
    <s v="0340140327126; 0340140327127;_x000a_"/>
    <s v="EMILIA-ROMAGNA_x000a_"/>
    <s v="Forl_x000a_"/>
    <s v="Gambettola_x000a_"/>
    <s v="CORSO G. MAZZINI_x000a_"/>
    <s v="51_x000a_"/>
    <s v="_x000a_"/>
    <s v="_x000a_"/>
    <s v="No_x000a_"/>
    <s v="No_x000a_"/>
    <s v="_x000a_"/>
    <s v="_x000a_"/>
    <s v="2_x000a_"/>
    <s v="METROPOL, 390, No; ; CARACOL, 352, No; ;_x000a_"/>
    <n v="0"/>
    <n v="0"/>
    <n v="0"/>
    <s v="*** VALORE NON TROVATO ***"/>
    <s v="_x000a_"/>
    <m/>
    <m/>
    <m/>
    <m/>
    <m/>
    <m/>
    <m/>
    <d v="2019-09-30T15:52:06"/>
    <d v="2018-01-22T11:19:05"/>
    <m/>
    <m/>
  </r>
  <r>
    <s v="CONS-2018-59543-NIA-00002"/>
    <s v="*** VALORE NON TROVATO ***"/>
    <n v="59543"/>
    <n v="2018"/>
    <m/>
    <s v="Riconoscimento qualifica sala d'essai"/>
    <s v="Liquidato"/>
    <s v="PAGAMENTO 15/07/2020"/>
    <s v="DOM-2018-15995-NIA-00001"/>
    <s v="Abilitata alla domanda definitiva"/>
    <m/>
    <d v="2020-04-14T00:00:00"/>
    <n v="15099"/>
    <x v="238"/>
    <s v="2020-07-15_x000a_Saldo_x000a_15099.00;_x000a_"/>
    <n v="15099"/>
    <m/>
    <m/>
    <m/>
    <m/>
    <s v="*** VALORE NON TROVATO ***"/>
    <x v="262"/>
    <s v=" 00901920256 "/>
    <s v="info@cinemaitaliabelluno.it"/>
    <d v="1999-12-07T00:00:00"/>
    <s v=" 82621 "/>
    <s v="Belluno"/>
    <s v="CINEMA ITALIA DI SANGALLI MANUELE &amp; C. SAS"/>
    <s v="Società di persone - Società in accomandita semplice (S.A.S.)"/>
    <s v="cinemaitaliabl@confcommercio.legalmail.it"/>
    <s v="Via Garibaldi"/>
    <s v=" 8 "/>
    <s v=" 32100 "/>
    <s v="Belluno"/>
    <s v="Belluno"/>
    <s v="VENETO"/>
    <s v=" 0437943164 "/>
    <s v="Impresa di esercizio cinematografico"/>
    <s v="Impresa di esercizio cinematografico"/>
    <s v="Non applicabile"/>
    <s v="59.14.00"/>
    <s v="Sangalli Manuele"/>
    <d v="1974-01-18T00:00:00"/>
    <s v="SNGMNL74A18A757I"/>
    <s v="Via Garibaldi 29"/>
    <s v=" 32100"/>
    <s v="Belluno"/>
    <s v="Belluno"/>
    <s v="VENETO"/>
    <s v="Via Garibaldi -  8 "/>
    <s v=" 32100 "/>
    <s v="Belluno"/>
    <s v="Belluno"/>
    <s v="VENETO"/>
    <s v="1470_x000a_"/>
    <s v="SALA-2017-1470-GESTS-8115_x000a_"/>
    <s v="Cinema Italia_x000a_"/>
    <s v="0190060218859;_x000a_"/>
    <s v="VENETO_x000a_"/>
    <s v="Belluno_x000a_"/>
    <s v="Belluno_x000a_"/>
    <s v="Via Garibaldi_x000a_"/>
    <s v="29_x000a_"/>
    <s v="_x000a_"/>
    <s v="_x000a_"/>
    <s v="No_x000a_"/>
    <s v="No_x000a_"/>
    <s v="_x000a_"/>
    <s v="_x000a_"/>
    <s v="1_x000a_"/>
    <s v="Cinema Italia, 334, No; ;_x000a_"/>
    <n v="0"/>
    <n v="0"/>
    <n v="0"/>
    <s v="*** VALORE NON TROVATO ***"/>
    <s v="_x000a_"/>
    <m/>
    <m/>
    <m/>
    <m/>
    <m/>
    <m/>
    <m/>
    <d v="2019-09-25T13:19:49"/>
    <d v="2018-01-30T00:27:44"/>
    <d v="2020-08-11T00:00:00"/>
    <s v="Liquidato"/>
  </r>
  <r>
    <s v="CONS-2018-59544-NIA-00002"/>
    <s v="*** VALORE NON TROVATO ***"/>
    <n v="59544"/>
    <n v="2018"/>
    <m/>
    <s v="Riconoscimento qualifica sala d'essai"/>
    <s v="Liquidato"/>
    <s v="PAGATO IL 09/06/2020"/>
    <s v="DOM-2018-14543-NIA-00001"/>
    <s v="Abilitata alla domanda definitiva"/>
    <m/>
    <d v="2020-04-14T00:00:00"/>
    <n v="13707"/>
    <x v="239"/>
    <s v="2020-06-09_x000a_Saldo_x000a_13707.00;_x000a_"/>
    <n v="13707"/>
    <m/>
    <m/>
    <m/>
    <m/>
    <s v="*** VALORE NON TROVATO ***"/>
    <x v="263"/>
    <s v=" 01605000569 "/>
    <s v="coop.laperegina@gmail.com"/>
    <d v="1999-05-27T00:00:00"/>
    <s v=" 116013 "/>
    <s v="Viterbo"/>
    <s v="L'APE REGINA"/>
    <s v="Società cooperativa a responsabilità limitata"/>
    <s v="laperegina@pec.it"/>
    <s v="Via Torre Julia de Jacopo"/>
    <s v=" snc "/>
    <s v=" 01021 "/>
    <s v="Acquapendente"/>
    <s v="Viterbo"/>
    <s v="LAZIO"/>
    <s v=" 0763730065 "/>
    <s v="Impresa di esercizio cinematografico"/>
    <s v="Impresa di esercizio cinematografico"/>
    <s v="Non applicabile"/>
    <s v="59.14.00 - - 91.01.00 - 91.02.00 - 91.03.00 - 91.04.00 - 47.25.00 - 47.78.32"/>
    <s v="Barberini Emiliano"/>
    <d v="1973-06-19T00:00:00"/>
    <s v="brbmln73h19h501v"/>
    <s v="Via Pio la Torre"/>
    <s v=" 01021"/>
    <s v="Acquapendente"/>
    <s v="Viterbo"/>
    <s v="LAZIO"/>
    <s v="Via Torre Julia de Jacopo -  snc "/>
    <s v=" 01021 "/>
    <s v="Acquapendente"/>
    <s v="Viterbo"/>
    <s v="LAZIO"/>
    <s v="108_x000a_109_x000a_110_x000a_111_x000a_112_x000a_"/>
    <s v="SALA-2017-108-GESTS-3064_x000a_SALA-2017-109-GESTS-3064_x000a_SALA-2017-110-GESTS-3064_x000a_SALA-2017-111-GESTS-3064_x000a_SALA-2017-112-GESTS-3064_x000a_"/>
    <s v="Cinema Olympia_x000a_Nuovo Cinema Moderno_x000a_Nuvo Cinema Goldoni_x000a_Cinema Teatro Verdi_x000a_Cinema Teatro Amiatino_x000a_"/>
    <s v="0590010229988;_x000a_0420130225603;_x000a_0420140199057;_x000a_0430201016529;_x000a_0420031451282;_x000a_"/>
    <s v="LAZIO_x000a_TOSCANA_x000a_TOSCANA_x000a_TOSCANA_x000a_TOSCANA_x000a_"/>
    <s v="Viterbo_x000a_Grosseto_x000a_Grosseto_x000a_Livorno_x000a_Grosseto_x000a_"/>
    <s v="Acquapendente_x000a_Manciano_x000a_Massa Marittima_x000a_San Vincenzo_x000a_Castel del Piano_x000a_"/>
    <s v="Via Contorrivo_x000a_Via Marsala_x000a_Via Goldoni_x000a_Corso V. Emanuele II_x000a_Piazza dell'Arcipretura_x000a_"/>
    <s v="n 5_x000a_125_x000a_20_x000a_n 121_x000a_n 2_x000a_"/>
    <s v="_x000a__x000a__x000a__x000a__x000a_"/>
    <s v="_x000a__x000a__x000a__x000a__x000a_"/>
    <s v="No_x000a_No_x000a_No_x000a_No_x000a_No_x000a_"/>
    <s v="No_x000a_No_x000a_No_x000a_No_x000a_No_x000a_"/>
    <s v="_x000a__x000a__x000a__x000a__x000a_"/>
    <s v="_x000a__x000a__x000a__x000a__x000a_"/>
    <s v="1_x000a_1_x000a_1_x000a_1_x000a_1_x000a_"/>
    <s v="unico, 166, No; ;_x000a_unico, 175, No; ;_x000a_unico, 99, No; ;_x000a_unico, 150, No; ;_x000a_unico, 99, No; ;_x000a_"/>
    <n v="0"/>
    <n v="0"/>
    <n v="0"/>
    <s v="*** VALORE NON TROVATO ***"/>
    <s v="_x000a__x000a__x000a__x000a__x000a_"/>
    <m/>
    <m/>
    <m/>
    <m/>
    <m/>
    <m/>
    <m/>
    <d v="2019-10-03T13:00:25"/>
    <d v="2018-01-12T10:31:56"/>
    <d v="2020-08-06T00:00:00"/>
    <s v="Liquidato"/>
  </r>
  <r>
    <s v="CONS-2018-59549-NIA-00002"/>
    <s v="*** VALORE NON TROVATO ***"/>
    <n v="59549"/>
    <n v="2018"/>
    <m/>
    <s v="Riconoscimento qualifica sala d'essai"/>
    <s v="Liquidato"/>
    <s v="PAGAMENTO IL 12/08/2020"/>
    <s v="DOM-2018-15859-NIA-00001"/>
    <s v="Abilitata alla domanda definitiva"/>
    <m/>
    <d v="2020-04-14T00:00:00"/>
    <n v="2658"/>
    <x v="103"/>
    <s v="2020-08-12_x000a_Saldo_x000a_2658.00;_x000a_"/>
    <n v="2658"/>
    <m/>
    <m/>
    <m/>
    <m/>
    <s v="*** VALORE NON TROVATO ***"/>
    <x v="264"/>
    <s v=" 01620670354 "/>
    <s v="ganapini@arcire.it"/>
    <d v="1990-11-16T00:00:00"/>
    <s v=" 294180 "/>
    <s v="Reggio nell'Emilia"/>
    <s v="ASSOCIAZIONE ARCI - COMITATO TERRITORIALE DI REGGIO EMILIA APS"/>
    <s v="Associazione di promozione sociale"/>
    <s v="arcire@pec.it"/>
    <s v="Viale Ramazzini"/>
    <s v=" 72 "/>
    <s v=" 42124 "/>
    <s v="Reggio nell'Emilia"/>
    <s v="Reggio nell'Emilia"/>
    <s v="EMILIA-ROMAGNA"/>
    <s v=" 0522392137 "/>
    <s v="Impresa di esercizio cinematografico"/>
    <s v="Impresa di esercizio cinematografico"/>
    <s v="Non applicabile"/>
    <s v="59.14.00"/>
    <s v="Catellani Daniele"/>
    <d v="1980-07-31T00:00:00"/>
    <s v="CTLDNL80L31H223F"/>
    <s v="Via Mario Sironi, 36"/>
    <s v=" 42122"/>
    <s v="Reggio nell'Emilia"/>
    <s v="Reggio nell'Emilia"/>
    <s v="EMILIA-ROMAGNA"/>
    <s v="Viale Ramazzini -  72 "/>
    <s v=" 42124 "/>
    <s v="Reggio nell'Emilia"/>
    <s v="Reggio nell'Emilia"/>
    <s v="EMILIA-ROMAGNA"/>
    <s v="240_x000a_"/>
    <s v="SALA-2017-240-GESTS-5831_x000a_"/>
    <s v="Arena Ex Stalloni_x000a_"/>
    <s v="0390330198256;_x000a_"/>
    <s v="EMILIA-ROMAGNA_x000a_"/>
    <s v="Reggio nell'Emilia_x000a_"/>
    <s v="Reggio nell'Emilia_x000a_"/>
    <s v="Via Samarotto_x000a_"/>
    <s v="10/e_x000a_"/>
    <s v="_x000a_"/>
    <s v="_x000a_"/>
    <s v="No_x000a_"/>
    <s v="No_x000a_"/>
    <s v="_x000a_"/>
    <s v="_x000a_"/>
    <s v="1_x000a_"/>
    <s v="Arena Ex Stalloni, 480, No; ;_x000a_"/>
    <n v="0"/>
    <n v="0"/>
    <n v="0"/>
    <s v="*** VALORE NON TROVATO ***"/>
    <s v="_x000a_"/>
    <m/>
    <m/>
    <m/>
    <m/>
    <m/>
    <m/>
    <m/>
    <d v="2019-09-26T11:46:35"/>
    <d v="2018-01-26T17:09:08"/>
    <d v="2020-09-07T00:00:00"/>
    <s v="Liquidato"/>
  </r>
  <r>
    <s v="CONS-2018-59550-NIA-00002"/>
    <s v="*** VALORE NON TROVATO ***"/>
    <n v="59550"/>
    <n v="2018"/>
    <m/>
    <s v="Riconoscimento qualifica sala d'essai"/>
    <s v="Liquidato"/>
    <s v="pagamento il 07/08/2020"/>
    <s v="DOM-2018-16050-NIA-00001"/>
    <s v="Abilitata alla domanda definitiva"/>
    <m/>
    <d v="2020-04-14T00:00:00"/>
    <n v="5286"/>
    <x v="240"/>
    <s v="2020-08-07_x000a_Saldo_x000a_5286.00;_x000a_"/>
    <n v="5286"/>
    <m/>
    <m/>
    <m/>
    <m/>
    <s v="*** VALORE NON TROVATO ***"/>
    <x v="265"/>
    <s v=" 01059200392 "/>
    <s v="cine.europa@gmail.com"/>
    <d v="1987-11-06T00:00:00"/>
    <s v=" 175061 "/>
    <s v="Ravenna"/>
    <s v="PARROCCHIA S. ANTONINO"/>
    <s v="Ente ecclesiastico civilmente riconosciuto"/>
    <s v="parrocchiasantantonino@pec.it"/>
    <s v="CORSO EUROPA"/>
    <s v=" 73 "/>
    <s v=" 48018 "/>
    <s v="Faenza"/>
    <s v="Ravenna"/>
    <s v="EMILIA-ROMAGNA"/>
    <s v=" 054630219 "/>
    <s v="Impresa di esercizio cinematografico"/>
    <s v="Impresa di esercizio cinematografico"/>
    <s v="Non indipendente"/>
    <s v="59.14.00"/>
    <s v="GEMINIANI MASSIMO"/>
    <d v="1985-02-12T00:00:00"/>
    <s v="GMNMSM85B12D705Q"/>
    <s v="CORSO EUROPA 73"/>
    <s v=" 48108"/>
    <s v="Faenza"/>
    <s v="Ravenna"/>
    <s v="EMILIA-ROMAGNA"/>
    <s v="CORSO EUROPA -  73 "/>
    <s v=" 48018 "/>
    <s v="Faenza"/>
    <s v="Ravenna"/>
    <s v="EMILIA-ROMAGNA"/>
    <s v="344_x000a_"/>
    <s v="SALA-2017-344-GESTS-5895_x000a_"/>
    <s v="CINEMA EUROPA_x000a_"/>
    <s v="0380100224335;_x000a_"/>
    <s v="EMILIA-ROMAGNA_x000a_"/>
    <s v="Ravenna_x000a_"/>
    <s v="Faenza_x000a_"/>
    <s v="VIA S. ANTONINO_x000a_"/>
    <s v="4_x000a_"/>
    <s v="_x000a_"/>
    <s v="_x000a_"/>
    <s v="Sì_x000a_"/>
    <s v="No_x000a_"/>
    <s v="_x000a_"/>
    <s v="_x000a_"/>
    <s v="1_x000a_"/>
    <s v="1, 270, No; ;_x000a_"/>
    <n v="0"/>
    <n v="0"/>
    <n v="0"/>
    <s v="*** VALORE NON TROVATO ***"/>
    <s v="_x000a_"/>
    <m/>
    <m/>
    <m/>
    <m/>
    <m/>
    <m/>
    <m/>
    <d v="2019-10-03T10:21:23"/>
    <d v="2018-01-31T16:29:44"/>
    <d v="2020-09-07T00:00:00"/>
    <s v="Liquidato"/>
  </r>
  <r>
    <s v="CONS-2018-59553-NIA-00002"/>
    <s v="*** VALORE NON TROVATO ***"/>
    <n v="59553"/>
    <n v="2018"/>
    <m/>
    <s v="Riconoscimento qualifica sala d'essai"/>
    <s v="Non ammessa/respinta per punteggio"/>
    <s v="NON AMMESSA/RESPINTA PER PUNTEGGIO"/>
    <s v="DOM-2018-15136-NIA-00001"/>
    <s v="Abilitata alla domanda definitiva"/>
    <m/>
    <d v="2020-04-14T00:00:00"/>
    <n v="0"/>
    <x v="0"/>
    <m/>
    <n v="0"/>
    <m/>
    <m/>
    <m/>
    <m/>
    <s v="*** VALORE NON TROVATO ***"/>
    <x v="266"/>
    <s v=" 00703040964 "/>
    <s v="carlo.barazzetta@gmail.com"/>
    <d v="1992-11-04T00:00:00"/>
    <s v=" MI - 1795722 "/>
    <s v="Milano"/>
    <s v="PARROCCHIA SANT'ANDREA APOSTOLO"/>
    <s v="Ente ecclesiastico civilmente riconosciuto"/>
    <s v="parrocchiacarugate@legalmail.it"/>
    <s v="Via Pio XI"/>
    <s v=" 13 "/>
    <s v=" 20061 "/>
    <s v="Carugate"/>
    <s v="Milano"/>
    <s v="LOMBARDIA"/>
    <s v=" 029254898 "/>
    <s v="Impresa di esercizio cinematografico"/>
    <s v="Impresa di esercizio cinematografico"/>
    <s v="Non applicabile"/>
    <s v="59.14.00"/>
    <s v="Zambenetti Sergio"/>
    <d v="1955-01-04T00:00:00"/>
    <s v="ZMBSRG55A04D869O"/>
    <s v="Piazza Manzoni 15"/>
    <s v=" 20061"/>
    <s v="Carugate"/>
    <s v="Milano"/>
    <s v="LOMBARDIA"/>
    <s v="Piazza Alessandro Manzoni -  13 "/>
    <s v=" 20061 "/>
    <s v="Carugate"/>
    <s v="Milano"/>
    <s v="LOMBARDIA"/>
    <s v="1401_x000a_"/>
    <s v="SALA-2017-1401-GESTS-8012_x000a_"/>
    <s v="CineTeatro Don Bosco_x000a_"/>
    <s v="0130510216113;_x000a_"/>
    <s v="LOMBARDIA_x000a_"/>
    <s v="Milano_x000a_"/>
    <s v="Carugate_x000a_"/>
    <s v="Via Pio XI_x000a_"/>
    <s v="36_x000a_"/>
    <s v="_x000a_"/>
    <s v="_x000a_"/>
    <s v="Sì_x000a_"/>
    <s v="No_x000a_"/>
    <s v="_x000a_"/>
    <s v="_x000a_"/>
    <s v="1_x000a_"/>
    <s v="Monoschermo, 422, No; ;_x000a_"/>
    <n v="0"/>
    <n v="0"/>
    <n v="0"/>
    <s v="*** VALORE NON TROVATO ***"/>
    <s v="_x000a_"/>
    <m/>
    <m/>
    <m/>
    <m/>
    <m/>
    <m/>
    <m/>
    <d v="2019-10-04T11:18:14"/>
    <d v="2018-01-30T15:56:27"/>
    <m/>
    <m/>
  </r>
  <r>
    <s v="CONS-2018-59554-NIA-00002"/>
    <s v="*** VALORE NON TROVATO ***"/>
    <n v="59554"/>
    <n v="2018"/>
    <m/>
    <s v="Riconoscimento qualifica sala d'essai"/>
    <s v="Liquidato"/>
    <s v="PAGAMENTO IL 19/06/2020"/>
    <s v="DOM-2018-15334-NIA-00001"/>
    <s v="Abilitata alla domanda definitiva"/>
    <m/>
    <d v="2020-04-14T00:00:00"/>
    <n v="40549"/>
    <x v="241"/>
    <s v="2020-06-19_x000a_Saldo_x000a_40549.00;_x000a_"/>
    <n v="40549"/>
    <m/>
    <m/>
    <m/>
    <m/>
    <s v="*** VALORE NON TROVATO ***"/>
    <x v="267"/>
    <s v=" 02607280019 "/>
    <s v="ufficioventavoli@cinematorino.net"/>
    <d v="1956-02-28T00:00:00"/>
    <s v=" 270257 "/>
    <s v="Torino"/>
    <s v="IRPINIA SRL"/>
    <s v="Società di capitali - Società a responsabilità limitata (S.R.L.)"/>
    <s v="irpinia@pec.cinematorino.net"/>
    <s v="VIA VOLTA"/>
    <s v=" 3 "/>
    <s v=" 10121 "/>
    <s v="Torino"/>
    <s v="Torino"/>
    <s v="PIEMONTE"/>
    <s v=" 0118128110 "/>
    <s v="Impresa di esercizio cinematografico"/>
    <s v="Impresa di esercizio cinematografico"/>
    <s v="Indipendente"/>
    <s v="59.14.00"/>
    <s v="VENTAVOLI GIORDANO"/>
    <d v="1961-06-09T00:00:00"/>
    <s v="VNTGDN61H09L219Z"/>
    <s v="VIA SAN FRANCESCO DA PAOLA 46 SCALA B"/>
    <s v=" 10123"/>
    <s v="Torino"/>
    <s v="Torino"/>
    <s v="PIEMONTE"/>
    <s v="VIA POMBA -  3 "/>
    <s v=" 10123 "/>
    <s v="Torino"/>
    <s v="Torino"/>
    <s v="PIEMONTE"/>
    <s v="185_x000a_"/>
    <s v="SALA-2017-185-GESTS-5050_x000a_"/>
    <s v="CINEMA ROMANO_x000a_"/>
    <s v="0052260569099; 0052260569719; 0052260569721;_x000a_"/>
    <s v="PIEMONTE_x000a_"/>
    <s v="Torino_x000a_"/>
    <s v="Torino_x000a_"/>
    <s v="PIAZZA CASTELLO_x000a_"/>
    <s v="9_x000a_"/>
    <s v="_x000a_"/>
    <s v="_x000a_"/>
    <s v="No_x000a_"/>
    <s v="No_x000a_"/>
    <s v="_x000a_"/>
    <s v="_x000a_"/>
    <s v="3_x000a_"/>
    <s v="UNO, 110, No; ; DUE, 238, No; ; TRE, 94, No; ;_x000a_"/>
    <n v="0"/>
    <n v="0"/>
    <n v="0"/>
    <s v="*** VALORE NON TROVATO ***"/>
    <s v="_x000a_"/>
    <m/>
    <m/>
    <m/>
    <m/>
    <m/>
    <m/>
    <m/>
    <d v="2019-09-26T10:07:27"/>
    <d v="2018-01-19T14:55:52"/>
    <d v="2020-09-03T00:00:00"/>
    <s v="Liquidato"/>
  </r>
  <r>
    <s v="CONS-2018-59560-NIA-00002"/>
    <s v="*** VALORE NON TROVATO ***"/>
    <n v="59560"/>
    <n v="2018"/>
    <m/>
    <s v="Riconoscimento qualifica sala d'essai"/>
    <s v="Liquidato"/>
    <s v="PAGAMENTO IL 04/08/2020"/>
    <s v="DOM-2018-15899-NIA-00001"/>
    <s v="Abilitata alla domanda definitiva"/>
    <m/>
    <d v="2020-04-14T00:00:00"/>
    <n v="11868"/>
    <x v="242"/>
    <s v="2020-08-04_x000a_Saldo_x000a_11868.00;_x000a_"/>
    <n v="11868"/>
    <m/>
    <m/>
    <m/>
    <m/>
    <s v="*** VALORE NON TROVATO ***"/>
    <x v="268"/>
    <s v=" 00190930990 "/>
    <s v="mignonchiavari@gmail.com"/>
    <d v="1985-09-22T00:00:00"/>
    <s v=" GE - 291335 "/>
    <s v="Genova"/>
    <s v="GALLOTTI TIZIANA E COLOMBI MASSIMO S.N.C."/>
    <s v="Società di persone - Società in nome collettivo (S.N.C.)"/>
    <s v="cinemamignon@pcert.postecert.it"/>
    <s v="VIA MARTIRI LIBERAZIONE"/>
    <s v=" 131 "/>
    <s v=" 16043 "/>
    <s v="Chiavari"/>
    <s v="Genova"/>
    <s v="LIGURIA"/>
    <s v=" 0185309694 "/>
    <s v="Impresa di esercizio cinematografico"/>
    <s v="Impresa di esercizio cinematografico"/>
    <s v="Indipendente"/>
    <s v="59.14.00"/>
    <s v="COLOMBI MASSIMO"/>
    <d v="1950-10-03T00:00:00"/>
    <s v="CLMMSM50R03F205R"/>
    <s v="VIA LOMBARDIA 52/B"/>
    <s v=" 16033"/>
    <s v="Lavagna"/>
    <s v="Genova"/>
    <s v="LIGURIA"/>
    <s v="VIA MARTIRI LIBERAZIONE -  131 "/>
    <s v=" 16043 "/>
    <s v="Chiavari"/>
    <s v="Genova"/>
    <s v="LIGURIA"/>
    <s v="302_x000a_"/>
    <s v="SALA-2017-302-GESTS-5989_x000a_"/>
    <s v="CINEMA MIGNON_x000a_"/>
    <s v="0280150221673;_x000a_"/>
    <s v="LIGURIA_x000a_"/>
    <s v="Genova_x000a_"/>
    <s v="Chiavari_x000a_"/>
    <s v="Via Martiri Liberazione_x000a_"/>
    <s v="131_x000a_"/>
    <s v="_x000a_"/>
    <s v="_x000a_"/>
    <s v="No_x000a_"/>
    <s v="No_x000a_"/>
    <s v="_x000a_"/>
    <s v="_x000a_"/>
    <s v="1_x000a_"/>
    <s v="CINEMA MIGNON, 193, No; ;_x000a_"/>
    <n v="0"/>
    <n v="0"/>
    <n v="0"/>
    <s v="*** VALORE NON TROVATO ***"/>
    <s v="_x000a_"/>
    <m/>
    <m/>
    <m/>
    <m/>
    <m/>
    <m/>
    <m/>
    <d v="2019-09-26T11:27:03"/>
    <d v="2018-01-27T09:08:43"/>
    <d v="2020-09-02T00:00:00"/>
    <s v="Liquidato"/>
  </r>
  <r>
    <s v="CONS-2018-59570-NIA-00002"/>
    <s v="*** VALORE NON TROVATO ***"/>
    <n v="59570"/>
    <n v="2018"/>
    <m/>
    <s v="Riconoscimento qualifica sala d'essai"/>
    <s v="Liquidato"/>
    <s v="PAGAMENTO IL 22/06/2020"/>
    <s v="INTEGRA-DOM-2018-15402-NIA-00002"/>
    <s v="Abilitata alla domanda definitiva"/>
    <m/>
    <d v="2020-04-14T00:00:00"/>
    <n v="13340"/>
    <x v="243"/>
    <s v="2020-06-22_x000a_Saldo_x000a_13340.00;_x000a_"/>
    <n v="13340"/>
    <m/>
    <m/>
    <m/>
    <m/>
    <s v="*** VALORE NON TROVATO ***"/>
    <x v="269"/>
    <s v=" 01605130069 "/>
    <s v="cinema.alessandrino@libero.it"/>
    <d v="1964-11-02T00:00:00"/>
    <s v=" 90256 "/>
    <s v="Alessandria"/>
    <s v="POLITEAMA ALESSANDRINO"/>
    <s v="Società di capitali - Società a responsabilità limitata (S.R.L.)"/>
    <s v="cinema.alessandrino@goldpec.it"/>
    <s v="VIA VERDI"/>
    <s v=" 12 "/>
    <s v=" 15121 "/>
    <s v="Alessandria"/>
    <s v="Alessandria"/>
    <s v="PIEMONTE"/>
    <s v=" 0131252644 "/>
    <s v="Impresa di esercizio cinematografico"/>
    <s v="Impresa di esercizio cinematografico"/>
    <s v="Non applicabile"/>
    <s v="59.14.00"/>
    <s v="PASQUALE PAOLO"/>
    <d v="1957-02-04T00:00:00"/>
    <s v="PSQPLA57B04L304Y"/>
    <s v="VIA WAGNER 30"/>
    <s v=" 15121"/>
    <s v="Tortona"/>
    <s v="Alessandria"/>
    <s v="PIEMONTE"/>
    <s v="VIA VERDI -  12 "/>
    <s v=" 15121 "/>
    <s v="Alessandria"/>
    <s v="Alessandria"/>
    <s v="PIEMONTE"/>
    <s v="5674_x000a_"/>
    <s v="SALA-2017-5674-GESTS-8248_x000a_"/>
    <s v="MULTISALA KRISTALLI_x000a_"/>
    <s v="0010020212100; 0010020212099;_x000a_"/>
    <s v="PIEMONTE_x000a_"/>
    <s v="Alessandria_x000a_"/>
    <s v="Alessandria_x000a_"/>
    <s v="VIA PARINI_x000a_"/>
    <s v="17_x000a_"/>
    <s v="_x000a_"/>
    <s v="_x000a_"/>
    <s v="No_x000a_"/>
    <s v="No_x000a_"/>
    <s v="_x000a_"/>
    <s v="_x000a_"/>
    <s v="2_x000a_"/>
    <s v="KUBRICK, 215, No; ; KUROSAWA, 135, No; ;_x000a_"/>
    <n v="0"/>
    <n v="0"/>
    <n v="0"/>
    <s v="*** VALORE NON TROVATO ***"/>
    <s v="_x000a_"/>
    <m/>
    <m/>
    <m/>
    <m/>
    <m/>
    <m/>
    <m/>
    <d v="2019-10-03T09:04:48"/>
    <d v="2018-01-23T09:57:26"/>
    <d v="2020-09-03T00:00:00"/>
    <s v="Liquidato"/>
  </r>
  <r>
    <s v="CONS-2018-59576-NIA-00002"/>
    <s v="*** VALORE NON TROVATO ***"/>
    <n v="59576"/>
    <n v="2018"/>
    <m/>
    <s v="Riconoscimento qualifica sala d'essai"/>
    <s v="Liquidato"/>
    <s v="PAGAMENTO IL 13/07/2020"/>
    <s v="DOM-2018-15745-NIA-00001"/>
    <s v="Abilitata alla domanda definitiva"/>
    <m/>
    <d v="2020-04-14T00:00:00"/>
    <n v="13860"/>
    <x v="244"/>
    <s v="2020-07-13_x000a_Saldo_x000a_13860.00;_x000a_"/>
    <n v="13860"/>
    <m/>
    <m/>
    <m/>
    <m/>
    <s v="*** VALORE NON TROVATO ***"/>
    <x v="270"/>
    <s v=" 02521180725 "/>
    <s v="direzione@cinemasplendor.eu"/>
    <d v="1987-09-22T00:00:00"/>
    <s v=" 472428 "/>
    <s v="Bari"/>
    <s v="PARROCCHIA SS. SACRAMENTO"/>
    <s v="Ente Morale"/>
    <s v="direzione@pec.cinemasplendor.eu"/>
    <s v="via Pasubio"/>
    <s v=" 85 "/>
    <s v=" 70125 "/>
    <s v="Bari"/>
    <s v="Bari"/>
    <s v="PUGLIA"/>
    <s v=" 0805425512 "/>
    <s v="Impresa di esercizio cinematografico"/>
    <s v="Impresa di esercizio cinematografico"/>
    <s v="Indipendente"/>
    <s v="59.14.00 - - 56.30.00"/>
    <s v="Sicolo Giuseppe"/>
    <d v="1949-01-03T00:00:00"/>
    <s v="SCLGPP49A03A893Z"/>
    <s v="via Pasquale Martucci Zecca n.27"/>
    <s v=" 70032"/>
    <s v="Bitonto"/>
    <s v="Bari"/>
    <s v="PUGLIA"/>
    <s v="via Pasubio -  85 "/>
    <s v=" 70125 "/>
    <s v="Bari"/>
    <s v="Bari"/>
    <s v="PUGLIA"/>
    <s v="671_x000a_"/>
    <s v="SALA-2017-671-GESTS-6912_x000a_"/>
    <s v="Cinema Splendor_x000a_"/>
    <s v="0700060232231;_x000a_"/>
    <s v="PUGLIA_x000a_"/>
    <s v="Bari_x000a_"/>
    <s v="Bari_x000a_"/>
    <s v="via Buccari_x000a_"/>
    <s v="24_x000a_"/>
    <s v="_x000a_"/>
    <s v="_x000a_"/>
    <s v="Sì_x000a_"/>
    <s v="No_x000a_"/>
    <s v="_x000a_"/>
    <s v="_x000a_"/>
    <s v="1_x000a_"/>
    <s v="Sala unica, 280, No; ;_x000a_"/>
    <n v="0"/>
    <n v="0"/>
    <n v="0"/>
    <s v="*** VALORE NON TROVATO ***"/>
    <s v="_x000a_"/>
    <m/>
    <m/>
    <m/>
    <m/>
    <m/>
    <m/>
    <m/>
    <d v="2019-10-06T07:55:10"/>
    <d v="2018-01-29T10:07:55"/>
    <d v="2020-09-03T00:00:00"/>
    <s v="Liquidato"/>
  </r>
  <r>
    <s v="CONS-2018-59578-NIA-00002"/>
    <s v="*** VALORE NON TROVATO ***"/>
    <n v="59578"/>
    <n v="2018"/>
    <m/>
    <s v="Riconoscimento qualifica sala d'essai"/>
    <s v="Liquidato"/>
    <s v="PAGAMENTO IL 17/07/2020"/>
    <s v="DOM-2018-13067-NIA-00001"/>
    <s v="Abilitata alla domanda definitiva"/>
    <m/>
    <d v="2020-04-14T00:00:00"/>
    <n v="7394"/>
    <x v="245"/>
    <s v="2020-07-17_x000a_Saldo_x000a_7394.00;_x000a_"/>
    <n v="7394"/>
    <m/>
    <m/>
    <m/>
    <m/>
    <s v="*** VALORE NON TROVATO ***"/>
    <x v="271"/>
    <s v=" 02709690289 "/>
    <s v="tycoon.pd@gmail.com"/>
    <d v="1997-12-03T00:00:00"/>
    <s v=" 41668 "/>
    <s v="Padova"/>
    <s v="CINECIRCOLO GIOVANILE THE LAST TYCOON APS"/>
    <s v="Associazione culturale"/>
    <s v="tycoon@pec.it"/>
    <s v="via C. Battisti"/>
    <s v=" 88 "/>
    <s v=" 35121 "/>
    <s v="Padova"/>
    <s v="Padova"/>
    <s v="VENETO"/>
    <s v=" 049751894 "/>
    <s v="Distributore italiano o europeo"/>
    <s v="Impresa di esercizio cinematografico"/>
    <s v="Indipendente"/>
    <s v="59.14.00 - - 59.13.00 - 82.30.00"/>
    <s v="Leoni Ezio"/>
    <d v="1951-09-09T00:00:00"/>
    <s v="LNEZEI51P09G224Y"/>
    <s v="via G.Deledda,15"/>
    <s v=" 35030"/>
    <s v="Selvazzano Dentro"/>
    <s v="Padova"/>
    <s v="VENETO"/>
    <s v="via C. Battisti -  88 "/>
    <s v=" 35121 "/>
    <s v="Padova"/>
    <s v="Padova"/>
    <s v="VENETO"/>
    <s v="1479_x000a_8787_x000a_"/>
    <s v="SALA-2017-1479-GESTS-8121_x000a_SALA-2017-8787-GESTS-8121_x000a_"/>
    <s v="IL LUX_x000a_Giardino Barbarigo_x000a_"/>
    <s v="0200600219143;_x000a_0200601238638;_x000a_"/>
    <s v="VENETO_x000a_VENETO_x000a_"/>
    <s v="Padova_x000a_Padova_x000a_"/>
    <s v="Padova_x000a_Padova_x000a_"/>
    <s v="via Cavallotti_x000a_via del Seminario_x000a_"/>
    <s v="9_x000a_7_x000a_"/>
    <s v="_x000a__x000a_"/>
    <s v="_x000a_Centro Storico_x000a_"/>
    <s v="Sì_x000a_Sì_x000a_"/>
    <s v="No_x000a_No_x000a_"/>
    <s v="_x000a__x000a_"/>
    <s v="_x000a__x000a_"/>
    <s v="1_x000a_1_x000a_"/>
    <s v="sala 1, 240, No; ;_x000a_schermo unico, 192, Sì; ;_x000a_"/>
    <n v="0"/>
    <n v="0"/>
    <n v="0"/>
    <s v="*** VALORE NON TROVATO ***"/>
    <s v="_x000a__x000a_"/>
    <m/>
    <m/>
    <m/>
    <m/>
    <m/>
    <m/>
    <m/>
    <d v="2019-10-09T12:46:58"/>
    <d v="2018-01-29T17:01:35"/>
    <d v="2020-09-04T00:00:00"/>
    <s v="Liquidato"/>
  </r>
  <r>
    <s v="INTEGRA-CONS-2018-59579-NIA-00003"/>
    <s v="*** VALORE NON TROVATO ***"/>
    <n v="59579"/>
    <n v="2018"/>
    <m/>
    <s v="Riconoscimento qualifica sala d'essai"/>
    <s v="Liquidato"/>
    <s v="PAGAMENTO IL 04/08/2020"/>
    <s v="DOM-2018-14572-NIA-00001"/>
    <s v="Abilitata alla domanda definitiva"/>
    <m/>
    <d v="2020-04-14T00:00:00"/>
    <n v="6166"/>
    <x v="246"/>
    <s v="2020-08-04_x000a_Saldo_x000a_6166.00;_x000a_"/>
    <n v="6166"/>
    <m/>
    <m/>
    <m/>
    <m/>
    <s v="*** VALORE NON TROVATO ***"/>
    <x v="272"/>
    <s v=" 00529190241 "/>
    <s v="economo@centrogiovanilebassano.it"/>
    <d v="1986-11-15T00:00:00"/>
    <s v=" 276460 "/>
    <s v="Vicenza"/>
    <s v="PARROCCHIA DI S. MARIA IN COLLE"/>
    <s v="Ente ecclesiastico civilmente riconosciuto"/>
    <s v="parrsmariaincolle@pec.it"/>
    <s v="piazza Castello degli Ezzelini"/>
    <s v=" 16 "/>
    <s v=" 36061 "/>
    <s v="Bassano del Grappa"/>
    <s v="Vicenza"/>
    <s v="VENETO"/>
    <s v=" 0424522482 "/>
    <s v="Impresa di esercizio cinematografico"/>
    <s v="Impresa di esercizio cinematografico"/>
    <s v="Non applicabile"/>
    <s v="59.14.00"/>
    <s v="GUGLIELMI ANDREA"/>
    <d v="1974-03-17T00:00:00"/>
    <s v="GGLNDR74C17L551F"/>
    <s v="PIAZZA CASTELLO DEGLI EZZELINI, 16"/>
    <s v=" 36061"/>
    <s v="Bassano del Grappa"/>
    <s v="Vicenza"/>
    <s v="VENETO"/>
    <s v="piazza Castello degli Ezzelini -  16 "/>
    <s v=" 36061 "/>
    <s v="Bassano del Grappa"/>
    <s v="Vicenza"/>
    <s v="VENETO"/>
    <s v="126_x000a_127_x000a_"/>
    <s v="SALA-2017-126-GESTS-3422_x000a_SALA-2017-127-GESTS-3422_x000a_"/>
    <s v="Sala Da Ponte_x000a_Sala Martinovich_x000a_"/>
    <s v="0250120220808;_x000a_0250120220822;_x000a_"/>
    <s v="VENETO_x000a_VENETO_x000a_"/>
    <s v="Vicenza_x000a_Vicenza_x000a_"/>
    <s v="Bassano del Grappa_x000a_Bassano del Grappa_x000a_"/>
    <s v="p.le Cadorna_x000a_via Ognissanti_x000a_"/>
    <s v="34/a_x000a_2_x000a_"/>
    <s v="_x000a__x000a_"/>
    <s v="_x000a__x000a_"/>
    <s v="Sì_x000a_Sì_x000a_"/>
    <s v="No_x000a_No_x000a_"/>
    <s v="_x000a__x000a_"/>
    <s v="_x000a__x000a_"/>
    <s v="1_x000a_1_x000a_"/>
    <s v="Da Ponte, 592, No; ;_x000a_Martinovich, 128, No; ;_x000a_"/>
    <n v="0"/>
    <n v="0"/>
    <n v="0"/>
    <s v="*** VALORE NON TROVATO ***"/>
    <s v="_x000a__x000a_"/>
    <m/>
    <m/>
    <m/>
    <m/>
    <m/>
    <m/>
    <m/>
    <d v="2019-10-08T13:04:39"/>
    <d v="2018-01-30T13:45:49"/>
    <d v="2020-09-02T00:00:00"/>
    <s v="Liquidato"/>
  </r>
  <r>
    <s v="CONS-2018-59592-NIA-00002"/>
    <s v="*** VALORE NON TROVATO ***"/>
    <n v="59592"/>
    <n v="2018"/>
    <m/>
    <s v="Riconoscimento qualifica sala d'essai"/>
    <s v="Liquidato"/>
    <s v="PAGAMENTO IL 04/08/2020"/>
    <s v="DOM-2018-14692-NIA-00001"/>
    <s v="Abilitata alla domanda definitiva"/>
    <m/>
    <d v="2020-04-14T00:00:00"/>
    <n v="3840"/>
    <x v="247"/>
    <s v="2020-08-04_x000a_Saldo_x000a_3840.00;_x000a_"/>
    <n v="3840"/>
    <m/>
    <m/>
    <m/>
    <m/>
    <s v="*** VALORE NON TROVATO ***"/>
    <x v="273"/>
    <s v=" 01174700094 "/>
    <s v="pruali@libero.it"/>
    <d v="1997-05-14T00:00:00"/>
    <s v=" 01174700094 "/>
    <s v="Savona"/>
    <s v="ONDINA DI NARI ENRICO SNC"/>
    <s v="Società di persone - Società in nome collettivo (S.N.C.)"/>
    <s v="ondinasas@pec.it"/>
    <s v="vicolo marassi"/>
    <s v=" 8 "/>
    <s v=" 17024 "/>
    <s v="Finale Ligure"/>
    <s v="Savona"/>
    <s v="LIGURIA"/>
    <s v=" 3474639379 "/>
    <s v="Impresa di esercizio cinematografico"/>
    <s v="Impresa di esercizio cinematografico"/>
    <s v="Indipendente"/>
    <s v="59.14.00"/>
    <s v="nari enrico"/>
    <d v="1953-01-04T00:00:00"/>
    <s v="NRANRC53A04D600C"/>
    <s v="vicolo marassi"/>
    <s v=" 17024"/>
    <s v="Finale Ligure"/>
    <s v="Savona"/>
    <s v="LIGURIA"/>
    <s v="vicolo marassi -  8 "/>
    <s v=" 17024 "/>
    <s v="Finale Ligure"/>
    <s v="Savona"/>
    <s v="LIGURIA"/>
    <s v="2359_x000a_"/>
    <s v="SALA-2017-2359-GESTS-10584_x000a_"/>
    <s v="CINEMA GUIDO MORETTI_x000a_"/>
    <s v="0310490682776;_x000a_"/>
    <s v="LIGURIA_x000a_"/>
    <s v="Savona_x000a_"/>
    <s v="Pietra Ligure_x000a_"/>
    <s v="PIAZZA CASTELLO_x000a_"/>
    <s v="1_x000a_"/>
    <s v="_x000a_"/>
    <s v="_x000a_"/>
    <s v="Sì_x000a_"/>
    <s v="No_x000a_"/>
    <s v="_x000a_"/>
    <s v="_x000a_"/>
    <s v="1_x000a_"/>
    <s v="SALA UNICA, 400, No; ;_x000a_"/>
    <n v="0"/>
    <n v="0"/>
    <n v="0"/>
    <s v="*** VALORE NON TROVATO ***"/>
    <s v="_x000a_"/>
    <m/>
    <m/>
    <m/>
    <m/>
    <m/>
    <m/>
    <m/>
    <d v="2019-09-25T16:21:02"/>
    <d v="2018-01-29T09:31:28"/>
    <d v="2020-09-02T00:00:00"/>
    <s v="Liquidato"/>
  </r>
  <r>
    <s v="CONS-2018-59598-NIA-00002"/>
    <s v="*** VALORE NON TROVATO ***"/>
    <n v="59598"/>
    <n v="2018"/>
    <m/>
    <s v="Riconoscimento qualifica sala d'essai"/>
    <s v="Liquidato"/>
    <s v="PAGAMENTO IL 15/07/2020"/>
    <s v="DOM-2018-15914-NIA-00001"/>
    <s v="Abilitata alla domanda definitiva"/>
    <m/>
    <d v="2020-04-14T00:00:00"/>
    <n v="3696"/>
    <x v="248"/>
    <s v="2020-07-15_x000a_Saldo_x000a_3696.00;_x000a_"/>
    <n v="3696"/>
    <m/>
    <m/>
    <m/>
    <m/>
    <s v="*** VALORE NON TROVATO ***"/>
    <x v="274"/>
    <s v=" 01129190284 "/>
    <s v="cinemaesperia.pd@gmail.com"/>
    <d v="1986-09-24T00:00:00"/>
    <s v=" 342214 "/>
    <s v="Padova"/>
    <s v="PARROCCHIA DI S. MARIA ASSUNTA IN CHIESANUOVA"/>
    <s v="Ente ecclesiastico civilmente riconosciuto"/>
    <s v="chiesanuova@pec.parrocchiachiesanuova.it"/>
    <s v="Via Chiesanuova"/>
    <s v=" 90 "/>
    <s v=" 35136 "/>
    <s v="Padova"/>
    <s v="Padova"/>
    <s v="VENETO"/>
    <s v=" 0498714746 "/>
    <s v="Impresa di esercizio cinematografico"/>
    <s v="Impresa di esercizio cinematografico"/>
    <s v="Indipendente"/>
    <s v="59.14.00"/>
    <s v="Bodin Florindo"/>
    <d v="1962-01-13T00:00:00"/>
    <s v="BDNFRN62A13F161I"/>
    <s v="Via N. Tartaglia, 6"/>
    <s v=" 35136"/>
    <s v="Padova"/>
    <s v="Padova"/>
    <s v="VENETO"/>
    <s v="Via Chiesanuova -  90 "/>
    <s v=" 35136 "/>
    <s v="Padova"/>
    <s v="Padova"/>
    <s v="VENETO"/>
    <s v="709_x000a_"/>
    <s v="SALA-2017-709-GESTS-6983_x000a_"/>
    <s v="Cinema Esperia_x000a_"/>
    <s v="0200600219152;_x000a_"/>
    <s v="VENETO_x000a_"/>
    <s v="Padova_x000a_"/>
    <s v="Padova_x000a_"/>
    <s v="Via Chiesanuova_x000a_"/>
    <s v="90_x000a_"/>
    <s v="_x000a_"/>
    <s v="_x000a_"/>
    <s v="Sì_x000a_"/>
    <s v="No_x000a_"/>
    <s v="_x000a_"/>
    <s v="_x000a_"/>
    <s v="1_x000a_"/>
    <s v="Cinema Esperia, 299, No; ;_x000a_"/>
    <n v="0"/>
    <n v="0"/>
    <n v="0"/>
    <s v="*** VALORE NON TROVATO ***"/>
    <s v="_x000a_"/>
    <m/>
    <m/>
    <m/>
    <m/>
    <m/>
    <m/>
    <m/>
    <d v="2019-10-04T18:07:16"/>
    <d v="2018-01-29T12:29:47"/>
    <d v="2020-09-03T00:00:00"/>
    <s v="Liquidato"/>
  </r>
  <r>
    <s v="INTEGRA-CONS-2018-59600-NIA-00003"/>
    <s v="*** VALORE NON TROVATO ***"/>
    <n v="59600"/>
    <n v="2018"/>
    <m/>
    <s v="Riconoscimento qualifica sala d'essai"/>
    <s v="Liquidato"/>
    <s v="PAGAMENTO IL 17/07/2020"/>
    <s v="DOM-2018-15585-NIA-00001"/>
    <s v="Abilitata alla domanda definitiva"/>
    <m/>
    <d v="2020-04-14T00:00:00"/>
    <n v="3333"/>
    <x v="249"/>
    <m/>
    <n v="0"/>
    <m/>
    <m/>
    <m/>
    <m/>
    <s v="*** VALORE NON TROVATO ***"/>
    <x v="275"/>
    <s v=" 02979910128 "/>
    <s v="info@santamanzio.it"/>
    <d v="2014-12-21T00:00:00"/>
    <s v=" VARESE - 295171 "/>
    <s v="Varese"/>
    <s v="PARROCCHIA SS. VITO E MODESTO"/>
    <s v="Ente ecclesiastico civilmente riconosciuto"/>
    <s v="cinesantamanzio@pec.it"/>
    <s v="via San Giovanni Bosco"/>
    <s v=" 6 "/>
    <s v=" 21028 "/>
    <s v="Travedona-Monate"/>
    <s v="Varese"/>
    <s v="LOMBARDIA"/>
    <s v=" 3713052639 "/>
    <s v="Distributore italiano o europeo"/>
    <s v="Impresa di esercizio cinematografico"/>
    <s v="Non applicabile"/>
    <s v="59.14.00"/>
    <s v="ALDEGHERI LUIGINO"/>
    <d v="1953-12-23T00:00:00"/>
    <s v="LDGLGN53T23C605A"/>
    <s v="via San Giovanni Bosco 20"/>
    <s v=" 21028"/>
    <s v="Travedona-Monate"/>
    <s v="Varese"/>
    <s v="LOMBARDIA"/>
    <s v="via San Giovanni Bosco -  6 "/>
    <s v=" 21028 "/>
    <s v="Travedona-Monate"/>
    <s v="Varese"/>
    <s v="LOMBARDIA"/>
    <s v="875_x000a_"/>
    <s v="SALA-2017-875-GESTS-5434_x000a_"/>
    <s v="cineteatro santamanzio_x000a_"/>
    <s v="0161060634508;_x000a_"/>
    <s v="LOMBARDIA_x000a_"/>
    <s v="Varese_x000a_"/>
    <s v="Travedona-Monate_x000a_"/>
    <s v="via santa caterina_x000a_"/>
    <s v="42_x000a_"/>
    <s v="_x000a_"/>
    <s v="_x000a_"/>
    <s v="Sì_x000a_"/>
    <s v="No_x000a_"/>
    <s v="_x000a_"/>
    <s v="_x000a_"/>
    <s v="1_x000a_"/>
    <s v="monosala, 98, No; ;_x000a_"/>
    <n v="0"/>
    <n v="0"/>
    <n v="0"/>
    <s v="*** VALORE NON TROVATO ***"/>
    <s v="_x000a_"/>
    <m/>
    <m/>
    <m/>
    <m/>
    <m/>
    <m/>
    <m/>
    <d v="2019-10-07T19:23:34"/>
    <d v="2018-01-26T18:23:11"/>
    <d v="2020-09-04T00:00:00"/>
    <s v="Liquidato"/>
  </r>
  <r>
    <s v="CONS-2018-59602-NIA-00002"/>
    <s v="*** VALORE NON TROVATO ***"/>
    <n v="59602"/>
    <n v="2018"/>
    <m/>
    <s v="Riconoscimento qualifica sala d'essai"/>
    <s v="Liquidato"/>
    <s v="PAGAMENTO IL 15/07/2020"/>
    <s v="DOM-2018-15631-NIA-00001"/>
    <s v="Abilitata alla domanda definitiva"/>
    <m/>
    <d v="2020-04-14T00:00:00"/>
    <n v="4439"/>
    <x v="250"/>
    <s v="2020-07-15_x000a_Saldo_x000a_4439.00;_x000a_"/>
    <n v="4439"/>
    <m/>
    <m/>
    <m/>
    <m/>
    <s v="*** VALORE NON TROVATO ***"/>
    <x v="276"/>
    <s v=" 01044410338 "/>
    <s v="bobbio@cinemalegrazie.it"/>
    <d v="1990-12-06T00:00:00"/>
    <s v=" PC-123706 "/>
    <s v="Piacenza"/>
    <s v="LANTERNA MAGICA S.A.S. DI BERNARDI STEFANO &amp; CO."/>
    <s v="Società di persone - Società in accomandita semplice (S.A.S.)"/>
    <s v="cinemateatrolegrazie@pec.it"/>
    <s v="contrada dell'ospedale"/>
    <s v=" 2 "/>
    <s v=" 29022 "/>
    <s v="Bobbio"/>
    <s v="Piacenza"/>
    <s v="EMILIA-ROMAGNA"/>
    <s v=" 0523937249 "/>
    <s v="Impresa di esercizio cinematografico"/>
    <s v="Impresa di esercizio cinematografico"/>
    <s v="Indipendente"/>
    <s v="59.14.00"/>
    <s v="BERNARDI STEFANO"/>
    <d v="1956-11-21T00:00:00"/>
    <s v="BRNSFN56S21A176G"/>
    <s v="Via Mincio, 5"/>
    <s v=" 20139"/>
    <s v="Milano"/>
    <s v="Milano"/>
    <s v="LOMBARDIA"/>
    <s v="contrada dell'ospedale -  2 "/>
    <s v=" 29022 "/>
    <s v="Bobbio"/>
    <s v="Piacenza"/>
    <s v="EMILIA-ROMAGNA"/>
    <s v="1509_x000a_"/>
    <s v="SALA-2017-1509-GESTS-8173_x000a_"/>
    <s v="Lanterna Magica s.a.s. di Stefano Bernardi &amp;Co._x000a_"/>
    <s v="0370050197287;_x000a_"/>
    <s v="EMILIA-ROMAGNA_x000a_"/>
    <s v="Piacenza_x000a_"/>
    <s v="Bobbio_x000a_"/>
    <s v="contrada dell'ospedale_x000a_"/>
    <s v="2_x000a_"/>
    <s v="_x000a_"/>
    <s v="_x000a_"/>
    <s v="No_x000a_"/>
    <s v="No_x000a_"/>
    <s v="_x000a_"/>
    <s v="_x000a_"/>
    <s v="1_x000a_"/>
    <s v="Schermo unico - Le Grazie, 196, No; ;_x000a_"/>
    <n v="0"/>
    <n v="0"/>
    <n v="0"/>
    <s v="*** VALORE NON TROVATO ***"/>
    <s v="_x000a_"/>
    <m/>
    <m/>
    <m/>
    <m/>
    <m/>
    <m/>
    <m/>
    <d v="2019-09-26T12:52:47"/>
    <d v="2018-01-25T14:10:19"/>
    <d v="2020-09-03T00:00:00"/>
    <s v="Liquidato"/>
  </r>
  <r>
    <s v="CONS-2018-59615-NIA-00002"/>
    <s v="*** VALORE NON TROVATO ***"/>
    <n v="59615"/>
    <n v="2018"/>
    <m/>
    <s v="Riconoscimento qualifica sala d'essai"/>
    <s v="Liquidato"/>
    <s v="PAGAMENTO IL 22/06/2020"/>
    <s v="DOM-2018-15109-NIA-00001"/>
    <s v="Abilitata alla domanda definitiva"/>
    <m/>
    <d v="2020-04-14T00:00:00"/>
    <n v="15511"/>
    <x v="251"/>
    <s v="2020-06-22_x000a_Acconto_x000a_15511.00;_x000a_"/>
    <n v="15511"/>
    <m/>
    <m/>
    <m/>
    <m/>
    <s v="*** VALORE NON TROVATO ***"/>
    <x v="277"/>
    <s v=" 01470880418 "/>
    <s v="simone.bonci@libero.it"/>
    <d v="1999-03-01T00:00:00"/>
    <s v=" 144494 "/>
    <s v="Pesaro e Urbino"/>
    <s v="PARROCCHIA SAN CARLO BORROMEO"/>
    <s v="Ente ecclesiastico civilmente riconosciuto"/>
    <s v="parrocchiasancarlo@pec.it"/>
    <s v="Via Carnevali"/>
    <s v=" 19 "/>
    <s v=" 61122 "/>
    <s v="Pesaro"/>
    <s v="Pesaro e Urbino"/>
    <s v="MARCHE"/>
    <s v=" 0721452900 "/>
    <s v="Impresa di esercizio cinematografico"/>
    <s v="Impresa di esercizio cinematografico"/>
    <s v="Indipendente"/>
    <s v="59.14.00"/>
    <s v="Gomez Guerrero Josè Jaime"/>
    <d v="1983-07-09T00:00:00"/>
    <s v="GMZJJM83L09Z604G"/>
    <s v="Via Carnevali, 19"/>
    <s v=" 61122"/>
    <s v="Pesaro"/>
    <s v="Pesaro e Urbino"/>
    <s v="MARCHE"/>
    <s v="Via Carnevali -  19 "/>
    <s v=" 61122 "/>
    <s v="Pesaro"/>
    <s v="Pesaro e Urbino"/>
    <s v="MARCHE"/>
    <s v="1219_x000a_"/>
    <s v="SALA-2017-1219-GESTS-7793_x000a_"/>
    <s v="Multisala Solaris_x000a_"/>
    <s v="0540410228303; 0540410228304; 0540410228305;_x000a_"/>
    <s v="MARCHE_x000a_"/>
    <s v="Pesaro e Urbino_x000a_"/>
    <s v="Pesaro_x000a_"/>
    <s v="Via Turati_x000a_"/>
    <s v="42_x000a_"/>
    <s v="_x000a_"/>
    <s v="_x000a_"/>
    <s v="Sì_x000a_"/>
    <s v="No_x000a_"/>
    <s v="_x000a_"/>
    <s v="_x000a_"/>
    <s v="3_x000a_"/>
    <s v="SALA A, 128, No; ; SALA B, 89, No; ; SALA C, 56, No; ;_x000a_"/>
    <n v="0"/>
    <n v="0"/>
    <n v="0"/>
    <s v="*** VALORE NON TROVATO ***"/>
    <s v="_x000a_"/>
    <m/>
    <m/>
    <m/>
    <m/>
    <m/>
    <m/>
    <m/>
    <d v="2019-10-04T15:22:33"/>
    <d v="2018-01-24T15:43:05"/>
    <d v="2020-09-03T00:00:00"/>
    <s v="Liquidato"/>
  </r>
  <r>
    <s v="CONS-2018-59616-NIA-00002"/>
    <s v="*** VALORE NON TROVATO ***"/>
    <n v="59616"/>
    <n v="2018"/>
    <m/>
    <s v="Riconoscimento qualifica sala d'essai"/>
    <s v="Liquidato"/>
    <s v="pagato il 15 07 2020"/>
    <s v="DOM-2018-15307-NIA-00001"/>
    <s v="Abilitata alla domanda definitiva"/>
    <m/>
    <d v="2020-04-14T00:00:00"/>
    <n v="4610"/>
    <x v="57"/>
    <s v="2020-07-15_x000a_Saldo_x000a_4610.00;_x000a_"/>
    <n v="4610"/>
    <m/>
    <m/>
    <m/>
    <m/>
    <s v="*** VALORE NON TROVATO ***"/>
    <x v="278"/>
    <s v=" 04326070481 "/>
    <s v="cinemaolimpia@gmail.com"/>
    <d v="1991-09-20T00:00:00"/>
    <s v=" 595285 "/>
    <s v="Firenze"/>
    <s v="ASSOCIAZIONE CINEMA OLIMPIA APS"/>
    <s v="Associazione di promozione sociale"/>
    <s v="associneolimpia@pec.it"/>
    <s v="Via Roma"/>
    <s v=" 77 "/>
    <s v=" 50028 "/>
    <s v="Barberino Tavarnelle"/>
    <s v="Firenze"/>
    <s v="TOSCANA"/>
    <s v=" 0558050616 "/>
    <s v="Impresa di esercizio cinematografico"/>
    <s v="Impresa di esercizio cinematografico"/>
    <s v="Non applicabile"/>
    <s v="59.14.00"/>
    <s v="Cavuoti Marisa"/>
    <d v="1966-12-03T00:00:00"/>
    <s v="CVTMRS66T43L067D"/>
    <s v="Piazza della Repubblica n. 4"/>
    <s v=" 50028"/>
    <s v="Tavarnelle Val di Pesa"/>
    <s v="Firenze"/>
    <s v="TOSCANA"/>
    <s v="Via Roma -  77 "/>
    <s v=" 50028 "/>
    <s v="Barberino Tavarnelle"/>
    <s v="Firenze"/>
    <s v="TOSCANA"/>
    <s v="738_x000a_"/>
    <s v="SALA-2017-738-GESTS-7040_x000a_"/>
    <s v="Cinema Olimpia_x000a_"/>
    <s v="0410450172787;_x000a_"/>
    <s v="TOSCANA_x000a_"/>
    <s v="Firenze_x000a_"/>
    <s v="Tavarnelle Val di Pesa_x000a_"/>
    <s v="Via Roma_x000a_"/>
    <s v="77_x000a_"/>
    <s v="_x000a_"/>
    <s v="_x000a_"/>
    <s v="No_x000a_"/>
    <s v="No_x000a_"/>
    <s v="_x000a_"/>
    <s v="_x000a_"/>
    <s v="1_x000a_"/>
    <s v="Schermo 1, 99, No; ;_x000a_"/>
    <n v="0"/>
    <n v="0"/>
    <n v="0"/>
    <s v="*** VALORE NON TROVATO ***"/>
    <s v="_x000a_"/>
    <m/>
    <m/>
    <m/>
    <m/>
    <m/>
    <m/>
    <m/>
    <d v="2019-10-09T15:15:37"/>
    <d v="2018-01-29T13:48:06"/>
    <d v="2020-08-07T00:00:00"/>
    <s v="Liquidato"/>
  </r>
  <r>
    <s v="CONS-2018-59618-NIA-00002"/>
    <s v="*** VALORE NON TROVATO ***"/>
    <n v="59618"/>
    <n v="2018"/>
    <m/>
    <s v="Riconoscimento qualifica sala d'essai"/>
    <s v="Liquidato"/>
    <s v="PAGAMENTO IL 24/07/2020"/>
    <s v="DOM-2018-16251-NIA-00001"/>
    <s v="Abilitata alla domanda definitiva"/>
    <m/>
    <d v="2020-04-14T00:00:00"/>
    <n v="22856"/>
    <x v="252"/>
    <s v="2020-07-24_x000a_Saldo_x000a_22856.00;_x000a_"/>
    <n v="22856"/>
    <m/>
    <m/>
    <m/>
    <m/>
    <s v="*** VALORE NON TROVATO ***"/>
    <x v="279"/>
    <s v=" 02224900155 "/>
    <s v="mail@claudioplebani.com"/>
    <d v="1975-07-24T00:00:00"/>
    <s v=" 919435 "/>
    <s v="Milano"/>
    <s v="IMMOBILIARE COLIBRI SAS DI ALBERTO MASSIRONE E C."/>
    <s v="Società di persone - Società in accomandita semplice (S.A.S.)"/>
    <s v="immobiliarecolibri@pec.it"/>
    <s v="Via Valpetrosa"/>
    <s v=" 5 "/>
    <s v=" 20123 "/>
    <s v="Milano"/>
    <s v="Milano"/>
    <s v="LOMBARDIA"/>
    <s v=" 3803144717 "/>
    <s v="Impresa di esercizio cinematografico"/>
    <s v="Impresa di esercizio cinematografico"/>
    <s v="Indipendente"/>
    <s v="59.14.00"/>
    <s v="Plebani Claudio"/>
    <d v="1986-06-19T00:00:00"/>
    <s v="PLBCLD86H19A794S"/>
    <s v="Via San Rocco, 5"/>
    <s v=" 20135"/>
    <s v="Milano"/>
    <s v="Milano"/>
    <s v="LOMBARDIA"/>
    <s v="Via Valpetrosa -  5 "/>
    <s v=" 20123 "/>
    <s v="Milano"/>
    <s v="Milano"/>
    <s v="LOMBARDIA"/>
    <s v="1375_x000a_"/>
    <s v="SALA-2017-1375-GESTS-7993_x000a_"/>
    <s v="CINEMA CENTRALE_x000a_"/>
    <s v="0131450216461; 0131450216553;_x000a_"/>
    <s v="LOMBARDIA_x000a_"/>
    <s v="Milano_x000a_"/>
    <s v="Milano_x000a_"/>
    <s v="VIA TORINO_x000a_"/>
    <s v="30/32_x000a_"/>
    <s v="_x000a_"/>
    <s v="_x000a_"/>
    <s v="No_x000a_"/>
    <s v="No_x000a_"/>
    <s v="_x000a_"/>
    <s v="_x000a_"/>
    <s v="2_x000a_"/>
    <s v="SALA 1, 96, No; ; SALA 2, 80, No; ;_x000a_"/>
    <n v="0"/>
    <n v="0"/>
    <n v="0"/>
    <s v="*** VALORE NON TROVATO ***"/>
    <s v="_x000a_"/>
    <m/>
    <m/>
    <m/>
    <m/>
    <m/>
    <m/>
    <m/>
    <d v="2019-10-05T00:57:02"/>
    <d v="2018-01-31T15:44:16"/>
    <d v="2020-09-04T00:00:00"/>
    <s v="Liquidato"/>
  </r>
  <r>
    <s v="CONS-2018-59619-NIA-00002"/>
    <s v="*** VALORE NON TROVATO ***"/>
    <n v="59619"/>
    <n v="2018"/>
    <m/>
    <s v="Riconoscimento qualifica sala d'essai"/>
    <s v="Liquidato"/>
    <s v="PAGAMENTO IL 17/07/2020"/>
    <s v="DOM-2018-16071-NIA-00001"/>
    <s v="Abilitata alla domanda definitiva"/>
    <m/>
    <d v="2020-04-14T00:00:00"/>
    <n v="19217"/>
    <x v="253"/>
    <s v="2020-07-17_x000a_Saldo_x000a_19217.00;_x000a_"/>
    <n v="19217"/>
    <m/>
    <m/>
    <m/>
    <m/>
    <s v="*** VALORE NON TROVATO ***"/>
    <x v="280"/>
    <s v=" 03620950109 "/>
    <s v="info@cinemagenovacentro.it"/>
    <d v="1996-12-06T00:00:00"/>
    <s v=" 365443 "/>
    <s v="Genova"/>
    <s v="E.M. &amp; C. ENTERTAINMENT MANAGEMENT E CONSULTING SRL"/>
    <s v="Società di capitali - Società a responsabilità limitata (S.R.L.)"/>
    <s v="ufficio.emcsrl@cert.telecompec.it"/>
    <s v="CORSO SARDEGNA"/>
    <s v=" 44 "/>
    <s v=" 16142 "/>
    <s v="Genova"/>
    <s v="Genova"/>
    <s v="LIGURIA"/>
    <s v=" 0105761893 "/>
    <s v="Impresa di esercizio cinematografico"/>
    <s v="Impresa di esercizio cinematografico"/>
    <s v="Indipendente"/>
    <s v="59.14.00 - - 90.02.09"/>
    <s v="Cuciniello Luigi"/>
    <d v="1962-08-12T00:00:00"/>
    <s v="CCNLGU62M12D969J"/>
    <s v="Via Nizza 8/12 Sc D"/>
    <s v=" 16145"/>
    <s v="Genova"/>
    <s v="Genova"/>
    <s v="LIGURIA"/>
    <s v="CORSO SARDEGNA -  44 "/>
    <s v=" 16142 "/>
    <s v="Genova"/>
    <s v="Genova"/>
    <s v="LIGURIA"/>
    <s v="711_x000a_721_x000a_"/>
    <s v="SALA-2017-711-GESTS-6980_x000a_SALA-2017-721-GESTS-6980_x000a_"/>
    <s v="MULTISALA AMERICA_x000a_CINEMA RITZ D'ESSAI_x000a_"/>
    <s v="0280250221802; 0280250221801;_x000a_0280250221803;_x000a_"/>
    <s v="LIGURIA_x000a_LIGURIA_x000a_"/>
    <s v="Genova_x000a_Genova_x000a_"/>
    <s v="Genova_x000a_Genova_x000a_"/>
    <s v="Via Colombo_x000a_Piazza Leopardi_x000a_"/>
    <s v="11_x000a_5_x000a_"/>
    <s v="_x000a__x000a_"/>
    <s v="_x000a__x000a_"/>
    <s v="No_x000a_Sì_x000a_"/>
    <s v="No_x000a_No_x000a_"/>
    <s v="_x000a__x000a_"/>
    <s v="_x000a__x000a_"/>
    <s v="2_x000a_1_x000a_"/>
    <s v="Sala B, 144, No; ; Sala A, 370, No; ;_x000a_Monosala, 324, No; ;_x000a_"/>
    <n v="0"/>
    <n v="0"/>
    <n v="0"/>
    <s v="*** VALORE NON TROVATO ***"/>
    <s v="_x000a__x000a_"/>
    <m/>
    <m/>
    <m/>
    <m/>
    <m/>
    <m/>
    <m/>
    <d v="2019-10-10T10:27:19"/>
    <d v="2018-01-31T11:36:36"/>
    <d v="2020-09-04T00:00:00"/>
    <s v="Liquidato"/>
  </r>
  <r>
    <s v="CONS-2018-59620-NIA-00002"/>
    <s v="*** VALORE NON TROVATO ***"/>
    <n v="59620"/>
    <n v="2018"/>
    <m/>
    <s v="Riconoscimento qualifica sala d'essai"/>
    <s v="Liquidato"/>
    <s v="PAGAMENTO IL 17/07/2020"/>
    <s v="DOM-2018-15462-NIA-00001"/>
    <s v="Abilitata alla domanda definitiva"/>
    <m/>
    <d v="2020-04-14T00:00:00"/>
    <n v="14146"/>
    <x v="254"/>
    <s v="2020-07-17_x000a_Saldo_x000a_14146.00;_x000a_"/>
    <n v="14146"/>
    <m/>
    <m/>
    <m/>
    <m/>
    <s v="*** VALORE NON TROVATO ***"/>
    <x v="281"/>
    <s v=" 07570150636 "/>
    <s v="acampora_pasquale@libero.it"/>
    <d v="2000-03-06T00:00:00"/>
    <s v=" 631359 "/>
    <s v="Napoli"/>
    <s v="ODEON S.A.S. DI PASQUALE ACAMPORA &amp; C."/>
    <s v="Società di persone - Società in accomandita semplice (S.A.S.)"/>
    <s v="odeonsas@pec.it"/>
    <s v="CORSO GARIBALDI"/>
    <s v=" 330 "/>
    <s v=" 80139 "/>
    <s v="Napoli"/>
    <s v="Napoli"/>
    <s v="CAMPANIA"/>
    <s v=" 3382267753 "/>
    <s v="Impresa di esercizio cinematografico"/>
    <s v="Impresa di esercizio cinematografico"/>
    <s v="Indipendente"/>
    <s v="59.14.00"/>
    <s v="ACAMPORA PASQUALE"/>
    <d v="1977-09-21T00:00:00"/>
    <s v="CMPPQL77P21F839Z"/>
    <s v="VIA DOMENICO FONTANA"/>
    <s v=" 80128"/>
    <s v="Napoli"/>
    <s v="Napoli"/>
    <s v="CAMPANIA"/>
    <s v="CORSO GARIBALDI -  330 "/>
    <s v=" 80139 "/>
    <s v="Napoli"/>
    <s v="Napoli"/>
    <s v="CAMPANIA"/>
    <s v="1018_x000a_"/>
    <s v="SALA-2017-1018-GESTS-5807_x000a_"/>
    <s v="Multisala SAVOIA_x000a_"/>
    <s v="0680510542480; 0680510542481; 0680510542482;_x000a_"/>
    <s v="CAMPANIA_x000a_"/>
    <s v="Napoli_x000a_"/>
    <s v="Nola_x000a_"/>
    <s v="Via Marciano_x000a_"/>
    <s v="41_x000a_"/>
    <s v="_x000a_"/>
    <s v="_x000a_"/>
    <s v="No_x000a_"/>
    <s v="No_x000a_"/>
    <s v="_x000a_"/>
    <s v="_x000a_"/>
    <s v="3_x000a_"/>
    <s v="Sala 1, 295, No; ; Sala 2, 100, No; ; Sala 3, 112, No; ;_x000a_"/>
    <n v="0"/>
    <n v="0"/>
    <n v="0"/>
    <s v="*** VALORE NON TROVATO ***"/>
    <s v="_x000a_"/>
    <m/>
    <m/>
    <m/>
    <m/>
    <m/>
    <m/>
    <m/>
    <d v="2019-09-26T13:01:30"/>
    <d v="2018-01-26T16:32:46"/>
    <d v="2020-09-04T00:00:00"/>
    <s v="Liquidato"/>
  </r>
  <r>
    <s v="CONS-2018-59624-NIA-00002"/>
    <s v="*** VALORE NON TROVATO ***"/>
    <n v="59624"/>
    <n v="2018"/>
    <m/>
    <s v="Riconoscimento qualifica sala d'essai"/>
    <s v="Liquidato"/>
    <s v="PAGAMENTO IL 17/07/2020"/>
    <s v="DOM-2018-15978-NIA-00001"/>
    <s v="Abilitata alla domanda definitiva"/>
    <m/>
    <d v="2020-04-14T00:00:00"/>
    <n v="3061"/>
    <x v="255"/>
    <s v="2020-07-17_x000a_Saldo_x000a_3061.00;_x000a_"/>
    <n v="3061"/>
    <m/>
    <m/>
    <m/>
    <m/>
    <s v="*** VALORE NON TROVATO ***"/>
    <x v="282"/>
    <s v=" 01510730987 "/>
    <s v="ufficio.gloria@gmail.com"/>
    <d v="1986-09-10T00:00:00"/>
    <s v=" BS-400339 "/>
    <s v="Brescia"/>
    <s v="PARROCCHIA DI S. MARIA ASSUNTA"/>
    <s v="Ente ecclesiastico civilmente riconosciuto"/>
    <s v="parrocchia.montichiari@pec.it"/>
    <s v="Piazzetta Basilica Minore"/>
    <s v=" 1 "/>
    <s v=" 25018 "/>
    <s v="Montichiari"/>
    <s v="Brescia"/>
    <s v="LOMBARDIA"/>
    <s v=" 0309650439 "/>
    <s v="Distributore italiano o europeo"/>
    <s v="Distributore italiano o europeo"/>
    <s v="Indipendente"/>
    <s v="59.14.00"/>
    <s v="CANCARINI CESARE"/>
    <d v="1962-10-25T00:00:00"/>
    <s v="CNCCSR62R25D918I"/>
    <s v="Piazzetta Basilica Minore"/>
    <s v=" 1"/>
    <s v="Montichiari"/>
    <s v="Brescia"/>
    <s v="LOMBARDIA"/>
    <s v="Piazzetta Basilica Minore -  1 "/>
    <s v=" 25018 "/>
    <s v="Montichiari"/>
    <s v="Brescia"/>
    <s v="LOMBARDIA"/>
    <s v="1964_x000a_"/>
    <s v="SALA-2017-1964-GESTS-9321_x000a_"/>
    <s v="Cinema Teatro Gloria_x000a_"/>
    <s v="0090900215061;_x000a_"/>
    <s v="LOMBARDIA_x000a_"/>
    <s v="Brescia_x000a_"/>
    <s v="Montichiari_x000a_"/>
    <s v="Via San Pietro_x000a_"/>
    <s v="3_x000a_"/>
    <s v="_x000a_"/>
    <s v="_x000a_"/>
    <s v="Sì_x000a_"/>
    <s v="No_x000a_"/>
    <s v="_x000a_"/>
    <s v="_x000a_"/>
    <s v="1_x000a_"/>
    <s v="Sala Unica, 496, No; ;_x000a_"/>
    <n v="0"/>
    <n v="0"/>
    <n v="0"/>
    <s v="*** VALORE NON TROVATO ***"/>
    <s v="_x000a_"/>
    <m/>
    <m/>
    <m/>
    <m/>
    <m/>
    <m/>
    <m/>
    <d v="2019-10-01T09:44:15"/>
    <d v="2018-01-30T10:34:06"/>
    <d v="2020-09-04T00:00:00"/>
    <s v="Liquidato"/>
  </r>
  <r>
    <s v="CONS-2018-58957-NIA-00002"/>
    <s v="*** VALORE NON TROVATO ***"/>
    <n v="58957"/>
    <n v="2018"/>
    <m/>
    <s v="Riconoscimento qualifica sala d'essai"/>
    <s v="Liquidato"/>
    <s v="PAGATO IL 15/06/2020"/>
    <s v="DOM-2018-14703-NIA-00001"/>
    <s v="Abilitata alla domanda definitiva"/>
    <m/>
    <d v="2020-04-14T00:00:00"/>
    <n v="8106"/>
    <x v="256"/>
    <s v="2020-06-15_x000a_Saldo_x000a_8106.00;_x000a_"/>
    <n v="8106"/>
    <m/>
    <m/>
    <m/>
    <m/>
    <s v="*** VALORE NON TROVATO ***"/>
    <x v="283"/>
    <s v=" 02122551001 "/>
    <s v="terrico@tiscali.it"/>
    <d v="1936-02-27T00:00:00"/>
    <s v=" RM-1271965 "/>
    <s v="Roma"/>
    <s v="PARROCCHIA SANT'IPPOLITO"/>
    <s v="Ente ecclesiastico civilmente riconosciuto"/>
    <s v="parrocchiasantippolito@legalmail.it"/>
    <s v="Via di Sant'Ippolito"/>
    <s v=" 56 "/>
    <s v=" 00162 "/>
    <s v="Roma"/>
    <s v="Roma"/>
    <s v="LAZIO"/>
    <s v=" 0644232891 "/>
    <s v="Impresa di esercizio cinematografico"/>
    <s v="Impresa di esercizio cinematografico"/>
    <s v="Non applicabile"/>
    <s v="59.14.00"/>
    <s v="Asta Manlio"/>
    <d v="1953-08-25T00:00:00"/>
    <s v="STAMNL53M25H501O"/>
    <s v="Via Gaetano Koch 68"/>
    <s v=" 00128"/>
    <s v="Roma"/>
    <s v="Roma"/>
    <s v="LAZIO"/>
    <s v="Via di Sant'Ippolito -  56 "/>
    <s v=" 00162 "/>
    <s v="Roma"/>
    <s v="Roma"/>
    <s v="LAZIO"/>
    <s v="254_x000a_"/>
    <s v="SALA-2017-254-GESTS-5888_x000a_"/>
    <s v="DELLE PROVINCIE_x000a_"/>
    <s v="0580900610867;_x000a_"/>
    <s v="LAZIO_x000a_"/>
    <s v="Roma_x000a_"/>
    <s v="Roma_x000a_"/>
    <s v="Viale delle Provincie_x000a_"/>
    <s v="41_x000a_"/>
    <s v="_x000a_"/>
    <s v="_x000a_"/>
    <s v="Sì_x000a_"/>
    <s v="No_x000a_"/>
    <s v="_x000a_"/>
    <s v="_x000a_"/>
    <s v="1_x000a_"/>
    <s v="unico, 351, No; ;_x000a_"/>
    <n v="0"/>
    <n v="0"/>
    <n v="0"/>
    <s v="*** VALORE NON TROVATO ***"/>
    <s v="_x000a_"/>
    <m/>
    <m/>
    <m/>
    <m/>
    <m/>
    <m/>
    <m/>
    <d v="2019-09-23T12:38:40"/>
    <d v="2018-01-13T09:47:53"/>
    <d v="2020-08-06T00:00:00"/>
    <s v="Liquidato"/>
  </r>
  <r>
    <s v="CONS-2018-58958-NIA-00002"/>
    <s v="*** VALORE NON TROVATO ***"/>
    <n v="58958"/>
    <n v="2018"/>
    <m/>
    <s v="Riconoscimento qualifica sala d'essai"/>
    <s v="Liquidato"/>
    <s v="PAGAMENTO IL 17/07/2020"/>
    <s v="DOM-2018-16180-NIA-00001"/>
    <s v="Abilitata alla domanda definitiva"/>
    <m/>
    <d v="2020-04-14T00:00:00"/>
    <n v="18813"/>
    <x v="257"/>
    <s v="2020-07-17_x000a_Saldo_x000a_18813.00;_x000a_2020-07-17_x000a_Saldo_x000a_18813.00;_x000a_"/>
    <n v="37626"/>
    <m/>
    <m/>
    <m/>
    <m/>
    <s v="*** VALORE NON TROVATO ***"/>
    <x v="284"/>
    <s v=" 04792390876 "/>
    <s v="info@cinestudio.eu"/>
    <d v="2010-04-07T00:00:00"/>
    <s v=" 319483 "/>
    <s v="Catania"/>
    <s v="ACHAB SRL"/>
    <s v="Società di capitali - Società a responsabilità limitata (S.R.L.)"/>
    <s v="achab@arubapec.it"/>
    <s v="VIA A. DE CURTIS"/>
    <s v=" 14 "/>
    <s v=" 95131 "/>
    <s v="Catania"/>
    <s v="Catania"/>
    <s v="SICILIA"/>
    <s v=" 095530218 "/>
    <s v="Impresa di esercizio cinematografico"/>
    <s v="Impresa di esercizio cinematografico"/>
    <s v="Indipendente"/>
    <s v="59.14.00"/>
    <s v="GAUDIOSO DANIELE MARIA"/>
    <d v="1954-11-07T00:00:00"/>
    <s v="GDSDLM54S07C351F"/>
    <s v="VIA E.A.PANTANO, 112"/>
    <s v=" 95129"/>
    <s v="Catania"/>
    <s v="Catania"/>
    <s v="SICILIA"/>
    <s v="VIA A. DE CURTIS -  14 "/>
    <s v=" 95131 "/>
    <s v="Catania"/>
    <s v="Catania"/>
    <s v="SICILIA"/>
    <s v="1412_x000a_"/>
    <s v="SALA-2017-1412-GESTS-8023_x000a_"/>
    <s v="KING MULTISALA_x000a_"/>
    <s v="0820150233732; 0820150575678;_x000a_"/>
    <s v="SICILIA_x000a_"/>
    <s v="Catania_x000a_"/>
    <s v="Catania_x000a_"/>
    <s v="VIA DE CURTIS_x000a_"/>
    <s v="14_x000a_"/>
    <s v="_x000a_"/>
    <s v="_x000a_"/>
    <s v="No_x000a_"/>
    <s v="No_x000a_"/>
    <s v="_x000a_"/>
    <s v="_x000a_"/>
    <s v="2_x000a_"/>
    <s v="SALA 1, 264, No; ; SALA 2, 66, No; ;_x000a_"/>
    <n v="0"/>
    <n v="0"/>
    <n v="0"/>
    <s v="*** VALORE NON TROVATO ***"/>
    <s v="_x000a_"/>
    <m/>
    <m/>
    <m/>
    <m/>
    <m/>
    <m/>
    <m/>
    <d v="2019-10-09T18:04:00"/>
    <d v="2018-01-30T19:53:53"/>
    <d v="2020-08-07T00:00:00"/>
    <s v="Liquidato"/>
  </r>
  <r>
    <s v="CONS-2018-58959-NIA-00002"/>
    <s v="*** VALORE NON TROVATO ***"/>
    <n v="58959"/>
    <n v="2018"/>
    <m/>
    <s v="Riconoscimento qualifica sala d'essai"/>
    <s v="Liquidato"/>
    <s v="PAGAMENTO IL 04/08/2020"/>
    <s v="DOM-2018-15326-NIA-00001"/>
    <s v="Abilitata alla domanda definitiva"/>
    <m/>
    <d v="2020-04-14T00:00:00"/>
    <n v="160902"/>
    <x v="258"/>
    <s v="2020-08-04_x000a_Saldo_x000a_160902.00;_x000a_"/>
    <n v="160902"/>
    <m/>
    <m/>
    <m/>
    <m/>
    <s v="*** VALORE NON TROVATO ***"/>
    <x v="285"/>
    <s v=" 11303551003 "/>
    <s v="lelemadison@icloud.com"/>
    <d v="2011-02-14T00:00:00"/>
    <s v=" 1293046 "/>
    <s v="Roma"/>
    <s v="MMRCINEMA SRL"/>
    <s v="Società di capitali - Società a responsabilità limitata (S.R.L.)"/>
    <s v="mmrcinema@pec.it"/>
    <s v="via bonn"/>
    <s v=" 42 "/>
    <s v=" 00144 "/>
    <s v="Roma"/>
    <s v="Roma"/>
    <s v="LAZIO"/>
    <s v=" 065417926 "/>
    <s v="Impresa di esercizio cinematografico"/>
    <s v="Impresa di esercizio cinematografico"/>
    <s v="Non applicabile"/>
    <s v="59.14.00 - - 59.13.00"/>
    <s v="FONTANA DAVIDE"/>
    <d v="1974-07-23T00:00:00"/>
    <s v="FNTDVD74L23C858F"/>
    <s v="VIALE ROMA, 50"/>
    <s v=" 00049"/>
    <s v="Velletri"/>
    <s v="Roma"/>
    <s v="LAZIO"/>
    <s v="via bonn -  42 "/>
    <s v=" 00144 "/>
    <s v="Roma"/>
    <s v="Roma"/>
    <s v="LAZIO"/>
    <s v="1207_x000a_4594_x000a_"/>
    <s v="SALA-2017-1207-GESTS-7646_x000a_SALA-2017-4594-GESTS-7646_x000a_"/>
    <s v="Multisala Madison_x000a_Madison Cineworld_x000a_"/>
    <s v="0580900229118; 0580900229122; 0580900229386; 0580900229387; 0580900409163; 0580900229063; 0580900409306; 0580900617595;_x000a_0890480616708; 0890480616709; 0890480616710; 0890480616852; 0890480616854; 0890480616856; 0890480616858; 0890480616859;_x000a_"/>
    <s v="LAZIO_x000a_SARDEGNA_x000a_"/>
    <s v="Roma_x000a_Carbonia-Iglesias_x000a_"/>
    <s v="Roma_x000a_Iglesias_x000a_"/>
    <s v="Via Chiabrera_x000a_Via Cavalier San Filippo_x000a_"/>
    <s v="121_x000a_snc_x000a_"/>
    <s v="_x000a__x000a_"/>
    <s v="_x000a__x000a_"/>
    <s v="No_x000a_No_x000a_"/>
    <s v="No_x000a_No_x000a_"/>
    <s v="_x000a__x000a_"/>
    <s v="_x000a__x000a_"/>
    <s v="8_x000a_8_x000a_"/>
    <s v="Sala 01, 120, No; ; Sala 02, 150, No; ; Sala 03, 150, No; ; Sala 04, 80, No; ; Sala 05, 78, No; ; Sala 06, 91, No; ; Sala 07, 72, No; ; Sala 08, 70, No; ;_x000a_Sala 01, 116, No; ; Sala 02, 116, No; ; Sala 03, 168, No; ; Sala 04, 168, No; ; Sala 05, 196, No; ; Sala 06, 196, No; ; Sala 07, 260, No; ; Sala 08, 260, No; ;_x000a_"/>
    <n v="0"/>
    <n v="0"/>
    <n v="0"/>
    <s v="*** VALORE NON TROVATO ***"/>
    <s v="_x000a__x000a_"/>
    <m/>
    <m/>
    <m/>
    <m/>
    <m/>
    <m/>
    <m/>
    <d v="2019-10-04T13:19:27"/>
    <d v="2018-01-27T11:43:43"/>
    <d v="2020-09-02T00:00:00"/>
    <s v="Liquidato"/>
  </r>
  <r>
    <s v="CONS-2018-58960-NIA-00002"/>
    <s v="*** VALORE NON TROVATO ***"/>
    <n v="58960"/>
    <n v="2018"/>
    <m/>
    <s v="Riconoscimento qualifica sala d'essai"/>
    <s v="Liquidato"/>
    <s v="PAGATO IL 12 06 2020"/>
    <s v="DOM-2018-14355-NIA-00001"/>
    <s v="Abilitata alla domanda definitiva"/>
    <m/>
    <d v="2020-04-14T00:00:00"/>
    <n v="1872"/>
    <x v="259"/>
    <s v="2020-06-12_x000a_Saldo_x000a_1872.00;_x000a_"/>
    <n v="1872"/>
    <m/>
    <m/>
    <m/>
    <m/>
    <s v="*** VALORE NON TROVATO ***"/>
    <x v="286"/>
    <s v=" 01093111001 "/>
    <s v="anec@agisanec.lazio.it"/>
    <d v="1960-10-21T00:00:00"/>
    <s v=" 226759 "/>
    <s v="Roma"/>
    <s v="AGIS LAZIO SRL"/>
    <s v="Società di capitali - Società a responsabilità limitata (S.R.L.)"/>
    <s v="agislaziosrl@pec.it"/>
    <s v="Via Vicenza"/>
    <s v=" 5/a "/>
    <s v=" 00185 "/>
    <s v="Roma"/>
    <s v="Roma"/>
    <s v="LAZIO"/>
    <s v=" 064451208 "/>
    <s v="Impresa di esercizio cinematografico"/>
    <s v="Impresa di esercizio cinematografico"/>
    <s v="Non indipendente"/>
    <s v="59.14.00"/>
    <s v="Consalvi Giuseppe"/>
    <d v="1967-01-29T00:00:00"/>
    <s v="CNSGPP67A29H501Q"/>
    <s v="Via Ercole De Santis"/>
    <s v=" 00045"/>
    <s v="Genzano di Roma"/>
    <s v="Roma"/>
    <s v="LAZIO"/>
    <s v="Via Vicenza -  5/a "/>
    <s v=" 00185 "/>
    <s v="Roma"/>
    <s v="Roma"/>
    <s v="LAZIO"/>
    <s v="354_x000a_"/>
    <s v="SALA-2017-354-GESTS-6194_x000a_"/>
    <s v="arena NOTTI DI CINEMA A PIAZZA VITTORIO_x000a_"/>
    <s v="0580901640741; 0580901640749;_x000a_"/>
    <s v="LAZIO_x000a_"/>
    <s v="Roma_x000a_"/>
    <s v="Roma_x000a_"/>
    <s v="Piazza Vittorio Emanuele II_x000a_"/>
    <s v="6_x000a_"/>
    <s v="_x000a_"/>
    <s v="_x000a_"/>
    <s v="No_x000a_"/>
    <s v="No_x000a_"/>
    <s v="_x000a_"/>
    <s v="_x000a_"/>
    <s v="2_x000a_"/>
    <s v="Sala Nicolini, 923, No; ; Sala Bucci, 600, Sì; ;_x000a_"/>
    <n v="0"/>
    <n v="0"/>
    <n v="0"/>
    <s v="*** VALORE NON TROVATO ***"/>
    <s v="_x000a_"/>
    <m/>
    <m/>
    <m/>
    <m/>
    <m/>
    <m/>
    <m/>
    <d v="2019-09-27T13:10:59"/>
    <d v="2018-01-12T13:39:34"/>
    <d v="2020-08-06T00:00:00"/>
    <s v="Liquidato"/>
  </r>
  <r>
    <s v="CONS-2018-58962-NIA-00002"/>
    <s v="*** VALORE NON TROVATO ***"/>
    <n v="58962"/>
    <n v="2018"/>
    <m/>
    <s v="Riconoscimento qualifica sala d'essai"/>
    <s v="Liquidato"/>
    <s v="PAGAMENTO IL 20/07/2020"/>
    <s v="DOM-2018-15927-NIA-00001"/>
    <s v="Abilitata alla domanda definitiva"/>
    <m/>
    <d v="2020-04-14T00:00:00"/>
    <n v="8788"/>
    <x v="260"/>
    <m/>
    <n v="0"/>
    <m/>
    <m/>
    <m/>
    <m/>
    <s v="*** VALORE NON TROVATO ***"/>
    <x v="287"/>
    <s v=" 01461140475 "/>
    <s v="atalante.cinema@gmail.com"/>
    <d v="2002-03-27T00:00:00"/>
    <s v=" 01461140475 "/>
    <s v="Pistoia"/>
    <s v="L'ATALANTE"/>
    <s v="Società cooperativa a responsabilità limitata"/>
    <s v="atalante.scarl@pec.it"/>
    <s v="VIA NAZARIO SAURO"/>
    <s v=" 61 "/>
    <s v=" 51039 "/>
    <s v="Quarrata"/>
    <s v="Pistoia"/>
    <s v="TOSCANA"/>
    <s v=" 0573705002 "/>
    <s v="Impresa di esercizio cinematografico"/>
    <s v="Impresa di esercizio cinematografico"/>
    <s v="Non applicabile"/>
    <s v="59.14.00"/>
    <s v="Fabbri Riccardo"/>
    <d v="1966-07-24T00:00:00"/>
    <s v="FBBRCR66L24G713Q"/>
    <s v="VIA NAZARIO SAURO, 61"/>
    <s v=" 51039"/>
    <s v="Quarrata"/>
    <s v="Pistoia"/>
    <s v="TOSCANA"/>
    <s v="VIA NAZARIO SAURO -  61 "/>
    <s v=" 51039 "/>
    <s v="Quarrata"/>
    <s v="Pistoia"/>
    <s v="TOSCANA"/>
    <s v="2232_x000a_"/>
    <s v="SALA-2017-2232-GESTS-10096_x000a_"/>
    <s v="Cinema Splendor_x000a_"/>
    <s v="0470120645334; 0470120645335;_x000a_"/>
    <s v="TOSCANA_x000a_"/>
    <s v="Pistoia_x000a_"/>
    <s v="Pescia_x000a_"/>
    <s v="piazza Matteotti_x000a_"/>
    <s v="16_x000a_"/>
    <s v="_x000a_"/>
    <s v="_x000a_"/>
    <s v="No_x000a_"/>
    <s v="No_x000a_"/>
    <s v="_x000a_"/>
    <s v="_x000a_"/>
    <s v="2_x000a_"/>
    <s v="Sala Rossa, 149, No; ; Sala Blu, 137, No; ;_x000a_"/>
    <n v="0"/>
    <n v="0"/>
    <n v="0"/>
    <s v="*** VALORE NON TROVATO ***"/>
    <s v="_x000a_"/>
    <m/>
    <m/>
    <m/>
    <m/>
    <m/>
    <m/>
    <m/>
    <d v="2019-10-09T17:05:46"/>
    <d v="2018-01-31T09:02:54"/>
    <d v="2020-09-04T00:00:00"/>
    <s v="Liquidato"/>
  </r>
  <r>
    <s v="CONS-2018-58963-NIA-00002"/>
    <s v="*** VALORE NON TROVATO ***"/>
    <n v="58963"/>
    <n v="2018"/>
    <m/>
    <s v="Riconoscimento qualifica sala d'essai"/>
    <s v="Liquidato"/>
    <s v="pagato il 24 07 2020"/>
    <s v="DOM-2018-15858-NIA-00001"/>
    <s v="Abilitata alla domanda definitiva"/>
    <m/>
    <d v="2020-04-14T00:00:00"/>
    <n v="439515"/>
    <x v="261"/>
    <s v="2020-07-24_x000a_Saldo_x000a_439515.00;_x000a_"/>
    <n v="439515"/>
    <m/>
    <m/>
    <m/>
    <m/>
    <s v="*** VALORE NON TROVATO ***"/>
    <x v="288"/>
    <s v=" 05099391004 "/>
    <s v="paola.onorati@circuitocinema.biz"/>
    <d v="1996-04-17T00:00:00"/>
    <s v=" 839126 "/>
    <s v="Roma"/>
    <s v="CIRCUITO CINEMA"/>
    <s v="Società di capitali - Società a responsabilità limitata (S.R.L.)"/>
    <s v="circuitocinema@pecimprese.it"/>
    <s v="Via delle Quattro Fontane"/>
    <s v=" 23 "/>
    <s v=" 00184 "/>
    <s v="Roma"/>
    <s v="Roma"/>
    <s v="LAZIO"/>
    <s v=" 064745725 "/>
    <s v="Impresa di esercizio cinematografico"/>
    <s v="Impresa di esercizio cinematografico"/>
    <s v="Indipendente"/>
    <s v="59.14.00"/>
    <s v="D'Andrea Gabriele"/>
    <d v="1981-01-09T00:00:00"/>
    <s v="DNDGRL81A09H501K"/>
    <s v="Via Chiana 87"/>
    <s v=" 00184"/>
    <s v="Roma"/>
    <s v="Roma"/>
    <s v="LAZIO"/>
    <s v="Via delle Quattro Fontane -  23 "/>
    <s v=" 00184 "/>
    <s v="Roma"/>
    <s v="Roma"/>
    <s v="LAZIO"/>
    <s v="367_x000a_368_x000a_381_x000a_403_x000a_409_x000a_411_x000a_420_x000a_437_x000a_438_x000a_"/>
    <s v="SALA-2017-367-GESTS-6215_x000a_SALA-2017-368-GESTS-6215_x000a_SALA-2017-381-GESTS-6215_x000a_SALA-2017-403-GESTS-6215_x000a_SALA-2017-409-GESTS-6215_x000a_SALA-2017-411-GESTS-6215_x000a_SALA-2017-420-GESTS-6215_x000a_SALA-2017-437-GESTS-6215_x000a_SALA-2017-438-GESTS-6215_x000a_"/>
    <s v="4 FONTANE_x000a_EURCINE_x000a_GIULIO CESARE_x000a_KING_x000a_MAESTOSO_x000a_MIGNON_x000a_NUOVO OLIMPIA_x000a_FLORA_x000a_FIORELLA_x000a_"/>
    <s v="0580900229281; 0580900229282; 0580900229283; 0580900229653;_x000a_0580900229107; 0580900229749; 0580900229747; 0580900229748; 0580901660554; 0580901660553; 0580901660552;_x000a_0580900229189; 0580900229261; 0580900229262; 0580901432287; 0580901432289; 0580901432291; 0580901432292;_x000a_0580900229629; 0580901656716; 0580900229628;_x000a_0580900236984; 0580900236986; 0580900237023; 0580900236987;_x000a_0580900229706; 0580900229707;_x000a_0580900229285; 0580900229286;_x000a_0410170225164; 0410170225170;_x000a_0410170250712; 0410170103655;_x000a_"/>
    <s v="LAZIO_x000a_LAZIO_x000a_LAZIO_x000a_LAZIO_x000a_LAZIO_x000a_LAZIO_x000a_LAZIO_x000a_TOSCANA_x000a_TOSCANA_x000a_"/>
    <s v="Roma_x000a_Roma_x000a_Roma_x000a_Roma_x000a_Roma_x000a_Roma_x000a_Roma_x000a_Firenze_x000a_Firenze_x000a_"/>
    <s v="Roma_x000a_Roma_x000a_Roma_x000a_Roma_x000a_Roma_x000a_Roma_x000a_Roma_x000a_Firenze_x000a_Firenze_x000a_"/>
    <s v="VIA DELLE QUATTRO FONTANE_x000a_Via Liszt_x000a_Viale Giulio Cesare_x000a_Via Fogliano_x000a_Via Appia Nuova_x000a_Via Viterbo_x000a_vIA IN LUCINA_x000a_PIAZZA DALMAZIA_x000a_Via Gabriele D'Annunzio_x000a_"/>
    <s v="23_x000a_32_x000a_229_x000a_37_x000a_229_x000a_11_x000a_16/G_x000a_2R_x000a_15_x000a_"/>
    <s v="_x000a__x000a__x000a__x000a__x000a__x000a__x000a__x000a__x000a_"/>
    <s v="_x000a__x000a__x000a__x000a__x000a__x000a__x000a__x000a__x000a_"/>
    <s v="No_x000a_No_x000a_No_x000a_No_x000a_No_x000a_No_x000a_No_x000a_No_x000a_No_x000a_"/>
    <s v="No_x000a_No_x000a_No_x000a_No_x000a_No_x000a_No_x000a_No_x000a_No_x000a_No_x000a_"/>
    <s v="_x000a__x000a__x000a__x000a__x000a__x000a__x000a__x000a__x000a_"/>
    <s v="_x000a__x000a__x000a__x000a__x000a__x000a__x000a__x000a__x000a_"/>
    <s v="4_x000a_7_x000a_7_x000a_3_x000a_4_x000a_2_x000a_2_x000a_2_x000a_2_x000a_"/>
    <s v="SALA 1, 330, No; ; SALA 2, 236, No; ; SALA 3, 125, No; ; SALA 4, 68, No; ;_x000a_SALA 1, 223, No; ; SALA 2, 223, No; ; SALA 3, 149, No; ; SALA 4, 109, No; ; SALA 5, 63, No; ; SALA 6, 63, No; ; SALA 7, 80, No; ;_x000a_SALA 1, 115, No; ; SALA 2, 73, No; ; SALA 3, 225, No; ; SALA 4, 61, No; ; SALA 5, 199, No; ; SALA 6, 69, No; ; SALA 7, 70, No; ;_x000a_SALA 1, 220, No; ; SALA 2, 148, No; ; SALA 3, 105, No; ;_x000a_SALA 1, 602, No; ; SALA 2, 141, No; ; SALA 3, 128, No; ; SALA 4, 141, No; ;_x000a_SALA 1, 314, No; ; SALA 2, 101, No; ;_x000a_SALA A, 187, No; ; SALA B, 66, No; ;_x000a_SALA A, 168, No; ; SALA B, 443, No; ;_x000a_FIESOLE, 187, No; ; ZANCHI, 252, No; ;_x000a_"/>
    <n v="0"/>
    <n v="0"/>
    <n v="0"/>
    <s v="*** VALORE NON TROVATO ***"/>
    <s v="_x000a__x000a__x000a__x000a__x000a__x000a__x000a__x000a__x000a_"/>
    <m/>
    <m/>
    <m/>
    <m/>
    <m/>
    <m/>
    <m/>
    <d v="2019-10-09T16:43:36"/>
    <d v="2018-01-30T15:08:14"/>
    <d v="2020-08-07T00:00:00"/>
    <s v="Liquidato"/>
  </r>
  <r>
    <s v="CONS-2018-58964-NIA-00002"/>
    <s v="*** VALORE NON TROVATO ***"/>
    <n v="58964"/>
    <n v="2018"/>
    <m/>
    <s v="Riconoscimento qualifica sala d'essai"/>
    <s v="Liquidato"/>
    <s v="PAGAMENTO IL 17/07/2020"/>
    <s v="DOM-2018-15614-NIA-00001"/>
    <s v="Abilitata alla domanda definitiva"/>
    <m/>
    <d v="2020-04-14T00:00:00"/>
    <n v="18708"/>
    <x v="262"/>
    <s v="2020-07-17_x000a_Saldo_x000a_18708.00;_x000a_"/>
    <n v="18708"/>
    <m/>
    <m/>
    <m/>
    <m/>
    <s v="*** VALORE NON TROVATO ***"/>
    <x v="289"/>
    <s v=" 01992710689 "/>
    <s v="adriatico.cinema@gmail.com"/>
    <d v="2011-11-22T00:00:00"/>
    <s v=" CH - 185324 "/>
    <s v="Chieti"/>
    <s v="SOCIETA' COOPERATIVA ADRIATICO COMUNICAZIONE"/>
    <s v="Società cooperativa a responsabilità limitata"/>
    <s v="adriaticocomunicazione@legalmail.it"/>
    <s v="CONTRADA SANTA CALCAGNA"/>
    <s v=" 30 "/>
    <s v=" 66020 "/>
    <s v="Rocca San Giovanni"/>
    <s v="Chieti"/>
    <s v="ABRUZZO"/>
    <s v=" 0872712245 "/>
    <s v="Impresa di esercizio cinematografico"/>
    <s v="Impresa di esercizio cinematografico"/>
    <s v="Indipendente"/>
    <s v="59.14.00"/>
    <s v="ZITELLA ANTONIO"/>
    <d v="1961-01-20T00:00:00"/>
    <s v="ZTLNTN61A20Z401K"/>
    <s v="VIA DE GASPERI, 4"/>
    <s v=" 65015"/>
    <s v="Montesilvano"/>
    <s v="Pescara"/>
    <s v="ABRUZZO"/>
    <s v="CONTRADA SANTA CALCAGNA -  30 "/>
    <s v=" 66020 "/>
    <s v="Rocca San Giovanni"/>
    <s v="Chieti"/>
    <s v="ABRUZZO"/>
    <s v="1676_x000a_"/>
    <s v="SALA-2017-1676-GESTS-8409_x000a_"/>
    <s v="CIAKCITY LANCIANO_x000a_"/>
    <s v="0610450617038; 0610460617037; 0610450617035; 0610450617033;_x000a_"/>
    <s v="ABRUZZO_x000a_"/>
    <s v="Chieti_x000a_"/>
    <s v="Lanciano_x000a_"/>
    <s v="VIA BELLISARIO_x000a_"/>
    <s v="SNC_x000a_"/>
    <s v="_x000a_"/>
    <s v="_x000a_"/>
    <s v="No_x000a_"/>
    <s v="No_x000a_"/>
    <s v="_x000a_"/>
    <s v="_x000a_"/>
    <s v="4_x000a_"/>
    <s v="SALA 4, 104, No; ; SALA 3, 155, No; ; SALA 2, 386, No; ; SALA 1, 680, No; ;_x000a_"/>
    <n v="0"/>
    <n v="0"/>
    <n v="0"/>
    <s v="*** VALORE NON TROVATO ***"/>
    <s v="_x000a_"/>
    <m/>
    <m/>
    <m/>
    <m/>
    <m/>
    <m/>
    <m/>
    <d v="2019-09-23T12:32:46"/>
    <d v="2018-01-29T15:35:20"/>
    <d v="2020-09-04T00:00:00"/>
    <s v="Liquidato"/>
  </r>
  <r>
    <s v="CONS-2018-58965-NIA-00002"/>
    <s v="*** VALORE NON TROVATO ***"/>
    <n v="58965"/>
    <n v="2018"/>
    <m/>
    <s v="Riconoscimento qualifica sala d'essai"/>
    <s v="Liquidato"/>
    <s v="PAGATO IL 24/07/2020"/>
    <s v="DOM-2018-13710-NIA-00001"/>
    <s v="Abilitata alla domanda definitiva"/>
    <m/>
    <d v="2020-04-14T00:00:00"/>
    <n v="40102"/>
    <x v="263"/>
    <s v="2020-07-24_x000a_Saldo_x000a_40102.00;_x000a_"/>
    <n v="40102"/>
    <m/>
    <m/>
    <m/>
    <m/>
    <s v="*** VALORE NON TROVATO ***"/>
    <x v="290"/>
    <s v=" 03520550827 "/>
    <s v="cinema.aurora@neomedia.it"/>
    <d v="1987-02-04T00:00:00"/>
    <s v=" 03520550827 "/>
    <s v="Palermo"/>
    <s v="AURORA DI GIAMBANCO FRANCESCA &amp; C.S.N.C."/>
    <s v="Società di persone - Società in nome collettivo (S.N.C.)"/>
    <s v="auroragiambanco@pec.it"/>
    <s v="VIA TOMMASO NATALE"/>
    <s v=" 177 "/>
    <s v=" 90147 "/>
    <s v="Palermo"/>
    <s v="Palermo"/>
    <s v="SICILIA"/>
    <s v=" 091533192 "/>
    <s v="Impresa di esercizio cinematografico"/>
    <s v="Impresa di esercizio cinematografico"/>
    <s v="Indipendente"/>
    <s v="59.14.00"/>
    <s v="GIAMBANCO FRANCESCA"/>
    <d v="1958-05-07T00:00:00"/>
    <s v="GMBFNC58E47B780C"/>
    <s v="VIA U.R. 27 n. 7"/>
    <s v=" 90145"/>
    <s v="Palermo"/>
    <s v="Palermo"/>
    <s v="SICILIA"/>
    <s v="VIA TOMMASO NATALE -  177 "/>
    <s v=" 90147 "/>
    <s v="Palermo"/>
    <s v="Palermo"/>
    <s v="SICILIA"/>
    <s v="978_x000a_979_x000a_"/>
    <s v="SALA-2017-978-GESTS-4337_x000a_SALA-2017-979-GESTS-4337_x000a_"/>
    <s v="Cinema AURORA_x000a_Cinema Igiea Lido_x000a_"/>
    <s v="0850500525144; 0850500234196; 0850500234193;_x000a_0850500234184;_x000a_"/>
    <s v="SICILIA_x000a_SICILIA_x000a_"/>
    <s v="Palermo_x000a_Palermo_x000a_"/>
    <s v="Palermo_x000a_Palermo_x000a_"/>
    <s v="Via Tommaso Natale_x000a_Via Ammiraglio Rizzo_x000a_"/>
    <s v="177_x000a_13_x000a_"/>
    <s v="_x000a__x000a_"/>
    <s v="_x000a__x000a_"/>
    <s v="No_x000a_No_x000a_"/>
    <s v="No_x000a_No_x000a_"/>
    <s v="_x000a__x000a_"/>
    <s v="_x000a__x000a_"/>
    <s v="3_x000a_1_x000a_"/>
    <s v="Sala 1, 400, No; ; Sala 2, 101, No; ; Sala 3, 150, No; ;_x000a_Sala unica, 312, No; ;_x000a_"/>
    <n v="0"/>
    <n v="0"/>
    <n v="0"/>
    <s v="*** VALORE NON TROVATO ***"/>
    <s v="_x000a__x000a_"/>
    <m/>
    <m/>
    <m/>
    <m/>
    <m/>
    <m/>
    <m/>
    <d v="2019-09-24T20:11:48"/>
    <d v="2018-01-12T19:16:49"/>
    <d v="2020-08-06T00:00:00"/>
    <s v="Liquidato"/>
  </r>
  <r>
    <s v="CONS-2018-58966-NIA-00002"/>
    <s v="*** VALORE NON TROVATO ***"/>
    <n v="58966"/>
    <n v="2018"/>
    <m/>
    <s v="Riconoscimento qualifica sala d'essai"/>
    <s v="Liquidato"/>
    <s v="PAGAMENTO IL 15/07/2020"/>
    <s v="DOM-2018-15610-NIA-00001"/>
    <s v="Abilitata alla domanda definitiva"/>
    <m/>
    <d v="2020-04-14T00:00:00"/>
    <n v="42867"/>
    <x v="264"/>
    <s v="2020-07-15_x000a_Saldo_x000a_42867.00;_x000a_"/>
    <n v="42867"/>
    <m/>
    <m/>
    <m/>
    <m/>
    <s v="*** VALORE NON TROVATO ***"/>
    <x v="291"/>
    <s v=" 04531941005 "/>
    <s v="annarita_72@yahoo.it"/>
    <d v="1993-07-02T00:00:00"/>
    <s v=" RM - 779424 "/>
    <s v="Roma"/>
    <s v="INTRASTEVERE S.R.L."/>
    <s v="Società di capitali - Società a responsabilità limitata (S.R.L.)"/>
    <s v="intrasteveresrl@messaggipec.it"/>
    <s v="VIA VICENZA"/>
    <s v=" 5/a "/>
    <s v=" 00185 "/>
    <s v="Roma"/>
    <s v="Roma"/>
    <s v="LAZIO"/>
    <s v=" 064463061 "/>
    <s v="Impresa di esercizio cinematografico"/>
    <s v="Impresa di esercizio cinematografico"/>
    <s v="Indipendente"/>
    <s v="59.14.00"/>
    <s v="Fiorito Mario"/>
    <d v="1947-09-05T00:00:00"/>
    <s v="FRTMRA47P05A691Q"/>
    <s v="Via della Pedica 149 A"/>
    <s v=" 00046"/>
    <s v="Grottaferrata"/>
    <s v="Roma"/>
    <s v="LAZIO"/>
    <s v="VIA VICENZA -  5/a "/>
    <s v=" 00185 "/>
    <s v="Roma"/>
    <s v="Roma"/>
    <s v="LAZIO"/>
    <s v="666_x000a_"/>
    <s v="SALA-2017-666-GESTS-6135_x000a_"/>
    <s v="INTRASTEVERE_x000a_"/>
    <s v="0580900229267; 0580900229268; 0580900229269;_x000a_"/>
    <s v="LAZIO_x000a_"/>
    <s v="Roma_x000a_"/>
    <s v="Roma_x000a_"/>
    <s v="VICOLO MORONI_x000a_"/>
    <s v="3/a_x000a_"/>
    <s v="_x000a_"/>
    <s v="_x000a_"/>
    <s v="No_x000a_"/>
    <s v="No_x000a_"/>
    <s v="_x000a_"/>
    <s v="_x000a_"/>
    <s v="3_x000a_"/>
    <s v="SALA 1, 209, No; ; SALA 2, 114, No; ; SALA 3, 32, No; ;_x000a_"/>
    <n v="0"/>
    <n v="0"/>
    <n v="0"/>
    <s v="*** VALORE NON TROVATO ***"/>
    <s v="_x000a_"/>
    <m/>
    <m/>
    <m/>
    <m/>
    <m/>
    <m/>
    <m/>
    <d v="2019-09-26T11:45:33"/>
    <d v="2018-01-24T16:12:30"/>
    <d v="2020-09-03T00:00:00"/>
    <s v="Liquidato"/>
  </r>
  <r>
    <s v="CONS-2018-58967-NIA-00002"/>
    <s v="*** VALORE NON TROVATO ***"/>
    <n v="58967"/>
    <n v="2018"/>
    <m/>
    <s v="Riconoscimento qualifica sala d'essai"/>
    <s v="Ammessa alla qualifica d’essai"/>
    <s v="ammessa alla qualifica d'essai"/>
    <s v="DOM-2018-15331-NIA-00001"/>
    <s v="Abilitata alla domanda definitiva"/>
    <m/>
    <d v="2020-04-14T00:00:00"/>
    <n v="0"/>
    <x v="0"/>
    <m/>
    <n v="0"/>
    <m/>
    <m/>
    <m/>
    <m/>
    <s v="*** VALORE NON TROVATO ***"/>
    <x v="292"/>
    <s v=" 10708491005 "/>
    <s v="info@barberinifilm.it"/>
    <d v="2009-11-24T00:00:00"/>
    <s v=" 1251205 "/>
    <s v="Roma"/>
    <s v="JOLLY FILM CENTER SRL"/>
    <s v="Società di capitali - Società a responsabilità limitata (S.R.L.)"/>
    <s v="jollyfc@legalmail.it"/>
    <s v="Via Barletta"/>
    <s v=" 29 "/>
    <s v=" 00192 "/>
    <s v="Roma"/>
    <s v="Roma"/>
    <s v="LAZIO"/>
    <s v=" 0644360614 "/>
    <s v="Impresa di esercizio cinematografico"/>
    <s v="Impresa di esercizio cinematografico"/>
    <s v="Non applicabile"/>
    <s v="59.14.00"/>
    <s v="Ricciarelli Giampaolo"/>
    <d v="1971-11-17T00:00:00"/>
    <s v="RCCGPL71S17H501Z"/>
    <s v="Via Vito Sinisi, 44"/>
    <s v=" 00189"/>
    <s v="Roma"/>
    <s v="Roma"/>
    <s v="LAZIO"/>
    <s v="Via Barletta -  29 "/>
    <s v=" 00192 "/>
    <s v="Roma"/>
    <s v="Roma"/>
    <s v="LAZIO"/>
    <s v="783_x000a_"/>
    <s v="SALA-2017-783-GESTS-7166_x000a_"/>
    <s v="Multisala Jolly_x000a_"/>
    <s v="0580900229702; 0580900229703; 0580900229704; 0580900229705;_x000a_"/>
    <s v="LAZIO_x000a_"/>
    <s v="Roma_x000a_"/>
    <s v="Roma_x000a_"/>
    <s v="Via Giano della Bella_x000a_"/>
    <s v="4_x000a_"/>
    <s v="_x000a_"/>
    <s v="_x000a_"/>
    <s v="No_x000a_"/>
    <s v="No_x000a_"/>
    <s v="_x000a_"/>
    <s v="_x000a_"/>
    <s v="4_x000a_"/>
    <s v="Sala 01, 240, No; ; Sala 02, 150, No; ; Sala 03, 110, No; ; Sala 04, 90, No; ;_x000a_"/>
    <n v="0"/>
    <n v="0"/>
    <n v="0"/>
    <s v="*** VALORE NON TROVATO ***"/>
    <s v="_x000a_"/>
    <m/>
    <m/>
    <m/>
    <m/>
    <m/>
    <m/>
    <m/>
    <d v="2019-10-04T11:03:15"/>
    <d v="2018-01-23T17:54:29"/>
    <m/>
    <m/>
  </r>
  <r>
    <s v="CONS-2018-58968-NIA-00002"/>
    <s v="*** VALORE NON TROVATO ***"/>
    <n v="58968"/>
    <n v="2018"/>
    <m/>
    <s v="Riconoscimento qualifica sala d'essai"/>
    <s v="Liquidato"/>
    <s v="pagamento il 07/08/2020"/>
    <s v="DOM-2018-16210-NIA-00001"/>
    <s v="Abilitata alla domanda definitiva"/>
    <m/>
    <d v="2020-04-14T00:00:00"/>
    <n v="8675"/>
    <x v="265"/>
    <s v="2020-08-07_x000a_Saldo_x000a_8675.00;_x000a_"/>
    <n v="8675"/>
    <m/>
    <m/>
    <m/>
    <m/>
    <s v="*** VALORE NON TROVATO ***"/>
    <x v="293"/>
    <s v=" 00385680715 "/>
    <s v="cfpcicolella@virgilio.it"/>
    <d v="1977-05-24T00:00:00"/>
    <s v=" 00385680715 "/>
    <s v="Foggia"/>
    <s v="CICOLELLA TURISMO SPETTACOLO C.T.S. S.R.L."/>
    <s v="Società di capitali - Società a responsabilità limitata (S.R.L.)"/>
    <s v="cicolellaturismospettacolo@interfreepec.it"/>
    <s v="Via Podgora"/>
    <s v=" 12 "/>
    <s v=" 71121 "/>
    <s v="Foggia"/>
    <s v="Foggia"/>
    <s v="PUGLIA"/>
    <s v=" 0881776827 "/>
    <s v="Impresa di esercizio cinematografico"/>
    <s v="Impresa di esercizio cinematografico"/>
    <s v="Non applicabile"/>
    <s v="59.14.00"/>
    <s v="Cicolella Paolo Francesco"/>
    <d v="1968-01-15T00:00:00"/>
    <s v="CCLPFR68A15D643T"/>
    <s v="Via Montegrappa,57"/>
    <s v=" 71121"/>
    <s v="Foggia"/>
    <s v="Foggia"/>
    <s v="PUGLIA"/>
    <s v="Via Podgora -  12 "/>
    <s v=" 71121 "/>
    <s v="Foggia"/>
    <s v="Foggia"/>
    <s v="PUGLIA"/>
    <s v="142_x000a_"/>
    <s v="SALA-2017-142-GESTS-3712_x000a_"/>
    <s v="LALTROCINEMA CICOLELLA_x000a_"/>
    <s v="0720230417983;_x000a_"/>
    <s v="PUGLIA_x000a_"/>
    <s v="Foggia_x000a_"/>
    <s v="Foggia_x000a_"/>
    <s v="Via Duomo_x000a_"/>
    <s v="7/9/11_x000a_"/>
    <s v="_x000a_"/>
    <s v="_x000a_"/>
    <s v="No_x000a_"/>
    <s v="No_x000a_"/>
    <s v="_x000a_"/>
    <s v="_x000a_"/>
    <s v="1_x000a_"/>
    <s v="Laltrocinema Cicolella, 342, No; ;_x000a_"/>
    <n v="0"/>
    <n v="0"/>
    <n v="0"/>
    <s v="*** VALORE NON TROVATO ***"/>
    <s v="_x000a_"/>
    <m/>
    <m/>
    <m/>
    <m/>
    <m/>
    <m/>
    <m/>
    <d v="2019-09-26T12:17:31"/>
    <d v="2018-01-31T10:40:43"/>
    <d v="2020-09-07T00:00:00"/>
    <s v="Liquidato"/>
  </r>
  <r>
    <s v="CONS-2018-58973-NIA-00002"/>
    <s v="*** VALORE NON TROVATO ***"/>
    <n v="58973"/>
    <n v="2018"/>
    <m/>
    <s v="Riconoscimento qualifica sala d'essai"/>
    <s v="Liquidato"/>
    <s v="PAGAMENTO IL 17/07/2020"/>
    <s v="DOM-2018-16131-NIA-00001"/>
    <s v="Abilitata alla domanda definitiva"/>
    <m/>
    <d v="2020-04-14T00:00:00"/>
    <n v="45344"/>
    <x v="266"/>
    <s v="2020-09-17_x000a_Saldo_x000a_45344.00;_x000a_"/>
    <n v="45344"/>
    <m/>
    <m/>
    <m/>
    <m/>
    <s v="*** VALORE NON TROVATO ***"/>
    <x v="294"/>
    <s v=" 04131581003 "/>
    <s v="greenwichcont@gmail.com"/>
    <d v="1991-07-15T00:00:00"/>
    <s v=" 735314 "/>
    <s v="Roma"/>
    <s v="GREENWICH SRL"/>
    <s v="Società di capitali - Società a responsabilità limitata (S.R.L.)"/>
    <s v="greenwich@pecimprese.it"/>
    <s v="VIA G. B. BODONI"/>
    <s v=" 59 "/>
    <s v=" 00153 "/>
    <s v="Roma"/>
    <s v="Roma"/>
    <s v="LAZIO"/>
    <s v=" 065745825 "/>
    <s v="Impresa di esercizio cinematografico"/>
    <s v="Impresa di esercizio cinematografico"/>
    <s v="Indipendente"/>
    <s v="59.14.00"/>
    <s v="FEFE' FABIO"/>
    <d v="1950-08-27T00:00:00"/>
    <s v="FFEFBA50M27H501Y"/>
    <s v="VIA DELLA SCROFA 30"/>
    <s v=" 00186"/>
    <s v="Roma"/>
    <s v="Roma"/>
    <s v="LAZIO"/>
    <s v="VIA G. B. BODONI -  59 "/>
    <s v=" 00153 "/>
    <s v="Roma"/>
    <s v="Roma"/>
    <s v="LAZIO"/>
    <s v="1060_x000a_"/>
    <s v="SALA-2017-1060-GESTS-7613_x000a_"/>
    <s v="GREENWICH_x000a_"/>
    <s v="0580900229257; 0580900229260; 0580900229258;_x000a_"/>
    <s v="LAZIO_x000a_"/>
    <s v="Roma_x000a_"/>
    <s v="Roma_x000a_"/>
    <s v="VIA G. B. BODONI_x000a_"/>
    <s v="59_x000a_"/>
    <s v="_x000a_"/>
    <s v="_x000a_"/>
    <s v="No_x000a_"/>
    <s v="No_x000a_"/>
    <s v="_x000a_"/>
    <s v="_x000a_"/>
    <s v="3_x000a_"/>
    <s v="SALA 1, 190, No; ; SALA 2, 145, No; ; SALA 3, 49, No; ;_x000a_"/>
    <n v="0"/>
    <n v="0"/>
    <n v="0"/>
    <s v="*** VALORE NON TROVATO ***"/>
    <s v="_x000a_"/>
    <m/>
    <m/>
    <m/>
    <m/>
    <m/>
    <m/>
    <m/>
    <d v="2019-10-08T19:49:55"/>
    <d v="2018-01-30T15:56:42"/>
    <d v="2020-09-04T00:00:00"/>
    <s v="Liquidato"/>
  </r>
  <r>
    <s v="CONS-2018-58977-NIA-00002"/>
    <s v="*** VALORE NON TROVATO ***"/>
    <n v="58977"/>
    <n v="2018"/>
    <m/>
    <s v="Riconoscimento qualifica sala d'essai"/>
    <s v="Liquidato"/>
    <s v="pagamento in data 25 09 2020"/>
    <s v="DOM-2018-14907-NIA-00001"/>
    <s v="Abilitata alla domanda definitiva"/>
    <m/>
    <d v="2020-04-14T00:00:00"/>
    <n v="40964"/>
    <x v="267"/>
    <s v="2020-09-25_x000a_Saldo_x000a_40964.00;_x000a_"/>
    <n v="40964"/>
    <m/>
    <m/>
    <m/>
    <m/>
    <s v="*** VALORE NON TROVATO ***"/>
    <x v="295"/>
    <s v=" 03383790379 "/>
    <s v="mostracinemalibero@cineteca.bologna.it"/>
    <d v="1964-09-08T00:00:00"/>
    <s v=" BO289672 "/>
    <s v="Bologna"/>
    <s v="ENTE MOSTRA INTERNAZIONALE DEL CINEMA LIBERO"/>
    <s v="Associazione culturale"/>
    <s v="mostracinemalibero@pec.it"/>
    <s v="VIA RIVA DI RENO"/>
    <s v=" 72 "/>
    <s v=" 40122 "/>
    <s v="Bologna"/>
    <s v="Bologna"/>
    <s v="EMILIA-ROMAGNA"/>
    <s v=" 0512194838 "/>
    <s v="Impresa di esercizio cinematografico"/>
    <s v="Impresa di esercizio cinematografico"/>
    <s v="Indipendente"/>
    <s v="59.14.00"/>
    <s v="Testa Gian Paolo"/>
    <d v="1927-07-04T00:00:00"/>
    <s v="TSTGPL27L04F240C"/>
    <s v="LOCALITA' FORNELLI, 36"/>
    <s v=" 40046"/>
    <s v="Porretta Terme"/>
    <s v="Bologna"/>
    <s v="EMILIA-ROMAGNA"/>
    <s v="VIA RIVA DI RENO -  72 "/>
    <s v=" 40122 "/>
    <s v="Bologna"/>
    <s v="Bologna"/>
    <s v="EMILIA-ROMAGNA"/>
    <s v="515_x000a_516_x000a_517_x000a_526_x000a_"/>
    <s v="SALA-2018-515-GESTS-16171_x000a_SALA-2018-516-GESTS-16171_x000a_SALA-2018-517-GESTS-16171_x000a_SALA-2018-526-GESTS-16171_x000a_"/>
    <s v="CINEMA LUMIERE_x000a_SALA CERVI_x000a_SALA AUDITORIUM - LABORATORI DELLE ARTI UNIBO_x000a_ARENA GRAN RENO_x000a_"/>
    <s v="0320060329965; 0320060329423;_x000a_0320060913222;_x000a_0320061372725;_x000a_0320100034534;_x000a_"/>
    <s v="EMILIA-ROMAGNA_x000a_EMILIA-ROMAGNA_x000a_EMILIA-ROMAGNA_x000a_EMILIA-ROMAGNA_x000a_"/>
    <s v="Bologna_x000a_Bologna_x000a_Bologna_x000a_Bologna_x000a_"/>
    <s v="Bologna_x000a_Bologna_x000a_Bologna_x000a_Casalecchio di Reno_x000a_"/>
    <s v="PIAZZETTA PIER PAOLO PASOLINI_x000a_VIA RIVA DI RENO_x000a_PIAZZETTA PIER PAOLO PASOLINI_x000a_Via Marilyn Monroe_x000a_"/>
    <s v="2B_x000a_72_x000a_5B_x000a_2_x000a_"/>
    <s v="_x000a__x000a__x000a__x000a_"/>
    <s v="_x000a__x000a__x000a__x000a_"/>
    <s v="No_x000a_No_x000a_No_x000a_No_x000a_"/>
    <s v="No_x000a_No_x000a_No_x000a_No_x000a_"/>
    <s v="_x000a__x000a__x000a__x000a_"/>
    <s v="_x000a__x000a__x000a__x000a_"/>
    <s v="2_x000a_1_x000a_1_x000a_1_x000a_"/>
    <s v="SALA MASTROIANNI, 175, No; ; SALA SCORSESE, 145, No; ;_x000a_SALA CERVI, 62, No; ;_x000a_SALA AUDITORIUM UNIBO, 218, No; ;_x000a_ARENA GRAN RENO, 650, Sì; ;_x000a_"/>
    <n v="0"/>
    <n v="0"/>
    <n v="0"/>
    <s v="*** VALORE NON TROVATO ***"/>
    <s v="_x000a__x000a__x000a__x000a_"/>
    <m/>
    <m/>
    <m/>
    <m/>
    <m/>
    <m/>
    <m/>
    <d v="2019-10-02T17:16:07"/>
    <d v="2018-01-15T12:10:01"/>
    <d v="2020-10-12T00:00:00"/>
    <s v="Liquidato"/>
  </r>
  <r>
    <s v="CONS-2018-58978-NIA-00002"/>
    <s v="*** VALORE NON TROVATO ***"/>
    <n v="58978"/>
    <n v="2018"/>
    <m/>
    <s v="Riconoscimento qualifica sala d'essai"/>
    <s v="Liquidato"/>
    <s v="PAGATO IL 15/06/2020"/>
    <s v="DOM-2018-14481-NIA-00001"/>
    <s v="Abilitata alla domanda definitiva"/>
    <m/>
    <d v="2020-04-14T00:00:00"/>
    <n v="16785"/>
    <x v="268"/>
    <s v="2020-06-15_x000a_Saldo_x000a_16785.00;_x000a_"/>
    <n v="16785"/>
    <m/>
    <m/>
    <m/>
    <m/>
    <s v="*** VALORE NON TROVATO ***"/>
    <x v="296"/>
    <s v=" 01249520022 "/>
    <s v="cinemaverdicandelo@gmail.com"/>
    <d v="2001-10-09T00:00:00"/>
    <s v=" 178143 "/>
    <s v="Biella"/>
    <s v="TOMELLERI ARRIGO"/>
    <s v="Impresa (o ditta) individuale"/>
    <s v="arrigo.tomelleri@legalmail.it"/>
    <s v="VIA MOGLIA"/>
    <s v=" 36 "/>
    <s v=" 13878 "/>
    <s v="Candelo"/>
    <s v="Biella"/>
    <s v="PIEMONTE"/>
    <s v=" 0152536417 "/>
    <s v="Impresa di esercizio cinematografico"/>
    <s v="Impresa di esercizio cinematografico"/>
    <s v="Indipendente"/>
    <s v="59.14.00"/>
    <s v="Tomelleri Arrigo"/>
    <d v="1957-11-26T00:00:00"/>
    <s v="TMLRRG57S26B586R"/>
    <s v="VIA FIORITA, 17"/>
    <s v=" 13878"/>
    <s v="Candelo"/>
    <s v="Biella"/>
    <s v="PIEMONTE"/>
    <s v="VIA MOGLIA -  36 "/>
    <s v=" 13878 "/>
    <s v="Candelo"/>
    <s v="Biella"/>
    <s v="PIEMONTE"/>
    <s v="1556_x000a_"/>
    <s v="SALA-2017-1556-GESTS-8252_x000a_"/>
    <s v="CINEMA VERDI_x000a_"/>
    <s v="0960270235569; 0960270966453;_x000a_"/>
    <s v="PIEMONTE_x000a_"/>
    <s v="Biella_x000a_"/>
    <s v="Candelo_x000a_"/>
    <s v="Via Marco Pozzo_x000a_"/>
    <s v="2_x000a_"/>
    <s v="_x000a_"/>
    <s v="_x000a_"/>
    <s v="No_x000a_"/>
    <s v="No_x000a_"/>
    <s v="_x000a_"/>
    <s v="_x000a_"/>
    <s v="2_x000a_"/>
    <s v="1- ORSO, 137, No; ; 2 - BELVEDERE, 148, No; ;_x000a_"/>
    <n v="0"/>
    <n v="0"/>
    <n v="0"/>
    <s v="*** VALORE NON TROVATO ***"/>
    <s v="_x000a_"/>
    <m/>
    <m/>
    <m/>
    <m/>
    <m/>
    <m/>
    <m/>
    <d v="2019-09-23T13:28:49"/>
    <d v="2018-01-11T18:01:39"/>
    <d v="2020-08-06T00:00:00"/>
    <s v="Liquidato"/>
  </r>
  <r>
    <s v="CONS-2018-58979-NIA-00002"/>
    <s v="*** VALORE NON TROVATO ***"/>
    <n v="58979"/>
    <n v="2018"/>
    <m/>
    <s v="Riconoscimento qualifica sala d'essai"/>
    <s v="Liquidato"/>
    <s v="PAGAMENTO IL 18/06/2020"/>
    <s v="DOM-2018-15317-NIA-00001"/>
    <s v="Abilitata alla domanda definitiva"/>
    <m/>
    <d v="2020-04-14T00:00:00"/>
    <n v="17841"/>
    <x v="269"/>
    <s v="2020-06-18_x000a_Acconto_x000a_17841.00;_x000a_"/>
    <n v="17841"/>
    <m/>
    <m/>
    <m/>
    <m/>
    <s v="*** VALORE NON TROVATO ***"/>
    <x v="297"/>
    <s v=" 01834711002 "/>
    <s v="sacherfilm@sacherfilm.eu"/>
    <d v="1986-10-22T00:00:00"/>
    <s v=" 625682 "/>
    <s v="Roma"/>
    <s v="SACHER FILM"/>
    <s v="Società di capitali - Società a responsabilità limitata con socio unico (S.R.L.S.U.)"/>
    <s v="sacherfilm@pec.it"/>
    <s v="Via Raffaello Giovagnoli"/>
    <s v=" 6 "/>
    <s v=" 00152 "/>
    <s v="Roma"/>
    <s v="Roma"/>
    <s v="LAZIO"/>
    <s v=" 065745353 "/>
    <s v="Produttore cinematografico/audiovisivo"/>
    <s v="Produttore cinematografico/audiovisivo"/>
    <s v="Indipendente"/>
    <s v="59.14.00 - - 59.11.00"/>
    <s v="Moretti Giovanni"/>
    <d v="1953-08-19T00:00:00"/>
    <s v="MRTGNN53M19B220X"/>
    <s v="Via Felice Cavallotti, 54"/>
    <s v=" 00152"/>
    <s v="Roma"/>
    <s v="Roma"/>
    <s v="LAZIO"/>
    <s v="Via Raffaello Giovagnoli -  6 "/>
    <s v=" 00152 "/>
    <s v="Roma"/>
    <s v="Roma"/>
    <s v="LAZIO"/>
    <s v="61_x000a_"/>
    <s v="SALA-2017-61-GESTS-2625_x000a_"/>
    <s v="cinema nuovo sacher_x000a_"/>
    <s v="0580900229089; 0580900203914;_x000a_"/>
    <s v="LAZIO_x000a_"/>
    <s v="Roma_x000a_"/>
    <s v="Roma_x000a_"/>
    <s v="Largo Ascianghi_x000a_"/>
    <s v="1_x000a_"/>
    <s v="_x000a_"/>
    <s v="_x000a_"/>
    <s v="No_x000a_"/>
    <s v="No_x000a_"/>
    <s v="_x000a_"/>
    <s v="_x000a_"/>
    <s v="2_x000a_"/>
    <s v="SALA AL CHIUSO, 300, No; ; ARENA, 500, No; ;_x000a_"/>
    <n v="0"/>
    <n v="0"/>
    <n v="0"/>
    <s v="*** VALORE NON TROVATO ***"/>
    <s v="_x000a_"/>
    <m/>
    <m/>
    <m/>
    <m/>
    <m/>
    <m/>
    <m/>
    <d v="2019-09-23T15:26:46"/>
    <d v="2018-01-19T10:43:00"/>
    <d v="2020-09-03T00:00:00"/>
    <s v="Liquidato"/>
  </r>
  <r>
    <s v="CONS-2018-58980-NIA-00002"/>
    <s v="*** VALORE NON TROVATO ***"/>
    <n v="58980"/>
    <n v="2018"/>
    <m/>
    <s v="Riconoscimento qualifica sala d'essai"/>
    <s v="Liquidato"/>
    <s v="PAGAMENTO IL 18/06/2020"/>
    <s v="DOM-2018-15118-NIA-00001"/>
    <s v="Abilitata alla domanda definitiva"/>
    <m/>
    <d v="2020-04-14T00:00:00"/>
    <n v="22982"/>
    <x v="270"/>
    <s v="2020-06-18_x000a_Saldo_x000a_22982.00;_x000a_"/>
    <n v="22982"/>
    <m/>
    <m/>
    <m/>
    <m/>
    <s v="*** VALORE NON TROVATO ***"/>
    <x v="298"/>
    <s v=" 11916860155 "/>
    <s v="amministrazione@cinetecamilano.it"/>
    <d v="1996-02-27T00:00:00"/>
    <s v=" MI-1668482 "/>
    <s v="Milano"/>
    <s v="FONDAZIONE CINETECA ITALIANA"/>
    <s v="Fondazione (altre forme)"/>
    <s v="matteo.pavesi@pec.cinetecamilano.it"/>
    <s v="viale Fulvio Testi"/>
    <s v=" 121 "/>
    <s v=" 20162 "/>
    <s v="Milano"/>
    <s v="Milano"/>
    <s v="LOMBARDIA"/>
    <s v=" 0287242114 "/>
    <s v="Altro"/>
    <s v="Cineteca"/>
    <s v="Non applicabile"/>
    <s v="91.02.00 - - 59.14.00"/>
    <s v="Pavesi Matteo Luca"/>
    <d v="1968-01-21T00:00:00"/>
    <s v="PVSMTL68A21G220J"/>
    <s v="via Pellizza da Volpedo"/>
    <s v=" 14"/>
    <s v="Milano"/>
    <s v="Milano"/>
    <s v="LOMBARDIA"/>
    <s v="viale Fulvio Testi -  121 "/>
    <s v=" 20162 "/>
    <s v="Milano"/>
    <s v="Milano"/>
    <s v="LOMBARDIA"/>
    <s v="658_x000a_659_x000a_"/>
    <s v="SALA-2017-658-GESTS-5815_x000a_SALA-2017-659-GESTS-5815_x000a_"/>
    <s v="Area Metropolis 2.0_x000a_Spazio Oberdan_x000a_"/>
    <s v="0131650216999; 0131650217000;_x000a_0131450216764;_x000a_"/>
    <s v="LOMBARDIA_x000a_LOMBARDIA_x000a_"/>
    <s v="Milano_x000a_Milano_x000a_"/>
    <s v="Paderno Dugnano_x000a_Milano_x000a_"/>
    <s v="via Oslavia_x000a_via Tadino ang. V.le Vittorio Veneto_x000a_"/>
    <s v="8_x000a_sn_x000a_"/>
    <s v="_x000a__x000a_"/>
    <s v="_x000a__x000a_"/>
    <s v="No_x000a_No_x000a_"/>
    <s v="No_x000a_No_x000a_"/>
    <s v="_x000a__x000a_"/>
    <s v="_x000a__x000a_"/>
    <s v="2_x000a_1_x000a_"/>
    <s v="Sala Chaplin, 185, No; ; Sala Pasolini, 124, No; ;_x000a_Cinema Spazio Oberdan, 193, No; ;_x000a_"/>
    <n v="0"/>
    <n v="0"/>
    <n v="0"/>
    <s v="*** VALORE NON TROVATO ***"/>
    <s v="_x000a__x000a_"/>
    <m/>
    <m/>
    <m/>
    <m/>
    <m/>
    <m/>
    <m/>
    <d v="2019-10-08T13:23:34"/>
    <d v="2018-01-17T17:10:52"/>
    <d v="2020-09-02T00:00:00"/>
    <s v="Liquidato"/>
  </r>
  <r>
    <s v="CONS-2018-58981-NIA-00002"/>
    <s v="*** VALORE NON TROVATO ***"/>
    <n v="58981"/>
    <n v="2018"/>
    <m/>
    <s v="Riconoscimento qualifica sala d'essai"/>
    <s v="Liquidato"/>
    <s v="PAGAMENTO IL 20/07/2020"/>
    <s v="DOM-2018-15495-NIA-00001"/>
    <s v="Abilitata alla domanda definitiva"/>
    <m/>
    <d v="2020-04-14T00:00:00"/>
    <n v="23192"/>
    <x v="271"/>
    <s v="2020-07-20_x000a_Saldo_x000a_23192.00;_x000a_"/>
    <n v="23192"/>
    <m/>
    <m/>
    <m/>
    <m/>
    <s v="*** VALORE NON TROVATO ***"/>
    <x v="299"/>
    <s v=" 02652610920 "/>
    <s v="spaziodissea@gmail.com"/>
    <d v="2001-03-20T00:00:00"/>
    <s v=" CA - 214249 "/>
    <s v="Cagliari"/>
    <s v="SPAZIO 2001 SOC. COOP. A R.L."/>
    <s v="Società cooperativa (altre forme)"/>
    <s v="spazio.2001@pec.confcooperative.it"/>
    <s v="VIALE TRIESTE"/>
    <s v=" 84 "/>
    <s v=" 09123 "/>
    <s v="Cagliari"/>
    <s v="Cagliari"/>
    <s v="SARDEGNA"/>
    <s v=" 0708582676 "/>
    <s v="Impresa di esercizio cinematografico"/>
    <s v="Impresa di esercizio cinematografico"/>
    <s v="Indipendente"/>
    <s v="59.14.00"/>
    <s v="MEDDA TIZIANA"/>
    <d v="1961-11-24T00:00:00"/>
    <s v="MDDTZN61S64E088C"/>
    <s v="VIA NAPOLI 86"/>
    <s v=" 09124"/>
    <s v="Cagliari"/>
    <s v="Cagliari"/>
    <s v="SARDEGNA"/>
    <s v="VIALE TRIESTE -  84 "/>
    <s v=" 09123 "/>
    <s v="Cagliari"/>
    <s v="Cagliari"/>
    <s v="SARDEGNA"/>
    <s v="365_x000a_"/>
    <s v="SALA-2017-365-GESTS-6221_x000a_"/>
    <s v="CINEMA ODISSEA_x000a_"/>
    <s v="0890220234656; 0890220234657;_x000a_"/>
    <s v="SARDEGNA_x000a_"/>
    <s v="Cagliari_x000a_"/>
    <s v="Cagliari_x000a_"/>
    <s v="VIALE TRIESTE_x000a_"/>
    <s v="84_x000a_"/>
    <s v="_x000a_"/>
    <s v="_x000a_"/>
    <s v="No_x000a_"/>
    <s v="No_x000a_"/>
    <s v="_x000a_"/>
    <s v="_x000a_"/>
    <s v="2_x000a_"/>
    <s v="SALA KUBRICK, 120, No; ; SALA TRUFFAUT, 45, No; ;_x000a_"/>
    <n v="0"/>
    <n v="0"/>
    <n v="0"/>
    <s v="*** VALORE NON TROVATO ***"/>
    <s v="_x000a_"/>
    <m/>
    <m/>
    <m/>
    <m/>
    <m/>
    <m/>
    <m/>
    <d v="2019-09-26T19:55:32"/>
    <d v="2018-01-23T14:15:13"/>
    <d v="2020-09-04T00:00:00"/>
    <s v="Liquidato"/>
  </r>
  <r>
    <s v="CONS-2018-58982-NIA-00002"/>
    <s v="*** VALORE NON TROVATO ***"/>
    <n v="58982"/>
    <n v="2018"/>
    <m/>
    <s v="Riconoscimento qualifica sala d'essai"/>
    <s v="Liquidato"/>
    <s v="PAGATO IL 17 07 2020"/>
    <s v="DOM-2018-15396-NIA-00001"/>
    <s v="Abilitata alla domanda definitiva"/>
    <m/>
    <d v="2020-04-14T00:00:00"/>
    <n v="71231"/>
    <x v="272"/>
    <s v="2020-07-17_x000a_Saldo_x000a_71231.00;_x000a_"/>
    <n v="71231"/>
    <m/>
    <m/>
    <m/>
    <m/>
    <s v="*** VALORE NON TROVATO ***"/>
    <x v="300"/>
    <s v=" 08689360017 "/>
    <s v="ufficioventavoli@cinematorino.net"/>
    <d v="2003-07-08T00:00:00"/>
    <s v=" 993036 "/>
    <s v="Torino"/>
    <s v="CIRCUITO CINEMA TORINO SRL"/>
    <s v="Società di capitali - Società a responsabilità limitata (S.R.L.)"/>
    <s v="pec@pec.cinematorino.net"/>
    <s v="VIA POMBA"/>
    <s v=" 7 "/>
    <s v=" 10123 "/>
    <s v="Torino"/>
    <s v="Torino"/>
    <s v="PIEMONTE"/>
    <s v=" 0118128110 "/>
    <s v="Impresa di esercizio cinematografico"/>
    <s v="Impresa di esercizio cinematografico"/>
    <s v="Indipendente"/>
    <s v="59.14.00"/>
    <s v="VENTAVOLI GIORDANO"/>
    <d v="1961-06-09T00:00:00"/>
    <s v="VNTGDN61H09L219Z"/>
    <s v="VIA SAN FRANCESCO DA PAOLA 46 SCALA B"/>
    <s v=" 10123"/>
    <s v="Torino"/>
    <s v="Torino"/>
    <s v="PIEMONTE"/>
    <s v="VIA POMBA -  7 "/>
    <s v=" 10123 "/>
    <s v="Torino"/>
    <s v="Torino"/>
    <s v="PIEMONTE"/>
    <s v="180_x000a_181_x000a_"/>
    <s v="SALA-2017-180-GESTS-5043_x000a_SALA-2017-181-GESTS-5043_x000a_"/>
    <s v="CINEMA ELISEO_x000a_NAZIONALE_x000a_"/>
    <s v="0052260213565; 0052260213612; 0052260213613;_x000a_0052260213585; 0052260213671;_x000a_"/>
    <s v="PIEMONTE_x000a_PIEMONTE_x000a_"/>
    <s v="Torino_x000a_Torino_x000a_"/>
    <s v="Torino_x000a_Torino_x000a_"/>
    <s v="VIA MONGINEVRO_x000a_VIA POMBA_x000a_"/>
    <s v="42_x000a_7_x000a_"/>
    <s v="_x000a__x000a_"/>
    <s v="_x000a__x000a_"/>
    <s v="No_x000a_No_x000a_"/>
    <s v="No_x000a_No_x000a_"/>
    <s v="_x000a__x000a_"/>
    <s v="_x000a__x000a_"/>
    <s v="3_x000a_2_x000a_"/>
    <s v="GRANDE, 384, No; ; BLU, 146, No; ; ROSSO, 175, No; ;_x000a_UNO, 308, No; ; DUE, 179, No; ;_x000a_"/>
    <n v="0"/>
    <n v="0"/>
    <n v="0"/>
    <s v="*** VALORE NON TROVATO ***"/>
    <s v="_x000a__x000a_"/>
    <m/>
    <m/>
    <m/>
    <m/>
    <m/>
    <m/>
    <m/>
    <d v="2019-09-26T09:11:36"/>
    <d v="2018-01-22T16:30:05"/>
    <d v="2020-08-07T00:00:00"/>
    <s v="Liquidato"/>
  </r>
  <r>
    <s v="CONS-2018-58983-NIA-00002"/>
    <s v="*** VALORE NON TROVATO ***"/>
    <n v="58983"/>
    <n v="2018"/>
    <m/>
    <s v="Riconoscimento qualifica sala d'essai"/>
    <s v="Liquidato"/>
    <s v="pagato il 17 07 2020"/>
    <s v="DOM-2018-12054-NIA-00001"/>
    <s v="Abilitata alla domanda definitiva"/>
    <m/>
    <d v="2020-04-14T00:00:00"/>
    <n v="197278"/>
    <x v="273"/>
    <s v="2020-07-17_x000a_Saldo_x000a_197278.00;_x000a_"/>
    <n v="197278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562_x000a_"/>
    <s v="SALA-2017-562-GESTS-6565_x000a_"/>
    <s v="ANTEO PALAZZO DEL CINEMA_x000a_"/>
    <s v="0131451654447; 0131451654450; 0131451654453; 0131451654448; 0131451654451; 0134145165444; 0131451654449; 0131451654454; 0131451654446; 0131451654452;_x000a_"/>
    <s v="LOMBARDIA_x000a_"/>
    <s v="Milano_x000a_"/>
    <s v="Milano_x000a_"/>
    <s v="PIAZZA XXV APRILE_x000a_"/>
    <s v="8_x000a_"/>
    <s v="_x000a_"/>
    <s v="_x000a_"/>
    <s v="No_x000a_"/>
    <s v="No_x000a_"/>
    <s v="_x000a_"/>
    <s v="_x000a_"/>
    <s v="10_x000a_"/>
    <s v="SALA ABADAN, 53, No; ; SALA ABANELLA, 57, No; ; SALA ASTORIA, 82, No; ; SALA ASTRA, 187, No; ; SALA DE AMICIS, 52, No; ; SALA EXCELSIOR, 341, No; ; SALA NOBEL, 18, No; ; SALA OBRAZ, 66, No; ; SALA PRESIDENT, 179, No; ; SALA RUBINO, 87, No; ;_x000a_"/>
    <n v="0"/>
    <n v="0"/>
    <n v="0"/>
    <s v="*** VALORE NON TROVATO ***"/>
    <s v="_x000a_"/>
    <m/>
    <m/>
    <m/>
    <m/>
    <m/>
    <m/>
    <m/>
    <d v="2019-10-04T11:52:07"/>
    <d v="2018-01-24T16:32:51"/>
    <d v="2020-08-07T00:00:00"/>
    <s v="Liquidato"/>
  </r>
  <r>
    <s v="CONS-2018-58984-NIA-00002"/>
    <s v="*** VALORE NON TROVATO ***"/>
    <n v="58984"/>
    <n v="2018"/>
    <m/>
    <s v="Riconoscimento qualifica sala d'essai"/>
    <s v="Liquidato"/>
    <s v="pagato il 17 07 2020"/>
    <s v="DOM-2018-15478-NIA-00001"/>
    <s v="Abilitata alla domanda definitiva"/>
    <m/>
    <d v="2020-04-14T00:00:00"/>
    <n v="19246"/>
    <x v="274"/>
    <s v="2020-07-17_x000a_Saldo_x000a_19246.00;_x000a_"/>
    <n v="19246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148_x000a_"/>
    <s v="SALA-2017-1148-GESTS-6565_x000a_"/>
    <s v="ARIOSTO SPAZIOCINEMA_x000a_"/>
    <s v="0131450216453;_x000a_"/>
    <s v="LOMBARDIA_x000a_"/>
    <s v="Milano_x000a_"/>
    <s v="Milano_x000a_"/>
    <s v="VIA ARIOSTO_x000a_"/>
    <s v="16_x000a_"/>
    <s v="_x000a_"/>
    <s v="_x000a_"/>
    <s v="No_x000a_"/>
    <s v="No_x000a_"/>
    <s v="_x000a_"/>
    <s v="_x000a_"/>
    <s v="1_x000a_"/>
    <s v="SALA UNICA, 205, No; ;_x000a_"/>
    <n v="0"/>
    <n v="0"/>
    <n v="0"/>
    <s v="*** VALORE NON TROVATO ***"/>
    <s v="_x000a_"/>
    <m/>
    <m/>
    <m/>
    <m/>
    <m/>
    <m/>
    <m/>
    <d v="2019-10-04T12:05:00"/>
    <d v="2018-01-24T17:00:39"/>
    <d v="2020-08-07T00:00:00"/>
    <s v="Liquidato"/>
  </r>
  <r>
    <s v="CONS-2018-58985-NIA-00002"/>
    <s v="*** VALORE NON TROVATO ***"/>
    <n v="58985"/>
    <n v="2018"/>
    <m/>
    <s v="Riconoscimento qualifica sala d'essai"/>
    <s v="Liquidato"/>
    <s v="PAGATO IL 12/06/2020"/>
    <s v="DOM-2018-14304-NIA-00001"/>
    <s v="Abilitata alla domanda definitiva"/>
    <m/>
    <d v="2020-04-14T00:00:00"/>
    <n v="32839"/>
    <x v="275"/>
    <s v="2020-06-12_x000a_Saldo_x000a_32839.00;_x000a_"/>
    <n v="32839"/>
    <m/>
    <m/>
    <m/>
    <m/>
    <s v="*** VALORE NON TROVATO ***"/>
    <x v="301"/>
    <s v=" 02332960463 "/>
    <s v="direzione@paimei.it"/>
    <d v="2013-10-11T00:00:00"/>
    <s v=" 217168 "/>
    <s v="Lucca"/>
    <s v="PAI MEI SRL"/>
    <s v="Società di capitali - Società a responsabilità limitata (S.R.L.)"/>
    <s v="paimei@pec.it"/>
    <s v="Viale San Concordio"/>
    <s v=" 1270 "/>
    <s v=" 55100 "/>
    <s v="Lucca"/>
    <s v="Lucca"/>
    <s v="TOSCANA"/>
    <s v=" 058353484 "/>
    <s v="Impresa di esercizio cinematografico"/>
    <s v="Impresa di esercizio cinematografico"/>
    <s v="Non applicabile"/>
    <s v="59.14.00"/>
    <s v="Larini Fabrizio"/>
    <d v="1960-06-09T00:00:00"/>
    <s v="LRNFRZ60H09F035Y"/>
    <s v="VIALE SAN CONCORDIO 1270"/>
    <s v=" 55100"/>
    <s v="Lucca"/>
    <s v="Lucca"/>
    <s v="TOSCANA"/>
    <s v="Viale San Concordio -  1270 "/>
    <s v=" 55100 "/>
    <s v="Lucca"/>
    <s v="Lucca"/>
    <s v="TOSCANA"/>
    <s v="219_x000a_223_x000a_225_x000a_228_x000a_"/>
    <s v="SALA-2017-219-GESTS-5745_x000a_SALA-2017-223-GESTS-5745_x000a_SALA-2017-225-GESTS-5745_x000a_SALA-2017-228-GESTS-5745_x000a_"/>
    <s v="CINEMA CENTRALE_x000a_CINEMA LA GRAN GUARDIA_x000a_ARENA ARDENZA_x000a_CINEMA EDEN_x000a_"/>
    <s v="0440330226009;_x000a_0430091365976; 0430091365977;_x000a_0430090199288;_x000a_0440330226010;_x000a_"/>
    <s v="TOSCANA_x000a_TOSCANA_x000a_TOSCANA_x000a_TOSCANA_x000a_"/>
    <s v="Lucca_x000a_Livorno_x000a_Livorno_x000a_Lucca_x000a_"/>
    <s v="Viareggio_x000a_Livorno_x000a_Livorno_x000a_Viareggio_x000a_"/>
    <s v="Via Cesare Battisti_x000a_Via del Giglio_x000a_Piazza Sforzini_x000a_Viale Regina Margherita_x000a_"/>
    <s v="67_x000a_18_x000a_17_x000a_22_x000a_"/>
    <s v="_x000a__x000a__x000a__x000a_"/>
    <s v="_x000a__x000a__x000a__x000a_"/>
    <s v="No_x000a_No_x000a_No_x000a_No_x000a_"/>
    <s v="No_x000a_No_x000a_No_x000a_No_x000a_"/>
    <s v="_x000a__x000a__x000a__x000a_"/>
    <s v="_x000a__x000a__x000a__x000a_"/>
    <s v="1_x000a_2_x000a_1_x000a_1_x000a_"/>
    <s v="UNICO, 200, No; ;_x000a_1, 148, No; ; 2, 138, No; ;_x000a_UNICO, 500, Sì; ;_x000a_UNICO, 672, No; ;_x000a_"/>
    <n v="0"/>
    <n v="0"/>
    <n v="0"/>
    <s v="*** VALORE NON TROVATO ***"/>
    <s v="_x000a__x000a__x000a__x000a_"/>
    <m/>
    <m/>
    <m/>
    <m/>
    <m/>
    <m/>
    <m/>
    <d v="2019-09-25T15:09:35"/>
    <d v="2018-01-11T19:04:33"/>
    <d v="2020-08-06T00:00:00"/>
    <s v="Liquidato"/>
  </r>
  <r>
    <s v="CONS-2018-58986-NIA-00002"/>
    <s v="*** VALORE NON TROVATO ***"/>
    <n v="58986"/>
    <n v="2018"/>
    <m/>
    <s v="Riconoscimento qualifica sala d'essai"/>
    <s v="Liquidato"/>
    <s v="pagato il 17 07 2020"/>
    <s v="DOM-2018-15494-NIA-00001"/>
    <s v="Abilitata alla domanda definitiva"/>
    <m/>
    <d v="2020-04-14T00:00:00"/>
    <n v="2526"/>
    <x v="44"/>
    <s v="2020-07-17_x000a_Saldo_x000a_2526.00;_x000a_"/>
    <n v="2526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17_x000a_"/>
    <s v="SALA-2017-1217-GESTS-6565_x000a_"/>
    <s v="ARIANTEO VILLA GHIRLANDA_x000a_"/>
    <s v="0130770189433;_x000a_"/>
    <s v="LOMBARDIA_x000a_"/>
    <s v="Milano_x000a_"/>
    <s v="Cinisello Balsamo_x000a_"/>
    <s v="PARCO DI VILLA GHIRLANDA, VIA FROVA_x000a_"/>
    <s v="10_x000a_"/>
    <s v="_x000a_"/>
    <s v="_x000a_"/>
    <s v="No_x000a_"/>
    <s v="No_x000a_"/>
    <s v="_x000a_"/>
    <s v="_x000a_"/>
    <s v="1_x000a_"/>
    <s v="SALA UNICA, 1200, No; ;_x000a_"/>
    <n v="0"/>
    <n v="0"/>
    <n v="0"/>
    <s v="*** VALORE NON TROVATO ***"/>
    <s v="_x000a_"/>
    <m/>
    <m/>
    <m/>
    <m/>
    <m/>
    <m/>
    <m/>
    <d v="2019-10-04T12:31:10"/>
    <d v="2018-01-24T16:40:21"/>
    <d v="2020-08-07T00:00:00"/>
    <s v="Liquidato"/>
  </r>
  <r>
    <s v="CONS-2018-58987-NIA-00002"/>
    <s v="*** VALORE NON TROVATO ***"/>
    <n v="58987"/>
    <n v="2018"/>
    <m/>
    <s v="Riconoscimento qualifica sala d'essai"/>
    <s v="Liquidato"/>
    <s v="pagato il 12/06/2020"/>
    <s v="DOM-2018-14352-NIA-00001"/>
    <s v="Abilitata alla domanda definitiva"/>
    <m/>
    <d v="2020-04-14T00:00:00"/>
    <n v="21362"/>
    <x v="276"/>
    <s v="2020-06-12_x000a_Saldo_x000a_21362.00;_x000a_"/>
    <n v="21362"/>
    <m/>
    <m/>
    <m/>
    <m/>
    <s v="*** VALORE NON TROVATO ***"/>
    <x v="302"/>
    <s v=" 00913401006 "/>
    <s v="info@cinemafarnese.it"/>
    <d v="1970-04-30T00:00:00"/>
    <s v=" 330215 "/>
    <s v="Roma"/>
    <s v="NICOLINA S.R.L. A SOCIO UNICO"/>
    <s v="Società di capitali - Società a responsabilità limitata con socio unico (S.R.L.S.U.)"/>
    <s v="nicolinasrl@pec.it"/>
    <s v="piazza campo de fiori"/>
    <s v=" 56 "/>
    <s v=" 00186 "/>
    <s v="Roma"/>
    <s v="Roma"/>
    <s v="LAZIO"/>
    <s v=" 066864395 "/>
    <s v="Impresa di esercizio cinematografico"/>
    <s v="Impresa di esercizio cinematografico"/>
    <s v="Indipendente"/>
    <s v="59.14.00"/>
    <s v="amadei fabio"/>
    <d v="1973-01-24T00:00:00"/>
    <s v="mdafba73a24h501b"/>
    <s v="via di grotta pinta 19"/>
    <s v=" 00186"/>
    <s v="Roma"/>
    <s v="Roma"/>
    <s v="LAZIO"/>
    <s v="piazza campo de fiori -  56 "/>
    <s v=" 00186 "/>
    <s v="Roma"/>
    <s v="Roma"/>
    <s v="LAZIO"/>
    <s v="217_x000a_"/>
    <s v="SALA-2017-217-GESTS-5716_x000a_"/>
    <s v="FARNESE_x000a_"/>
    <s v="0580900229079;_x000a_"/>
    <s v="LAZIO_x000a_"/>
    <s v="Roma_x000a_"/>
    <s v="Roma_x000a_"/>
    <s v="PIAZZA CAMPO DE' FIORI_x000a_"/>
    <s v="56_x000a_"/>
    <s v="_x000a_"/>
    <s v="_x000a_"/>
    <s v="No_x000a_"/>
    <s v="No_x000a_"/>
    <s v="_x000a_"/>
    <s v="_x000a_"/>
    <s v="1_x000a_"/>
    <s v="FARNESE, 296, No; ;_x000a_"/>
    <n v="0"/>
    <n v="0"/>
    <n v="0"/>
    <s v="*** VALORE NON TROVATO ***"/>
    <s v="_x000a_"/>
    <m/>
    <m/>
    <m/>
    <m/>
    <m/>
    <m/>
    <m/>
    <d v="2019-09-25T01:53:04"/>
    <d v="2018-01-14T22:20:48"/>
    <d v="2020-08-06T00:00:00"/>
    <s v="Liquidato"/>
  </r>
  <r>
    <s v="CONS-2018-58988-NIA-00002"/>
    <s v="*** VALORE NON TROVATO ***"/>
    <n v="58988"/>
    <n v="2018"/>
    <m/>
    <s v="Riconoscimento qualifica sala d'essai"/>
    <s v="Liquidato"/>
    <s v="pagato il 17 07 2020"/>
    <s v="DOM-2018-15481-NIA-00001"/>
    <s v="Abilitata alla domanda definitiva"/>
    <m/>
    <d v="2020-04-14T00:00:00"/>
    <n v="19829"/>
    <x v="277"/>
    <s v="2020-07-17_x000a_Saldo_x000a_19829.00;_x000a_"/>
    <n v="19829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154_x000a_"/>
    <s v="SALA-2017-1154-GESTS-6565_x000a_"/>
    <s v="CAPITOL SPAZIOCINEMA_x000a_"/>
    <s v="0131480061694; 0131480565361;_x000a_"/>
    <s v="LOMBARDIA_x000a_"/>
    <s v="Monza e della Brianza_x000a_"/>
    <s v="Monza_x000a_"/>
    <s v="VIA PENNATI_x000a_"/>
    <s v="10_x000a_"/>
    <s v="_x000a_"/>
    <s v="_x000a_"/>
    <s v="No_x000a_"/>
    <s v="No_x000a_"/>
    <s v="_x000a_"/>
    <s v="_x000a_"/>
    <s v="2_x000a_"/>
    <s v="SALA 1, 314, No; ; SALA 2, 205, No; ;_x000a_"/>
    <n v="0"/>
    <n v="0"/>
    <n v="0"/>
    <s v="*** VALORE NON TROVATO ***"/>
    <s v="_x000a_"/>
    <m/>
    <m/>
    <m/>
    <m/>
    <m/>
    <m/>
    <m/>
    <d v="2019-10-04T12:39:51"/>
    <d v="2018-01-24T16:51:17"/>
    <d v="2020-08-07T00:00:00"/>
    <s v="Liquidato"/>
  </r>
  <r>
    <s v="CONS-2018-58991-NIA-00002"/>
    <s v="*** VALORE NON TROVATO ***"/>
    <n v="58991"/>
    <n v="2018"/>
    <m/>
    <s v="Riconoscimento qualifica sala d'essai"/>
    <s v="Liquidato"/>
    <s v="PAGAMENTO IL 15/07/2020"/>
    <s v="DOM-2018-15711-NIA-00001"/>
    <s v="Abilitata alla domanda definitiva"/>
    <m/>
    <d v="2020-04-14T00:00:00"/>
    <n v="3926"/>
    <x v="278"/>
    <s v="2020-07-15_x000a_Saldo_x000a_3926.00;_x000a_"/>
    <n v="3926"/>
    <m/>
    <m/>
    <m/>
    <m/>
    <s v="*** VALORE NON TROVATO ***"/>
    <x v="303"/>
    <s v=" 00768740482 "/>
    <s v="info@cinemateatroeverest.it"/>
    <d v="1955-10-15T00:00:00"/>
    <s v=" FI554251 "/>
    <s v="Firenze"/>
    <s v="CIRCOLO ACLI SAN CASCIANO IN VAL DI PESA"/>
    <s v="Associazione di promozione sociale"/>
    <s v="circoloacli@pec.it"/>
    <s v="piazza Cavour"/>
    <s v=" 20 "/>
    <s v=" 50026 "/>
    <s v="San Casciano in Val di Pesa"/>
    <s v="Firenze"/>
    <s v="TOSCANA"/>
    <s v=" 0558290345 "/>
    <s v="Impresa di esercizio cinematografico"/>
    <s v="Impresa di esercizio cinematografico"/>
    <s v="Indipendente"/>
    <s v="59.14.00"/>
    <s v="GHERI MICHELE"/>
    <d v="1966-09-28T00:00:00"/>
    <s v="GHRMHL66P28D612J"/>
    <s v="VIA SCOPETI 61"/>
    <s v=" 50026"/>
    <s v="San Casciano in Val di Pesa"/>
    <s v="Firenze"/>
    <s v="TOSCANA"/>
    <s v="piazza Cavour -  20 "/>
    <s v=" 50026 "/>
    <s v="San Casciano in Val di Pesa"/>
    <s v="Firenze"/>
    <s v="TOSCANA"/>
    <s v="1399_x000a_"/>
    <s v="SALA-2017-1399-GESTS-8009_x000a_"/>
    <s v="CINEMA TEATRO EVEREST_x000a_"/>
    <s v="0410380267128;_x000a_"/>
    <s v="TOSCANA_x000a_"/>
    <s v="Firenze_x000a_"/>
    <s v="San Casciano in Val di Pesa_x000a_"/>
    <s v="Piazza Cavour_x000a_"/>
    <s v="20_x000a_"/>
    <s v="_x000a_"/>
    <s v="_x000a_"/>
    <s v="Sì_x000a_"/>
    <s v="No_x000a_"/>
    <s v="_x000a_"/>
    <s v="_x000a_"/>
    <s v="1_x000a_"/>
    <s v="unico, 206, No; ;_x000a_"/>
    <n v="0"/>
    <n v="0"/>
    <n v="0"/>
    <s v="*** VALORE NON TROVATO ***"/>
    <s v="_x000a_"/>
    <m/>
    <m/>
    <m/>
    <m/>
    <m/>
    <m/>
    <m/>
    <d v="2019-09-25T21:55:14"/>
    <d v="2018-01-26T17:15:08"/>
    <d v="2020-09-03T00:00:00"/>
    <s v="Liquidato"/>
  </r>
  <r>
    <s v="CONS-2018-58993-NIA-00002"/>
    <s v="*** VALORE NON TROVATO ***"/>
    <n v="58993"/>
    <n v="2018"/>
    <m/>
    <s v="Riconoscimento qualifica sala d'essai"/>
    <s v="Liquidato"/>
    <s v="pagamento il 12/08/2020"/>
    <s v="DOM-2018-15886-NIA-00001"/>
    <s v="Abilitata alla domanda definitiva"/>
    <m/>
    <d v="2020-04-14T00:00:00"/>
    <n v="16269"/>
    <x v="279"/>
    <s v="2020-08-12_x000a_Saldo_x000a_16269.00;_x000a_"/>
    <n v="16269"/>
    <m/>
    <m/>
    <m/>
    <m/>
    <s v="*** VALORE NON TROVATO ***"/>
    <x v="304"/>
    <s v=" 03875860656 "/>
    <s v="segreteria@teatrodellearti.com"/>
    <d v="2002-02-22T00:00:00"/>
    <s v=" 326816 "/>
    <s v="Salerno"/>
    <s v="CONSORZIO OPERATORI DELLO SPETTACOLO"/>
    <s v="Consorzio (altre forme)"/>
    <s v="teatrodellearti@pec.it"/>
    <s v="via Guerino Grimaldi n. 7"/>
    <s v=" 7 "/>
    <s v=" 84125 "/>
    <s v="Salerno"/>
    <s v="Salerno"/>
    <s v="CAMPANIA"/>
    <s v=" 089221807 "/>
    <s v="Impresa di esercizio cinematografico"/>
    <s v="Impresa di esercizio cinematografico"/>
    <s v="Indipendente"/>
    <s v="59.14.00"/>
    <s v="testa giuseppina"/>
    <d v="1958-11-25T00:00:00"/>
    <s v="TSTGPP58S65H703X"/>
    <s v="vIA f.LLI DE mATTIA 85"/>
    <s v=" 84100"/>
    <s v="Salerno"/>
    <s v="Salerno"/>
    <s v="CAMPANIA"/>
    <s v="via Guerino Grimaldi n. 7 -  7 "/>
    <s v=" 84125 "/>
    <s v="Salerno"/>
    <s v="Salerno"/>
    <s v="CAMPANIA"/>
    <s v="41_x000a_"/>
    <s v="SALA-2017-41-GESTS-2222_x000a_"/>
    <s v="CINEMA DELLE ARTI_x000a_"/>
    <s v="0691140578555; 0691140647605;_x000a_"/>
    <s v="CAMPANIA_x000a_"/>
    <s v="Salerno_x000a_"/>
    <s v="Salerno_x000a_"/>
    <s v="via Guerino Grimaldi n. 7_x000a_"/>
    <s v="7_x000a_"/>
    <s v="_x000a_"/>
    <s v="_x000a_"/>
    <s v="No_x000a_"/>
    <s v="No_x000a_"/>
    <s v="_x000a_"/>
    <s v="_x000a_"/>
    <s v="2_x000a_"/>
    <s v="SALA A, 490, No; ; SALA B, 120, No; ;_x000a_"/>
    <n v="0"/>
    <n v="0"/>
    <n v="0"/>
    <s v="*** VALORE NON TROVATO ***"/>
    <s v="_x000a_"/>
    <m/>
    <m/>
    <m/>
    <m/>
    <m/>
    <m/>
    <m/>
    <d v="2019-09-30T11:10:17"/>
    <d v="2018-01-30T11:11:05"/>
    <d v="2020-09-07T00:00:00"/>
    <s v="Liquidato"/>
  </r>
  <r>
    <s v="CONS-2018-58995-NIA-00002"/>
    <s v="*** VALORE NON TROVATO ***"/>
    <n v="58995"/>
    <n v="2018"/>
    <m/>
    <s v="Riconoscimento qualifica sala d'essai"/>
    <s v="Liquidato"/>
    <s v="PAGAMENTO IL 18/06/2020"/>
    <s v="DOM-2018-14356-NIA-00001"/>
    <s v="Abilitata alla domanda definitiva"/>
    <m/>
    <d v="2020-04-14T00:00:00"/>
    <n v="6665"/>
    <x v="280"/>
    <s v="2020-06-18_x000a_Saldo_x000a_6665.00;_x000a_"/>
    <n v="6665"/>
    <m/>
    <m/>
    <m/>
    <m/>
    <s v="*** VALORE NON TROVATO ***"/>
    <x v="305"/>
    <s v=" 06425660823 "/>
    <s v="cineteatroluxpalermo@libero.it"/>
    <d v="2015-05-26T00:00:00"/>
    <s v=" PA - 320243 "/>
    <s v="Palermo"/>
    <s v="CULTPALERMO COOP. SOC. ARL"/>
    <s v="Società cooperativa a responsabilità limitata"/>
    <s v="cultpalermo@pec.it"/>
    <s v="Via Francesco Paolo Di Blasi"/>
    <s v=" 25/27 "/>
    <s v=" 90144 "/>
    <s v="Palermo"/>
    <s v="Palermo"/>
    <s v="SICILIA"/>
    <s v=" 0917842239 "/>
    <s v="Impresa di esercizio cinematografico"/>
    <s v="Impresa di esercizio cinematografico"/>
    <s v="Indipendente"/>
    <s v="59.14.00"/>
    <s v="Bottiglieri Orazio"/>
    <d v="1975-01-23T00:00:00"/>
    <s v="BTTRZO75A23G273O"/>
    <s v="Via Cappuccini, 42"/>
    <s v=" 90129"/>
    <s v="Palermo"/>
    <s v="Palermo"/>
    <s v="SICILIA"/>
    <s v="Via Francesco Paolo Di Blasi -  25/27 "/>
    <s v=" 90144 "/>
    <s v="Palermo"/>
    <s v="Palermo"/>
    <s v="SICILIA"/>
    <s v="1524_x000a_"/>
    <s v="SALA-2017-1524-GESTS-8207_x000a_"/>
    <s v="CINETEATRO LUX_x000a_"/>
    <s v="0850500234173;_x000a_"/>
    <s v="SICILIA_x000a_"/>
    <s v="Palermo_x000a_"/>
    <s v="Palermo_x000a_"/>
    <s v="Via Francesco Paolo Di Blasi_x000a_"/>
    <s v="25/27_x000a_"/>
    <s v="_x000a_"/>
    <s v="_x000a_"/>
    <s v="No_x000a_"/>
    <s v="No_x000a_"/>
    <s v="_x000a_"/>
    <s v="_x000a_"/>
    <s v="1_x000a_"/>
    <s v="MONOSALA, 420, No; ;_x000a_"/>
    <n v="0"/>
    <n v="0"/>
    <n v="0"/>
    <s v="*** VALORE NON TROVATO ***"/>
    <s v="_x000a_"/>
    <m/>
    <m/>
    <m/>
    <m/>
    <m/>
    <m/>
    <m/>
    <d v="2019-09-30T12:40:21"/>
    <d v="2018-01-16T14:25:18"/>
    <d v="2020-09-02T00:00:00"/>
    <s v="Liquidato"/>
  </r>
  <r>
    <s v="CONS-2018-59001-NIA-00002"/>
    <s v="*** VALORE NON TROVATO ***"/>
    <n v="59001"/>
    <n v="2018"/>
    <m/>
    <s v="Riconoscimento qualifica sala d'essai"/>
    <s v="Liquidato"/>
    <s v="PAGAMENTO IL 20/07/2020"/>
    <s v="DOM-2018-15418-NIA-00001"/>
    <s v="Abilitata alla domanda definitiva"/>
    <m/>
    <d v="2020-04-14T00:00:00"/>
    <n v="13715"/>
    <x v="281"/>
    <s v="2020-07-20_x000a_Saldo_x000a_13715.00;_x000a_"/>
    <n v="13715"/>
    <m/>
    <m/>
    <m/>
    <m/>
    <s v="*** VALORE NON TROVATO ***"/>
    <x v="306"/>
    <s v=" 06147981002 "/>
    <s v="vincenzoruggieri@yahoo.it"/>
    <d v="2000-05-30T00:00:00"/>
    <s v=" 104261 "/>
    <s v="Terni"/>
    <s v="CULT SERVICE 2000 SRL"/>
    <s v="Società di capitali - Società a responsabilità limitata (S.R.L.)"/>
    <s v="cultservice2000@legalmail.it"/>
    <s v="Via IV Novembre"/>
    <s v=" 9 "/>
    <s v=" 05035 "/>
    <s v="Narni"/>
    <s v="Terni"/>
    <s v="UMBRIA"/>
    <s v=" 330295858 "/>
    <s v="Impresa di esercizio cinematografico"/>
    <s v="Impresa di esercizio cinematografico"/>
    <s v="Non applicabile"/>
    <s v="59.14.00"/>
    <s v="Ruggieri Vincenzo"/>
    <d v="1951-04-25T00:00:00"/>
    <s v="RGGVCN51D25H501U"/>
    <s v="Vicolo IV Novembre, 9"/>
    <s v=" 05035"/>
    <s v="Narni"/>
    <s v="Terni"/>
    <s v="UMBRIA"/>
    <s v="Via IV Novembre -  9 "/>
    <s v=" 05035 "/>
    <s v="Narni"/>
    <s v="Terni"/>
    <s v="UMBRIA"/>
    <s v="882_x000a_883_x000a_"/>
    <s v="SALA-2017-882-GESTS-7323_x000a_SALA-2017-883-GESTS-7323_x000a_"/>
    <s v="Sociale Luino_x000a_Mario Monicelli_x000a_"/>
    <s v="0160750217910;_x000a_0500210911089;_x000a_"/>
    <s v="LOMBARDIA_x000a_UMBRIA_x000a_"/>
    <s v="Varese_x000a_Terni_x000a_"/>
    <s v="Luino_x000a_Narni_x000a_"/>
    <s v="Via XXV aprile_x000a_Vicolo IV Novembre_x000a_"/>
    <s v="13_x000a_9_x000a_"/>
    <s v="_x000a__x000a_"/>
    <s v="_x000a__x000a_"/>
    <s v="No_x000a_No_x000a_"/>
    <s v="No_x000a_No_x000a_"/>
    <s v="_x000a__x000a_"/>
    <s v="_x000a__x000a_"/>
    <s v="1_x000a_1_x000a_"/>
    <s v="Sala 01, 500, No; ;_x000a_Sala 01, 270, No; ;_x000a_"/>
    <n v="0"/>
    <n v="0"/>
    <n v="0"/>
    <s v="*** VALORE NON TROVATO ***"/>
    <s v="_x000a__x000a_"/>
    <m/>
    <m/>
    <m/>
    <m/>
    <m/>
    <m/>
    <m/>
    <d v="2019-10-06T17:11:19"/>
    <d v="2018-01-25T16:28:45"/>
    <d v="2020-09-04T00:00:00"/>
    <s v="Liquidato"/>
  </r>
  <r>
    <s v="CONS-2018-59005-NIA-00002"/>
    <s v="*** VALORE NON TROVATO ***"/>
    <n v="59005"/>
    <n v="2018"/>
    <m/>
    <s v="Riconoscimento qualifica sala d'essai"/>
    <s v="Liquidato"/>
    <s v="PAGAMENTO IL 15/07/2020"/>
    <s v="DOM-2018-15802-NIA-00001"/>
    <s v="Abilitata alla domanda definitiva"/>
    <m/>
    <d v="2020-04-14T00:00:00"/>
    <n v="23910"/>
    <x v="282"/>
    <s v="2020-07-15_x000a_Saldo_x000a_23910.00;_x000a_"/>
    <n v="23910"/>
    <m/>
    <m/>
    <m/>
    <m/>
    <s v="*** VALORE NON TROVATO ***"/>
    <x v="307"/>
    <s v=" 02097780411 "/>
    <s v="cinemasettebellorimini@gmail.com"/>
    <d v="2009-01-12T00:00:00"/>
    <s v="  314425 "/>
    <s v="Rimini"/>
    <s v="KHAIROS SRL"/>
    <s v="Società di capitali - Società a responsabilità limitata (S.R.L.)"/>
    <s v="KHAIROSRIMINI@LAMIAPEC.IT"/>
    <s v="via Roma"/>
    <s v=" 70 "/>
    <s v=" 47921 "/>
    <s v="Rimini"/>
    <s v="Rimini"/>
    <s v="EMILIA-ROMAGNA"/>
    <s v=" 3929660060 "/>
    <s v="Impresa di esercizio cinematografico"/>
    <s v="Impresa di esercizio cinematografico"/>
    <s v="Non applicabile"/>
    <s v="59.14.00"/>
    <s v="Donino Galli"/>
    <d v="1934-10-08T00:00:00"/>
    <s v="GLLDNN34R08E122L"/>
    <s v="A.GRANDI"/>
    <s v=" 61011"/>
    <s v="Gabicce Mare"/>
    <s v="Pesaro e Urbino"/>
    <s v="MARCHE"/>
    <s v="via Roma -  70 "/>
    <s v=" 47921 "/>
    <s v="Rimini"/>
    <s v="Rimini"/>
    <s v="EMILIA-ROMAGNA"/>
    <s v="1422_x000a_"/>
    <s v="SALA-2017-1422-GESTS-8037_x000a_"/>
    <s v="MULTISALA SETTEBELLO_x000a_"/>
    <s v="0990340236220; 0990340236219; 0990341523869;_x000a_"/>
    <s v="EMILIA-ROMAGNA_x000a_"/>
    <s v="Rimini_x000a_"/>
    <s v="Rimini_x000a_"/>
    <s v="via Roma,_x000a_"/>
    <s v="70_x000a_"/>
    <s v="_x000a_"/>
    <s v="_x000a_"/>
    <s v="No_x000a_"/>
    <s v="No_x000a_"/>
    <s v="_x000a_"/>
    <s v="_x000a_"/>
    <s v="3_x000a_"/>
    <s v="SALA ROSA, 325, No; ; SALA VERDE, 120, No; ; SALA AZZURRA, 100, No; ;_x000a_"/>
    <n v="0"/>
    <n v="0"/>
    <n v="0"/>
    <s v="*** VALORE NON TROVATO ***"/>
    <s v="_x000a_"/>
    <m/>
    <m/>
    <m/>
    <m/>
    <m/>
    <m/>
    <m/>
    <d v="2019-10-02T15:04:49"/>
    <d v="2018-01-26T19:41:27"/>
    <d v="2020-09-03T00:00:00"/>
    <s v="Liquidato"/>
  </r>
  <r>
    <s v="CONS-2018-59011-NIA-00002"/>
    <s v="*** VALORE NON TROVATO ***"/>
    <n v="59011"/>
    <n v="2018"/>
    <m/>
    <s v="Riconoscimento qualifica sala d'essai"/>
    <s v="Liquidato"/>
    <s v="PAGAMENTO IL 19/06/2020"/>
    <s v="DOM-2018-15328-NIA-00001"/>
    <s v="Abilitata alla domanda definitiva"/>
    <m/>
    <d v="2020-04-14T00:00:00"/>
    <n v="72085"/>
    <x v="283"/>
    <s v="2020-06-19_x000a_Saldo_x000a_72085.00;_x000a_"/>
    <n v="72085"/>
    <m/>
    <m/>
    <m/>
    <m/>
    <s v="*** VALORE NON TROVATO ***"/>
    <x v="308"/>
    <s v=" 13164251004 "/>
    <s v="multisalabarberini@gmail.com"/>
    <d v="2014-12-19T00:00:00"/>
    <s v=" 1427588 "/>
    <s v="Roma"/>
    <s v="LE VELE SRL"/>
    <s v="Società di capitali - Società a responsabilità limitata (S.R.L.)"/>
    <s v="le-vele@legalmail.it"/>
    <s v="Piazza Buenos Aires"/>
    <s v=" 14 "/>
    <s v=" 00198 "/>
    <s v="Roma"/>
    <s v="Roma"/>
    <s v="LAZIO"/>
    <s v=" 39 06-4467988 "/>
    <s v="Impresa di esercizio cinematografico"/>
    <s v="Impresa di esercizio cinematografico"/>
    <s v="Non applicabile"/>
    <s v="59.14.00"/>
    <s v="De Berardinis Elena"/>
    <d v="1943-08-18T00:00:00"/>
    <s v="DBRLNE43M58H501V"/>
    <s v="Viale Giulio Cesare, 2"/>
    <s v=" 00192"/>
    <s v="Roma"/>
    <s v="Roma"/>
    <s v="LAZIO"/>
    <s v="Via Vicenza -  14 "/>
    <s v=" 00185 "/>
    <s v="Roma"/>
    <s v="Roma"/>
    <s v="LAZIO"/>
    <s v="594_x000a_595_x000a_"/>
    <s v="SALA-2017-594-GESTS-6678_x000a_SALA-2017-595-GESTS-6678_x000a_"/>
    <s v="Multisala Barberini_x000a_Multisala Alhambra_x000a_"/>
    <s v="0580900229058; 0580900229249; 0580900229250; 0580900229682; 0580900229834;_x000a_0580900229137; 0580900229561; 0580900229562;_x000a_"/>
    <s v="LAZIO_x000a_LAZIO_x000a_"/>
    <s v="Roma_x000a_Roma_x000a_"/>
    <s v="Roma_x000a_Roma_x000a_"/>
    <s v="Piazza Barberini_x000a_Via Pier delle Vigne_x000a_"/>
    <s v="24/26_x000a_4/6_x000a_"/>
    <s v="_x000a__x000a_"/>
    <s v="_x000a__x000a_"/>
    <s v="No_x000a_No_x000a_"/>
    <s v="No_x000a_No_x000a_"/>
    <s v="_x000a__x000a_"/>
    <s v="_x000a__x000a_"/>
    <s v="5_x000a_3_x000a_"/>
    <s v="Sala 01, 406, No; ; Sala 02, 279, No; ; Sala 03, 147, No; ; Sala 04, 148, No; ; Sala 05, 80, No; ;_x000a_Sala 01, 222, No; ; Sala 02, 148, No; ; Sala 03, 113, No; ;_x000a_"/>
    <n v="0"/>
    <n v="0"/>
    <n v="0"/>
    <s v="*** VALORE NON TROVATO ***"/>
    <s v="_x000a__x000a_"/>
    <m/>
    <m/>
    <m/>
    <m/>
    <m/>
    <m/>
    <m/>
    <d v="2019-10-04T11:05:15"/>
    <d v="2018-01-23T17:56:04"/>
    <d v="2020-09-03T00:00:00"/>
    <s v="Liquidato"/>
  </r>
  <r>
    <s v="CONS-2018-59012-NIA-00002"/>
    <s v="*** VALORE NON TROVATO ***"/>
    <n v="59012"/>
    <n v="2018"/>
    <m/>
    <s v="Riconoscimento qualifica sala d'essai"/>
    <s v="Liquidato"/>
    <s v="PAGATO IL 12 06 2020"/>
    <s v="DOM-2018-14357-NIA-00001"/>
    <s v="Abilitata alla domanda definitiva"/>
    <m/>
    <d v="2020-04-14T00:00:00"/>
    <n v="43664"/>
    <x v="284"/>
    <s v="2020-06-12_x000a_Saldo_x000a_43664.00;_x000a_"/>
    <n v="43664"/>
    <m/>
    <m/>
    <m/>
    <m/>
    <s v="*** VALORE NON TROVATO ***"/>
    <x v="309"/>
    <s v=" 07775610632 "/>
    <s v="a.campanile@agiscampania.it"/>
    <d v="2001-06-19T00:00:00"/>
    <s v=" 07775610632 "/>
    <s v="Napoli"/>
    <s v="CIRCUITO CINEMA NAPOLI SRL"/>
    <s v="Società di capitali - Società a responsabilità limitata (S.R.L.)"/>
    <s v="circuitocinemanapoli@arubapec.it"/>
    <s v="VIA FILANGIERI"/>
    <s v=" 43 "/>
    <s v=" 80121 "/>
    <s v="Napoli"/>
    <s v="Napoli"/>
    <s v="CAMPANIA"/>
    <s v=" 0812512408 "/>
    <s v="Impresa di esercizio cinematografico"/>
    <s v="Impresa di esercizio cinematografico"/>
    <s v="Non applicabile"/>
    <s v="59.14.00"/>
    <s v="Grispello Luigi"/>
    <d v="1943-07-10T00:00:00"/>
    <s v="GRSLGU43L10L245L"/>
    <s v="VIA TITO ANGELINI N. 13H"/>
    <s v=" 80129"/>
    <s v="Napoli"/>
    <s v="Napoli"/>
    <s v="CAMPANIA"/>
    <s v="VIA FILANGIERI -  43 "/>
    <s v=" 80121 "/>
    <s v="Napoli"/>
    <s v="Napoli"/>
    <s v="CAMPANIA"/>
    <s v="249_x000a_"/>
    <s v="SALA-2017-249-GESTS-5861_x000a_"/>
    <s v="Filangieri_x000a_"/>
    <s v="0680500290022; 0680500290023; 0680500290025;_x000a_"/>
    <s v="CAMPANIA_x000a_"/>
    <s v="Napoli_x000a_"/>
    <s v="Napoli_x000a_"/>
    <s v="Via Filangieri_x000a_"/>
    <s v="43_x000a_"/>
    <s v="_x000a_"/>
    <s v="_x000a_"/>
    <s v="No_x000a_"/>
    <s v="No_x000a_"/>
    <s v="_x000a_"/>
    <s v="_x000a_"/>
    <s v="3_x000a_"/>
    <s v="SALA 1 ROSSELLINI, 280, No; ; SALA 2 MAGNANI, 55, No; ; SALA 3 MASTROIANNI, 56, No; ;_x000a_"/>
    <n v="0"/>
    <n v="0"/>
    <n v="0"/>
    <s v="*** VALORE NON TROVATO ***"/>
    <s v="_x000a_"/>
    <m/>
    <m/>
    <m/>
    <m/>
    <m/>
    <m/>
    <m/>
    <d v="2019-09-25T12:28:18"/>
    <d v="2018-01-12T13:08:49"/>
    <d v="2020-08-06T00:00:00"/>
    <s v="Liquidato"/>
  </r>
  <r>
    <s v="CONS-2018-59013-NIA-00002"/>
    <s v="*** VALORE NON TROVATO ***"/>
    <n v="59013"/>
    <n v="2018"/>
    <m/>
    <s v="Riconoscimento qualifica sala d'essai"/>
    <s v="Ammessa parzialmente"/>
    <s v="ammessa parzialmente - solo qualifica d'essai sala Fellini"/>
    <s v="DOM-2018-14854-NIA-00001"/>
    <s v="Abilitata alla domanda definitiva"/>
    <m/>
    <d v="2020-04-14T00:00:00"/>
    <n v="0"/>
    <x v="0"/>
    <m/>
    <n v="0"/>
    <m/>
    <m/>
    <m/>
    <m/>
    <s v="*** VALORE NON TROVATO ***"/>
    <x v="310"/>
    <s v=" 11496391001 "/>
    <s v="dgcinemaconsulting@gmail.com"/>
    <d v="2011-06-17T00:00:00"/>
    <s v=" 11496391001 "/>
    <s v="Roma"/>
    <s v="DG CINEMA &amp; CONSULTING SRL"/>
    <s v="Società di capitali - Società a responsabilità limitata (S.R.L.)"/>
    <s v="dgcinemaconsulting@legalmail.it"/>
    <s v="VIA LUDOVISI"/>
    <s v=" 16 "/>
    <s v=" 00187 "/>
    <s v="Roma"/>
    <s v="Roma"/>
    <s v="LAZIO"/>
    <s v=" 3464998401 "/>
    <s v="Impresa di esercizio cinematografico"/>
    <s v="Impresa di esercizio cinematografico"/>
    <s v="Indipendente"/>
    <s v="59.14.00"/>
    <s v="BOURDEZEAU Gerome Andre Germain"/>
    <d v="1976-10-19T00:00:00"/>
    <s v="BRDGMN76R19Z110L"/>
    <s v="VIA TARQUINIO IL SUPERBO, 11"/>
    <s v=" 01016"/>
    <s v="Tarquinia"/>
    <s v="Viterbo"/>
    <s v="LAZIO"/>
    <s v="VIA LUDOVISI -  16 "/>
    <s v=" 00187 "/>
    <s v="Roma"/>
    <s v="Roma"/>
    <s v="LAZIO"/>
    <s v="2362_x000a_2363_x000a_"/>
    <s v="SALA-2017-2362-GESTS-10591_x000a_SALA-2017-2363-GESTS-10591_x000a_"/>
    <s v="CINEMA ETRUSCO_x000a_CINEMA ALFELLINI_x000a_"/>
    <s v="0590500230117; 0590500230118; 0590500230119; 0590500574386;_x000a_0580461040073; 0580461040074; 0580461040072;_x000a_"/>
    <s v="LAZIO_x000a_LAZIO_x000a_"/>
    <s v="Viterbo_x000a_Roma_x000a_"/>
    <s v="Tarquinia_x000a_Grottaferrata_x000a_"/>
    <s v="VIA DELLA CASERMA_x000a_VIALE I° MAGGIO_x000a_"/>
    <s v="32_x000a_82_x000a_"/>
    <s v="_x000a__x000a_"/>
    <s v="_x000a__x000a_"/>
    <s v="No_x000a_No_x000a_"/>
    <s v="No_x000a_No_x000a_"/>
    <s v="_x000a__x000a_"/>
    <s v="_x000a__x000a_"/>
    <s v="4_x000a_3_x000a_"/>
    <s v="SALA 1, 200, No; ; SALA 2, 98, No; ; SALA 3, 120, No; ; SALA 4, 68, No; ;_x000a_SALA 1, 191, No; ; SALA 2, 139, No; ; SALA 3, 57, No; ;_x000a_"/>
    <n v="0"/>
    <n v="0"/>
    <n v="0"/>
    <s v="*** VALORE NON TROVATO ***"/>
    <s v="_x000a__x000a_"/>
    <m/>
    <m/>
    <m/>
    <m/>
    <m/>
    <m/>
    <m/>
    <d v="2019-10-04T11:06:59"/>
    <d v="2018-01-23T17:52:11"/>
    <m/>
    <m/>
  </r>
  <r>
    <s v="CONS-2018-59017-NIA-00002"/>
    <s v="*** VALORE NON TROVATO ***"/>
    <n v="59017"/>
    <n v="2018"/>
    <m/>
    <s v="Riconoscimento qualifica sala d'essai"/>
    <s v="Liquidato"/>
    <s v="PAGAMENTO IL 04/08/2020"/>
    <s v="DOM-2018-16235-NIA-00001"/>
    <s v="Abilitata alla domanda definitiva"/>
    <m/>
    <d v="2020-04-14T00:00:00"/>
    <n v="25671"/>
    <x v="285"/>
    <s v="2020-08-04_x000a_Saldo_x000a_25671.00;_x000a_"/>
    <n v="25671"/>
    <m/>
    <m/>
    <m/>
    <m/>
    <s v="*** VALORE NON TROVATO ***"/>
    <x v="311"/>
    <s v=" 02582230963 "/>
    <s v="programmazione@barzandhippo.com"/>
    <d v="1996-03-19T00:00:00"/>
    <s v=" 1493818 "/>
    <s v="Monza e della Brianza"/>
    <s v="BARZ AND HIPPO SNC DI CORTI PAOLA EMMA &amp; C"/>
    <s v="Società di persone - Società in nome collettivo (S.N.C.)"/>
    <s v="amministrazione@pec.barzandhippo.com"/>
    <s v="via cascina gattafame"/>
    <s v=" 11 "/>
    <s v=" 20881 "/>
    <s v="Bernareggio"/>
    <s v="Monza e della Brianza"/>
    <s v="LOMBARDIA"/>
    <s v=" 0295339774 "/>
    <s v="Distributore italiano o europeo"/>
    <s v="Impresa di esercizio cinematografico"/>
    <s v="Non applicabile"/>
    <s v="59.14.00 - - 70.21.00 - 90.04.00 - 59.13.00"/>
    <s v="corti paola emma"/>
    <d v="1967-06-02T00:00:00"/>
    <s v="crtpmm67h42m052w"/>
    <s v="via cascina gattafame 11"/>
    <s v=" 20881"/>
    <s v="Bernareggio"/>
    <s v="Monza e della Brianza"/>
    <s v="LOMBARDIA"/>
    <s v="via nino oxilia -  11 "/>
    <s v=" 20127 "/>
    <s v="Milano"/>
    <s v="Milano"/>
    <s v="LOMBARDIA"/>
    <s v="541_x000a_"/>
    <s v="SALA-2017-541-GESTS-6527_x000a_"/>
    <s v="cinema beltrade_x000a_"/>
    <s v="0131450491102;_x000a_"/>
    <s v="LOMBARDIA_x000a_"/>
    <s v="Milano_x000a_"/>
    <s v="Milano_x000a_"/>
    <s v="via nino oxilia_x000a_"/>
    <s v="10_x000a_"/>
    <s v="_x000a_"/>
    <s v="_x000a_"/>
    <s v="Sì_x000a_"/>
    <s v="No_x000a_"/>
    <s v="_x000a_"/>
    <s v="_x000a_"/>
    <s v="1_x000a_"/>
    <s v="cinema beltrade, 200, No; ;_x000a_"/>
    <n v="0"/>
    <n v="0"/>
    <n v="0"/>
    <s v="*** VALORE NON TROVATO ***"/>
    <s v="_x000a_"/>
    <m/>
    <m/>
    <m/>
    <m/>
    <m/>
    <m/>
    <m/>
    <d v="2019-09-27T15:27:43"/>
    <d v="2018-01-31T12:20:38"/>
    <d v="2020-09-02T00:00:00"/>
    <s v="Liquidato"/>
  </r>
  <r>
    <s v="CONS-2018-59018-NIA-00002"/>
    <s v="*** VALORE NON TROVATO ***"/>
    <n v="59018"/>
    <n v="2018"/>
    <m/>
    <s v="Riconoscimento qualifica sala d'essai"/>
    <s v="Ammessa alla qualifica d’essai"/>
    <s v="ammessa alla qualifica d'essai"/>
    <s v="DOM-2018-14852-NIA-00001"/>
    <s v="Abilitata alla domanda definitiva"/>
    <m/>
    <d v="2020-04-14T00:00:00"/>
    <n v="0"/>
    <x v="0"/>
    <m/>
    <n v="0"/>
    <m/>
    <m/>
    <m/>
    <m/>
    <s v="*** VALORE NON TROVATO ***"/>
    <x v="312"/>
    <s v=" 01233660537 "/>
    <s v="mario.ercole@tiscali.it"/>
    <d v="2000-12-22T00:00:00"/>
    <s v=" 106383 "/>
    <s v="Grosseto"/>
    <s v="CLE.FR.AN. DI ERCOLE MARIO E C. S.A.S."/>
    <s v="Società di persone - Società in accomandita semplice (S.A.S.)"/>
    <s v="clefransas@lamiapec.it"/>
    <s v="Corso Italia"/>
    <s v=" 131 "/>
    <s v=" 58015 "/>
    <s v="Orbetello"/>
    <s v="Grosseto"/>
    <s v="TOSCANA"/>
    <s v=" 0564877176 "/>
    <s v="Impresa di esercizio cinematografico"/>
    <s v="Impresa di esercizio cinematografico"/>
    <s v="Non applicabile"/>
    <s v="59.14.00"/>
    <s v="Ercole Mario"/>
    <d v="1935-09-06T00:00:00"/>
    <s v="RCLMRA35P06G088U"/>
    <s v="Piazza Beccaria, 5"/>
    <s v=" 58015"/>
    <s v="Orbetello"/>
    <s v="Grosseto"/>
    <s v="TOSCANA"/>
    <s v="Corso Italia -  131 "/>
    <s v=" 58015 "/>
    <s v="Orbetello"/>
    <s v="Grosseto"/>
    <s v="TOSCANA"/>
    <s v="779_x000a_"/>
    <s v="SALA-2017-779-GESTS-7155_x000a_"/>
    <s v="Supercinema_x000a_"/>
    <s v="0420170225624; 0420170225634; 0420171000253; 0420171000260;_x000a_"/>
    <s v="TOSCANA_x000a_"/>
    <s v="Grosseto_x000a_"/>
    <s v="Orbetello_x000a_"/>
    <s v="Corso Italia_x000a_"/>
    <s v="129_x000a_"/>
    <s v="_x000a_"/>
    <s v="_x000a_"/>
    <s v="No_x000a_"/>
    <s v="No_x000a_"/>
    <s v="_x000a_"/>
    <s v="_x000a_"/>
    <s v="4_x000a_"/>
    <s v="Sala 01, 290, No; ; Sala 02, 150, No; ; Sala 03, 70, No; ; Sala 04, 60, No; ;_x000a_"/>
    <n v="0"/>
    <n v="0"/>
    <n v="0"/>
    <s v="*** VALORE NON TROVATO ***"/>
    <s v="_x000a_"/>
    <m/>
    <m/>
    <m/>
    <m/>
    <m/>
    <m/>
    <m/>
    <d v="2019-10-04T11:08:31"/>
    <d v="2018-01-23T17:49:07"/>
    <m/>
    <m/>
  </r>
  <r>
    <s v="CONS-2018-59021-NIA-00002"/>
    <s v="*** VALORE NON TROVATO ***"/>
    <n v="59021"/>
    <n v="2018"/>
    <m/>
    <s v="Riconoscimento qualifica sala d'essai"/>
    <s v="Liquidato"/>
    <s v="PAGAMENTO IL 04/08/2020"/>
    <s v="DOM-2018-14807-NIA-00001"/>
    <s v="Abilitata alla domanda definitiva"/>
    <m/>
    <d v="2020-04-14T00:00:00"/>
    <n v="8163"/>
    <x v="116"/>
    <s v="2020-08-04_x000a_Saldo_x000a_8163.00;_x000a_"/>
    <n v="8163"/>
    <m/>
    <m/>
    <m/>
    <m/>
    <s v="*** VALORE NON TROVATO ***"/>
    <x v="311"/>
    <s v=" 02582230963 "/>
    <s v="programmazione@barzandhippo.com"/>
    <d v="1996-03-19T00:00:00"/>
    <s v=" 1493818 "/>
    <s v="Monza e della Brianza"/>
    <s v="BARZ AND HIPPO SNC DI CORTI PAOLA EMMA &amp; C"/>
    <s v="Società di persone - Società in nome collettivo (S.N.C.)"/>
    <s v="amministrazione@pec.barzandhippo.com"/>
    <s v="via cascina gattafame"/>
    <s v=" 11 "/>
    <s v=" 20881 "/>
    <s v="Bernareggio"/>
    <s v="Monza e della Brianza"/>
    <s v="LOMBARDIA"/>
    <s v=" 0295339774 "/>
    <s v="Distributore italiano o europeo"/>
    <s v="Impresa di esercizio cinematografico"/>
    <s v="Non applicabile"/>
    <s v="59.14.00 - - 70.21.00 - 90.04.00 - 59.13.00"/>
    <s v="corti paola emma"/>
    <d v="1967-06-02T00:00:00"/>
    <s v="crtpmm67h42m052w"/>
    <s v="via cascina gattafame 11"/>
    <s v=" 20881"/>
    <s v="Bernareggio"/>
    <s v="Monza e della Brianza"/>
    <s v="LOMBARDIA"/>
    <s v="via nino oxilia -  11 "/>
    <s v=" 20127 "/>
    <s v="Milano"/>
    <s v="Milano"/>
    <s v="LOMBARDIA"/>
    <s v="540_x000a_"/>
    <s v="SALA-2017-540-GESTS-6527_x000a_"/>
    <s v="cineteatro peppino impastato_x000a_"/>
    <s v="0130810216196;_x000a_"/>
    <s v="LOMBARDIA_x000a_"/>
    <s v="Milano_x000a_"/>
    <s v="Cologno Monzese_x000a_"/>
    <s v="via alessandro volta_x000a_"/>
    <s v="13_x000a_"/>
    <s v="_x000a_"/>
    <s v="_x000a_"/>
    <s v="No_x000a_"/>
    <s v="No_x000a_"/>
    <s v="_x000a_"/>
    <s v="_x000a_"/>
    <s v="1_x000a_"/>
    <s v="cineteatro peppino impastato, 293, No; ;_x000a_"/>
    <n v="0"/>
    <n v="0"/>
    <n v="0"/>
    <s v="*** VALORE NON TROVATO ***"/>
    <s v="_x000a_"/>
    <m/>
    <m/>
    <m/>
    <m/>
    <m/>
    <m/>
    <m/>
    <d v="2019-09-27T15:20:31"/>
    <d v="2018-01-31T12:13:28"/>
    <d v="2020-09-02T00:00:00"/>
    <s v="Liquidato"/>
  </r>
  <r>
    <s v="CONS-2018-59026-NIA-00002"/>
    <s v="*** VALORE NON TROVATO ***"/>
    <n v="59026"/>
    <n v="2018"/>
    <m/>
    <s v="Riconoscimento qualifica sala d'essai"/>
    <s v="Liquidato"/>
    <s v="PAGAMENTO IL 24/07/2020"/>
    <s v="DOM-2018-15550-NIA-00001"/>
    <s v="Abilitata alla domanda definitiva"/>
    <m/>
    <d v="2020-04-14T00:00:00"/>
    <n v="127497"/>
    <x v="286"/>
    <s v="2020-07-24_x000a_Saldo_x000a_127497.00;_x000a_"/>
    <n v="127497"/>
    <m/>
    <m/>
    <m/>
    <m/>
    <s v="*** VALORE NON TROVATO ***"/>
    <x v="313"/>
    <s v=" 05054181002 "/>
    <s v="postiinpiedi@gmail.com"/>
    <d v="1996-02-23T00:00:00"/>
    <s v=" 0 "/>
    <s v="Roma"/>
    <s v="POSTI IN PIEDI SRL"/>
    <s v="Società di capitali - Società a responsabilità limitata (S.R.L.)"/>
    <s v="POSTIINPIEDI@POSTE-CERTIFICATE.IT"/>
    <s v="VIA LUCREZIO CARO"/>
    <s v=" 74 "/>
    <s v=" 00193 "/>
    <s v="Roma"/>
    <s v="Roma"/>
    <s v="LAZIO"/>
    <s v=" 063612449 "/>
    <s v="Impresa di esercizio cinematografico"/>
    <s v="Impresa di esercizio cinematografico"/>
    <s v="Indipendente"/>
    <s v="59.14.00"/>
    <s v="VALSANIA MARCO"/>
    <d v="1957-01-23T00:00:00"/>
    <s v="VLSMRC57A23H501B"/>
    <s v="PIAZZA COLA DI RIENZO 69"/>
    <s v=" 00192"/>
    <s v="Roma"/>
    <s v="Roma"/>
    <s v="LAZIO"/>
    <s v="VIA LUCREZIO CARO -  74 "/>
    <s v=" 00193 "/>
    <s v="Roma"/>
    <s v="Roma"/>
    <s v="LAZIO"/>
    <s v="337_x000a_340_x000a_"/>
    <s v="SALA-2017-337-GESTS-5590_x000a_SALA-2017-340-GESTS-5590_x000a_"/>
    <s v="EDEN FILM CENTER_x000a_ROXYPARIOLI_x000a_"/>
    <s v="0580900229076; 0580900229778; 0580900229817; 0580900229816; 0580901210860;_x000a_0580900229668; 0580900229669; 0580900229670; 0580900229671;_x000a_"/>
    <s v="LAZIO_x000a_LAZIO_x000a_"/>
    <s v="Roma_x000a_Roma_x000a_"/>
    <s v="Roma_x000a_Roma_x000a_"/>
    <s v="PIAZZA COLA DI RIENZO_x000a_VIA LUIGI LUCIANI_x000a_"/>
    <s v="74/76_x000a_52_x000a_"/>
    <s v="_x000a__x000a_"/>
    <s v="_x000a__x000a_"/>
    <s v="No_x000a_No_x000a_"/>
    <s v="No_x000a_No_x000a_"/>
    <s v="_x000a__x000a_"/>
    <s v="_x000a__x000a_"/>
    <s v="5_x000a_4_x000a_"/>
    <s v="SALA 1, 207, No; ; SALA 2, 103, No; ; SALA 3, 73, No; ; SALA 4, 70, No; ; SALA 5, 42, No; ;_x000a_SALA 1, 141, No; ; SALA 2, 112, No; ; SALA 3, 59, No; ; SALA 4, 61, No; ;_x000a_"/>
    <n v="0"/>
    <n v="0"/>
    <n v="0"/>
    <s v="*** VALORE NON TROVATO ***"/>
    <s v="_x000a__x000a_"/>
    <m/>
    <m/>
    <m/>
    <m/>
    <m/>
    <m/>
    <m/>
    <d v="2019-09-25T17:15:46"/>
    <d v="2018-01-24T10:48:24"/>
    <d v="2020-09-04T00:00:00"/>
    <s v="Liquidato"/>
  </r>
  <r>
    <s v="CONS-2018-59037-NIA-00002"/>
    <s v="*** VALORE NON TROVATO ***"/>
    <n v="59037"/>
    <n v="2018"/>
    <m/>
    <s v="Riconoscimento qualifica sala d'essai"/>
    <s v="Liquidato"/>
    <s v="PAGAMENTO IL 13/07/2020"/>
    <s v="DOM-2018-15568-NIA-00001"/>
    <s v="Abilitata alla domanda definitiva"/>
    <m/>
    <d v="2020-04-14T00:00:00"/>
    <n v="9678"/>
    <x v="287"/>
    <s v="2020-07-13_x000a_Saldo_x000a_9678.00;_x000a_"/>
    <n v="9678"/>
    <m/>
    <m/>
    <m/>
    <m/>
    <s v="*** VALORE NON TROVATO ***"/>
    <x v="314"/>
    <s v=" 01446840306 "/>
    <s v="amministrazione@cinetecadelfriuli.org"/>
    <d v="1985-11-20T00:00:00"/>
    <s v=" 91001160307 "/>
    <s v="Udine"/>
    <s v="LA CINETECA DEL FRIULI ETS"/>
    <s v="Associazione culturale"/>
    <s v="cinetecadelfriuli@cert.spin.it"/>
    <s v="VIA BINI, PALAZZO GURISATTI"/>
    <s v=" 50 "/>
    <s v=" 33013 "/>
    <s v="Gemona del Friuli"/>
    <s v="Udine"/>
    <s v="FRIULI-VENEZIA GIULIA"/>
    <s v=" 0432980458 "/>
    <s v="Altro"/>
    <s v="Cineteca"/>
    <s v="Indipendente"/>
    <s v="91.01.00 - - 90.03.02 - 59.14.00"/>
    <s v="Iacob Livio"/>
    <d v="1951-01-28T00:00:00"/>
    <s v="CBILVI51A28D962V"/>
    <s v="VIA CASALI PATAT 34"/>
    <s v=" 33013"/>
    <s v="Gemona del Friuli"/>
    <s v="Udine"/>
    <s v="FRIULI-VENEZIA GIULIA"/>
    <s v="VIA BINI, PALAZZO GURISATTI -  50 "/>
    <s v=" 33013 "/>
    <s v="Gemona del Friuli"/>
    <s v="Udine"/>
    <s v="FRIULI-VENEZIA GIULIA"/>
    <s v="143_x000a_"/>
    <s v="SALA-2017-143-GESTS-2134_x000a_"/>
    <s v="CINEMA TEATRO SOCIALE_x000a_"/>
    <s v="0270640221348;_x000a_"/>
    <s v="FRIULI-VENEZIA GIULIA_x000a_"/>
    <s v="Udine_x000a_"/>
    <s v="Gemona del Friuli_x000a_"/>
    <s v="VIA XX SETTEMBRE_x000a_"/>
    <s v="5_x000a_"/>
    <s v="_x000a_"/>
    <s v="_x000a_"/>
    <s v="No_x000a_"/>
    <s v="No_x000a_"/>
    <s v="_x000a_"/>
    <s v="_x000a_"/>
    <s v="1_x000a_"/>
    <s v="1, 380, No; ;_x000a_"/>
    <n v="0"/>
    <n v="0"/>
    <n v="0"/>
    <s v="*** VALORE NON TROVATO ***"/>
    <s v="_x000a_"/>
    <m/>
    <m/>
    <m/>
    <m/>
    <m/>
    <m/>
    <m/>
    <d v="2019-10-01T09:59:05"/>
    <d v="2018-01-26T08:51:34"/>
    <d v="2020-09-03T00:00:00"/>
    <s v="Liquidato"/>
  </r>
  <r>
    <s v="CONS-2018-59039-NIA-00002"/>
    <s v="*** VALORE NON TROVATO ***"/>
    <n v="59039"/>
    <n v="2018"/>
    <m/>
    <s v="Riconoscimento qualifica sala d'essai"/>
    <s v="Non ammessa/respinta per punteggio"/>
    <s v="Non ammessa/respinta per punteggio"/>
    <s v="DOM-2018-14844-NIA-00001"/>
    <s v="Abilitata alla domanda definitiva"/>
    <m/>
    <d v="2020-04-14T00:00:00"/>
    <n v="0"/>
    <x v="0"/>
    <m/>
    <n v="0"/>
    <m/>
    <m/>
    <m/>
    <m/>
    <s v="*** VALORE NON TROVATO ***"/>
    <x v="315"/>
    <s v=" 13750091004 "/>
    <s v="amministrazione@cinemancini.it"/>
    <d v="2016-02-09T00:00:00"/>
    <s v=" 1469987 "/>
    <s v="Roma"/>
    <s v="CINE PAGLIAROLI SRL"/>
    <s v="Società di capitali - Società a responsabilità limitata (S.R.L.)"/>
    <s v="cinepagliarolisrl@legalmail.it"/>
    <s v="Via Topino"/>
    <s v=" 3 "/>
    <s v=" 00199 "/>
    <s v="Roma"/>
    <s v="Roma"/>
    <s v="LAZIO"/>
    <s v=" 3486916206 "/>
    <s v="Impresa di esercizio cinematografico"/>
    <s v="Impresa di esercizio cinematografico"/>
    <s v="Indipendente"/>
    <s v="59.14.00"/>
    <s v="Braccini Alessandro"/>
    <d v="1965-06-14T00:00:00"/>
    <s v="BRCLSN65H14H501V"/>
    <s v="VIa Tanaro 23"/>
    <s v=" 00015"/>
    <s v="Monterotondo"/>
    <s v="Roma"/>
    <s v="LAZIO"/>
    <s v="Via Topino -  3 "/>
    <s v=" 00199 "/>
    <s v="Roma"/>
    <s v="Roma"/>
    <s v="LAZIO"/>
    <s v="1439_x000a_"/>
    <s v="SALA-2017-1439-GESTS-8061_x000a_"/>
    <s v="Novo Mancini_x000a_"/>
    <s v="0580640228961; 0580640228960;_x000a_"/>
    <s v="LAZIO_x000a_"/>
    <s v="Roma_x000a_"/>
    <s v="Monterotondo_x000a_"/>
    <s v="Via Matteotti_x000a_"/>
    <s v="53_x000a_"/>
    <s v="_x000a_"/>
    <s v="_x000a_"/>
    <s v="No_x000a_"/>
    <s v="No_x000a_"/>
    <s v="_x000a_"/>
    <s v="_x000a_"/>
    <s v="2_x000a_"/>
    <s v="SALA A, 260, No; ; SALA B, 76, No; ;_x000a_"/>
    <n v="0"/>
    <n v="0"/>
    <n v="0"/>
    <s v="*** VALORE NON TROVATO ***"/>
    <s v="_x000a_"/>
    <m/>
    <m/>
    <m/>
    <m/>
    <m/>
    <m/>
    <m/>
    <d v="2019-10-01T10:15:45"/>
    <d v="2018-01-15T09:19:46"/>
    <m/>
    <m/>
  </r>
  <r>
    <s v="CONS-2018-59040-NIA-00002"/>
    <s v="*** VALORE NON TROVATO ***"/>
    <n v="59040"/>
    <n v="2018"/>
    <m/>
    <s v="Riconoscimento qualifica sala d'essai"/>
    <s v="Liquidato"/>
    <s v="pagato il 18/06/2020"/>
    <s v="DOM-2018-14677-NIA-00001"/>
    <s v="Abilitata alla domanda definitiva"/>
    <m/>
    <d v="2020-04-14T00:00:00"/>
    <n v="4322"/>
    <x v="288"/>
    <s v="2020-06-18_x000a_Saldo_x000a_4322.00;_x000a_"/>
    <n v="4322"/>
    <m/>
    <m/>
    <m/>
    <m/>
    <s v="*** VALORE NON TROVATO ***"/>
    <x v="316"/>
    <s v=" 03172770376 "/>
    <s v="cinemativoli@tiscali.it"/>
    <d v="1991-06-17T00:00:00"/>
    <s v=" REA 336654 "/>
    <s v="Bologna"/>
    <s v="PARROCCHIA S. RITA"/>
    <s v="Ente ecclesiastico civilmente riconosciuto"/>
    <s v="parrocchiasantarita@legalmail.it"/>
    <s v="VIA G. MASSARENTI"/>
    <s v=" 418 "/>
    <s v=" 40138 "/>
    <s v="Bologna"/>
    <s v="Bologna"/>
    <s v="EMILIA-ROMAGNA"/>
    <s v=" 051531171 "/>
    <s v="Impresa di esercizio cinematografico"/>
    <s v="Impresa di esercizio cinematografico"/>
    <s v="Non applicabile"/>
    <s v="59.14.00 - - 56.30.00 - 90.04.00"/>
    <s v="BALDASSARRI ANGELO"/>
    <d v="1972-02-29T00:00:00"/>
    <s v="BLDNGL72B29A944D"/>
    <s v="VIA G. MASSARENTI 418"/>
    <s v=" 40138"/>
    <s v="Bologna"/>
    <s v="Bologna"/>
    <s v="EMILIA-ROMAGNA"/>
    <s v="VIA G. MASSARENTI -  418 "/>
    <s v=" 40138 "/>
    <s v="Bologna"/>
    <s v="Bologna"/>
    <s v="EMILIA-ROMAGNA"/>
    <s v="282_x000a_"/>
    <s v="SALA-2017-282-GESTS-5963_x000a_"/>
    <s v="TIVOLI_x000a_"/>
    <s v="0320060222459; 0320060635825;_x000a_"/>
    <s v="EMILIA-ROMAGNA_x000a_"/>
    <s v="Bologna_x000a_"/>
    <s v="Bologna_x000a_"/>
    <s v="VIA G. MASSARENTI_x000a_"/>
    <s v="418_x000a_"/>
    <s v="_x000a_"/>
    <s v="_x000a_"/>
    <s v="Sì_x000a_"/>
    <s v="No_x000a_"/>
    <s v="_x000a_"/>
    <s v="_x000a_"/>
    <s v="2_x000a_"/>
    <s v="TIVOLI, 348, No; ; ARENA TIVOLI, 198, No; ;_x000a_"/>
    <n v="0"/>
    <n v="0"/>
    <n v="0"/>
    <s v="*** VALORE NON TROVATO ***"/>
    <s v="_x000a_"/>
    <m/>
    <m/>
    <m/>
    <m/>
    <m/>
    <m/>
    <m/>
    <d v="2019-09-25T22:17:48"/>
    <d v="2018-01-14T22:43:33"/>
    <d v="2020-08-06T00:00:00"/>
    <s v="Liquidato"/>
  </r>
  <r>
    <s v="CONS-2018-59041-NIA-00002"/>
    <s v="*** VALORE NON TROVATO ***"/>
    <n v="59041"/>
    <n v="2018"/>
    <m/>
    <s v="Riconoscimento qualifica sala d'essai"/>
    <s v="Liquidato"/>
    <s v="pagato il 15/07/2020"/>
    <s v="DOM-2018-14368-NIA-00001"/>
    <s v="Abilitata alla domanda definitiva"/>
    <m/>
    <d v="2020-04-14T00:00:00"/>
    <n v="28114"/>
    <x v="289"/>
    <s v="2020-07-15_x000a_Saldo_x000a_28114.00;_x000a_"/>
    <n v="28114"/>
    <m/>
    <m/>
    <m/>
    <m/>
    <s v="*** VALORE NON TROVATO ***"/>
    <x v="317"/>
    <s v=" 07939470634 "/>
    <s v="cinemaamericasrl@libero.it"/>
    <d v="2002-09-27T00:00:00"/>
    <s v=" 07939470634 "/>
    <s v="Napoli"/>
    <s v="CINEMA AMERICA SRL"/>
    <s v="Società di capitali - Società a responsabilità limitata (S.R.L.)"/>
    <s v="cinemaamerica@pec.it"/>
    <s v="VIA TITO ANGELINI"/>
    <s v=" 21 "/>
    <s v=" 80129 "/>
    <s v="Napoli"/>
    <s v="Napoli"/>
    <s v="CAMPANIA"/>
    <s v=" 0815788982 "/>
    <s v="Impresa di esercizio cinematografico"/>
    <s v="Impresa di esercizio cinematografico"/>
    <s v="Non applicabile"/>
    <s v="59.14.00"/>
    <s v="Giardino Livinio"/>
    <d v="1955-04-30T00:00:00"/>
    <s v="GRDLVN55D30F839U"/>
    <s v="Via Vittorio Colonna n. 244"/>
    <s v=" 80077"/>
    <s v="Ischia"/>
    <s v="Napoli"/>
    <s v="CAMPANIA"/>
    <s v="VIA TITO ANGELINI -  21 "/>
    <s v=" 80129 "/>
    <s v="Napoli"/>
    <s v="Napoli"/>
    <s v="CAMPANIA"/>
    <s v="348_x000a_"/>
    <s v="SALA-2017-348-GESTS-6162_x000a_"/>
    <s v="AMERICA_x000a_"/>
    <s v="0680500231578; 0680500615548;_x000a_"/>
    <s v="CAMPANIA_x000a_"/>
    <s v="Napoli_x000a_"/>
    <s v="Napoli_x000a_"/>
    <s v="VIA TITO ANGELINI_x000a_"/>
    <s v="21_x000a_"/>
    <s v="_x000a_"/>
    <s v="_x000a_"/>
    <s v="No_x000a_"/>
    <s v="No_x000a_"/>
    <s v="_x000a_"/>
    <s v="_x000a_"/>
    <s v="2_x000a_"/>
    <s v="SALA 1, 309, No; ; SALA 2, 24, No; ;_x000a_"/>
    <n v="0"/>
    <n v="0"/>
    <n v="0"/>
    <s v="*** VALORE NON TROVATO ***"/>
    <s v="_x000a_"/>
    <m/>
    <m/>
    <m/>
    <m/>
    <m/>
    <m/>
    <m/>
    <d v="2019-09-24T15:38:53"/>
    <d v="2018-01-12T14:12:27"/>
    <d v="2020-08-06T00:00:00"/>
    <s v="Liquidato"/>
  </r>
  <r>
    <s v="CONS-2018-59045-NIA-00002"/>
    <s v="*** VALORE NON TROVATO ***"/>
    <n v="59045"/>
    <n v="2018"/>
    <m/>
    <s v="Riconoscimento qualifica sala d'essai"/>
    <s v="Liquidato"/>
    <s v="PAGAMENTO IL 24/07/2020"/>
    <s v="DOM-2018-16058-NIA-00001"/>
    <s v="Abilitata alla domanda definitiva"/>
    <m/>
    <d v="2020-04-14T00:00:00"/>
    <n v="2614"/>
    <x v="290"/>
    <s v="2020-07-24_x000a_Saldo_x000a_2614.00;_x000a_"/>
    <n v="2614"/>
    <m/>
    <m/>
    <m/>
    <m/>
    <s v="*** VALORE NON TROVATO ***"/>
    <x v="318"/>
    <s v=" 01974710236 "/>
    <s v="circolotombetta@gmail.com"/>
    <d v="1981-01-19T00:00:00"/>
    <s v=" VR - 313065 "/>
    <s v="Verona"/>
    <s v="CIRCOLO CULTURALE DI TOMBETTA"/>
    <s v="Associazione culturale"/>
    <s v="circolotombetta@pec.it"/>
    <s v="Via Molinara"/>
    <s v=" 23 "/>
    <s v=" 37135 "/>
    <s v="Verona"/>
    <s v="Verona"/>
    <s v="VENETO"/>
    <s v=" 045508380 "/>
    <s v="Impresa di esercizio cinematografico"/>
    <s v="Impresa di esercizio cinematografico"/>
    <s v="Indipendente"/>
    <s v="59.14.00 - 90.02.09 - 90.04.00 - - 82.30.00"/>
    <s v="Bertolini Paolo"/>
    <d v="1954-02-25T00:00:00"/>
    <s v="BRTPLA54B25L781O"/>
    <s v="Via Salvo D'Acquisto, 44"/>
    <s v=" 37057"/>
    <s v="San Giovanni Lupatoto"/>
    <s v="Verona"/>
    <s v="VENETO"/>
    <s v="Via Molinara -  23 "/>
    <s v=" 37135 "/>
    <s v="Verona"/>
    <s v="Verona"/>
    <s v="VENETO"/>
    <s v="267_x000a_"/>
    <s v="SALA-2017-267-GESTS-5925_x000a_"/>
    <s v="S.Teresa_x000a_"/>
    <s v="0240860081180;_x000a_"/>
    <s v="VENETO_x000a_"/>
    <s v="Verona_x000a_"/>
    <s v="Verona_x000a_"/>
    <s v="Via Molinara_x000a_"/>
    <s v="23_x000a_"/>
    <s v="_x000a_"/>
    <s v="_x000a_"/>
    <s v="Sì_x000a_"/>
    <s v="No_x000a_"/>
    <s v="_x000a_"/>
    <s v="_x000a_"/>
    <s v="1_x000a_"/>
    <s v="S. Teresa, 356, No; ;_x000a_"/>
    <n v="0"/>
    <n v="0"/>
    <n v="0"/>
    <s v="*** VALORE NON TROVATO ***"/>
    <s v="_x000a_"/>
    <m/>
    <m/>
    <m/>
    <m/>
    <m/>
    <m/>
    <m/>
    <d v="2019-09-24T15:35:15"/>
    <d v="2018-01-30T21:17:22"/>
    <d v="2020-09-04T00:00:00"/>
    <s v="Liquidato"/>
  </r>
  <r>
    <s v="CONS-2018-59048-NIA-00002"/>
    <s v="*** VALORE NON TROVATO ***"/>
    <n v="59048"/>
    <n v="2018"/>
    <m/>
    <s v="Riconoscimento qualifica sala d'essai"/>
    <s v="Liquidato"/>
    <s v="PAGAMENTO IL 20/07/2020"/>
    <s v="DOM-2018-16066-NIA-00001"/>
    <s v="Abilitata alla domanda definitiva"/>
    <m/>
    <d v="2020-04-14T00:00:00"/>
    <n v="5597"/>
    <x v="291"/>
    <s v="2020-07-20_x000a_Saldo_x000a_5597.00;_x000a_"/>
    <n v="5597"/>
    <m/>
    <m/>
    <m/>
    <m/>
    <s v="*** VALORE NON TROVATO ***"/>
    <x v="319"/>
    <s v=" 03917230488 "/>
    <s v="SALAESSE@SALESIANIFIRENZE.IT"/>
    <d v="1987-01-01T00:00:00"/>
    <s v=" 401344 "/>
    <s v="Firenze"/>
    <s v="COOPERATIVA SALA ESSE, SOCIETA' COPERATIVA A RESPONSABILITA' LIMITATA"/>
    <s v="Società cooperativa a responsabilità limitata"/>
    <s v="SALAESSE@PEC.IT"/>
    <s v="VIA DEL GHIRLANDAIO"/>
    <s v=" 40 "/>
    <s v=" 50121 "/>
    <s v="Firenze"/>
    <s v="Firenze"/>
    <s v="TOSCANA"/>
    <s v=" 055666643 "/>
    <s v="Impresa di esercizio cinematografico"/>
    <s v="Impresa di esercizio cinematografico"/>
    <s v="Indipendente"/>
    <s v="59.14.00"/>
    <s v="ROBERTO FORMENTI"/>
    <d v="1972-09-08T00:00:00"/>
    <s v="FRMRRT72P08F205A"/>
    <s v="VIALE DON BOSCO 13A"/>
    <s v=" 67100"/>
    <s v="L'Aquila"/>
    <s v="L'Aquila"/>
    <s v="ABRUZZO"/>
    <s v="VIA DEL GHIRLANDAIO -  40 "/>
    <s v=" 50121 "/>
    <s v="Firenze"/>
    <s v="Firenze"/>
    <s v="TOSCANA"/>
    <s v="1963_x000a_"/>
    <s v="SALA-2017-1963-GESTS-9327_x000a_"/>
    <s v="SALA ESSE SOC. COOP_x000a_"/>
    <s v="0410170225152;_x000a_"/>
    <s v="TOSCANA_x000a_"/>
    <s v="Firenze_x000a_"/>
    <s v="Firenze_x000a_"/>
    <s v="VIA DEL GHIRLANDAIO_x000a_"/>
    <s v="40_x000a_"/>
    <s v="_x000a_"/>
    <s v="_x000a_"/>
    <s v="Sì_x000a_"/>
    <s v="No_x000a_"/>
    <s v="_x000a_"/>
    <s v="_x000a_"/>
    <s v="1_x000a_"/>
    <s v="sala esse, 253, No; ;_x000a_"/>
    <n v="0"/>
    <n v="0"/>
    <n v="0"/>
    <s v="*** VALORE NON TROVATO ***"/>
    <s v="_x000a_"/>
    <m/>
    <m/>
    <m/>
    <m/>
    <m/>
    <m/>
    <m/>
    <d v="2019-09-27T10:33:00"/>
    <d v="2018-01-30T11:20:31"/>
    <d v="2020-09-04T00:00:00"/>
    <s v="Liquidato"/>
  </r>
  <r>
    <s v="CONS-2018-59049-NIA-00002"/>
    <s v="*** VALORE NON TROVATO ***"/>
    <n v="59049"/>
    <n v="2018"/>
    <m/>
    <s v="Riconoscimento qualifica sala d'essai"/>
    <s v="Liquidato"/>
    <s v="PAGAMENTO IL 18/06/2020"/>
    <s v="DOM-2018-15252-NIA-00001"/>
    <s v="Abilitata alla domanda definitiva"/>
    <m/>
    <d v="2020-04-14T00:00:00"/>
    <n v="9726"/>
    <x v="292"/>
    <s v="2020-06-18_x000a_Saldo_x000a_9726.00;_x000a_"/>
    <n v="9726"/>
    <m/>
    <m/>
    <m/>
    <m/>
    <s v="*** VALORE NON TROVATO ***"/>
    <x v="320"/>
    <s v=" 05876140483 "/>
    <s v="amministrazione@gigliofilm.it"/>
    <d v="2008-07-16T00:00:00"/>
    <s v=" FI 582206 "/>
    <s v="Firenze"/>
    <s v="GIGLIO FILM S.R.L."/>
    <s v="Società di capitali - Società a responsabilità limitata (S.R.L.)"/>
    <s v="gigliofilm@pec.it"/>
    <s v="PIAZZA DELL'INDIPENDENZA"/>
    <s v=" 14 "/>
    <s v=" 50129 "/>
    <s v="Firenze"/>
    <s v="Firenze"/>
    <s v="TOSCANA"/>
    <s v=" 055218682 "/>
    <s v="Distributore italiano o europeo"/>
    <s v="Distributore italiano o europeo"/>
    <s v="Indipendente"/>
    <s v="59.14.00"/>
    <s v="NENCIOLINI GIANFRANCO"/>
    <d v="1951-07-30T00:00:00"/>
    <s v="NNCGFR51L30D612Q"/>
    <s v="VIA DI SAN VITO 22"/>
    <s v=" 50124"/>
    <s v="Firenze"/>
    <s v="Firenze"/>
    <s v="TOSCANA"/>
    <s v="PIAZZA DELL'INDIPENDENZA -  14 "/>
    <s v=" 50129 "/>
    <s v="Firenze"/>
    <s v="Firenze"/>
    <s v="TOSCANA"/>
    <s v="221_x000a_"/>
    <s v="SALA-2017-221-GESTS-3678_x000a_"/>
    <s v="MULTISALA CABIRIA_x000a_"/>
    <s v="0410410225420; 0410410225419;_x000a_"/>
    <s v="TOSCANA_x000a_"/>
    <s v="Firenze_x000a_"/>
    <s v="Scandicci_x000a_"/>
    <s v="PIAZZA PIAVE_x000a_"/>
    <s v="2_x000a_"/>
    <s v="_x000a_"/>
    <s v="_x000a_"/>
    <s v="No_x000a_"/>
    <s v="No_x000a_"/>
    <s v="_x000a_"/>
    <s v="_x000a_"/>
    <s v="2_x000a_"/>
    <s v="SALA 1, 220, No; ; SALA 2, 130, No; ;_x000a_"/>
    <n v="0"/>
    <n v="0"/>
    <n v="0"/>
    <s v="*** VALORE NON TROVATO ***"/>
    <s v="_x000a_"/>
    <m/>
    <m/>
    <m/>
    <m/>
    <m/>
    <m/>
    <m/>
    <d v="2019-09-25T12:37:17"/>
    <d v="2018-01-18T15:41:56"/>
    <d v="2020-09-03T00:00:00"/>
    <s v="Liquidato"/>
  </r>
  <r>
    <s v="CONS-2018-59052-NIA-00002"/>
    <s v="*** VALORE NON TROVATO ***"/>
    <n v="59052"/>
    <n v="2018"/>
    <m/>
    <s v="Riconoscimento qualifica sala d'essai"/>
    <s v="Liquidato"/>
    <s v="PAGAMENTO IL 18/06/2020"/>
    <s v="DOM-2018-15012-NIA-00001"/>
    <s v="Abilitata alla domanda definitiva"/>
    <m/>
    <d v="2020-04-14T00:00:00"/>
    <n v="13532"/>
    <x v="293"/>
    <s v="2020-06-18_x000a_Saldo_x000a_13532.00;_x000a_"/>
    <n v="13532"/>
    <m/>
    <m/>
    <m/>
    <m/>
    <s v="*** VALORE NON TROVATO ***"/>
    <x v="321"/>
    <s v=" 00556780328 "/>
    <s v="segreteria@lacappellaunderground.org"/>
    <d v="1969-02-02T00:00:00"/>
    <s v=" TS-135494 "/>
    <s v="Trieste"/>
    <s v="LA CAPPELLA UNDERGROUND CENTRO RICERCA SPER. CINEMATOG. E A/V"/>
    <s v="Associazione culturale"/>
    <s v="lacappellaunderground@pec.it"/>
    <s v="PIAZZA L.A. DUCA DEGLI ABRUZZI"/>
    <s v=" 3 "/>
    <s v=" 34132 "/>
    <s v="Trieste"/>
    <s v="Trieste"/>
    <s v="FRIULI-VENEZIA GIULIA"/>
    <s v=" 0403220551 "/>
    <s v="Impresa di esercizio cinematografico"/>
    <s v="Altro"/>
    <s v="Non applicabile"/>
    <s v="59.14.00 - - 94.99.20"/>
    <s v="BARBO CHIARA"/>
    <d v="1971-12-18T00:00:00"/>
    <s v="BRBCHR71T58L424K"/>
    <s v="VIA DEI FABBRI 8"/>
    <s v=" 34100"/>
    <s v="Trieste"/>
    <s v="Trieste"/>
    <s v="FRIULI-VENEZIA GIULIA"/>
    <s v="PIAZZA L.A. DUCA DEGLI ABRUZZI -  3 "/>
    <s v=" 34132 "/>
    <s v="Trieste"/>
    <s v="Trieste"/>
    <s v="FRIULI-VENEZIA GIULIA"/>
    <s v="1089_x000a_"/>
    <s v="SALA-2017-1089-GESTS-7653_x000a_"/>
    <s v="Cinema Ariston_x000a_"/>
    <s v="0920060235269;_x000a_"/>
    <s v="FRIULI-VENEZIA GIULIA_x000a_"/>
    <s v="Trieste_x000a_"/>
    <s v="Trieste_x000a_"/>
    <s v="Viale Romolo Gessi_x000a_"/>
    <s v="14_x000a_"/>
    <s v="_x000a_"/>
    <s v="_x000a_"/>
    <s v="No_x000a_"/>
    <s v="No_x000a_"/>
    <s v="_x000a_"/>
    <s v="_x000a_"/>
    <s v="1_x000a_"/>
    <s v="Cinema Ariston, 419, No; ;_x000a_"/>
    <n v="0"/>
    <n v="0"/>
    <n v="0"/>
    <s v="*** VALORE NON TROVATO ***"/>
    <s v="_x000a_"/>
    <m/>
    <m/>
    <m/>
    <m/>
    <m/>
    <m/>
    <m/>
    <d v="2019-09-24T13:27:12"/>
    <d v="2018-01-16T12:49:09"/>
    <d v="2020-09-02T00:00:00"/>
    <s v="Liquidato"/>
  </r>
  <r>
    <s v="CONS-2018-59054-NIA-00002"/>
    <s v="*** VALORE NON TROVATO ***"/>
    <n v="59054"/>
    <n v="2018"/>
    <m/>
    <s v="Riconoscimento qualifica sala d'essai"/>
    <s v="Liquidato"/>
    <s v="PAGAMENTO IL 04/08/2020"/>
    <s v="DOM-2018-16238-NIA-00001"/>
    <s v="Abilitata alla domanda definitiva"/>
    <m/>
    <d v="2020-04-14T00:00:00"/>
    <n v="5391"/>
    <x v="294"/>
    <s v="2020-08-04_x000a_Saldo_x000a_5391.00;_x000a_"/>
    <n v="5391"/>
    <m/>
    <m/>
    <m/>
    <m/>
    <s v="*** VALORE NON TROVATO ***"/>
    <x v="311"/>
    <s v=" 02582230963 "/>
    <s v="programmazione@barzandhippo.com"/>
    <d v="1996-03-19T00:00:00"/>
    <s v=" 1493818 "/>
    <s v="Monza e della Brianza"/>
    <s v="BARZ AND HIPPO SNC DI CORTI PAOLA EMMA &amp; C"/>
    <s v="Società di persone - Società in nome collettivo (S.N.C.)"/>
    <s v="amministrazione@pec.barzandhippo.com"/>
    <s v="via cascina gattafame"/>
    <s v=" 11 "/>
    <s v=" 20881 "/>
    <s v="Bernareggio"/>
    <s v="Monza e della Brianza"/>
    <s v="LOMBARDIA"/>
    <s v=" 0295339774 "/>
    <s v="Distributore italiano o europeo"/>
    <s v="Impresa di esercizio cinematografico"/>
    <s v="Non applicabile"/>
    <s v="59.14.00 - - 70.21.00 - 90.04.00 - 59.13.00"/>
    <s v="corti paola emma"/>
    <d v="1967-06-02T00:00:00"/>
    <s v="crtpmm67h42m052w"/>
    <s v="via cascina gattafame 11"/>
    <s v=" 20881"/>
    <s v="Bernareggio"/>
    <s v="Monza e della Brianza"/>
    <s v="LOMBARDIA"/>
    <s v="via nino oxilia -  11 "/>
    <s v=" 20127 "/>
    <s v="Milano"/>
    <s v="Milano"/>
    <s v="LOMBARDIA"/>
    <s v="542_x000a_"/>
    <s v="SALA-2017-542-GESTS-6527_x000a_"/>
    <s v="auditorium comunale via meda_x000a_"/>
    <s v="0131810217069;_x000a_"/>
    <s v="LOMBARDIA_x000a_"/>
    <s v="Milano_x000a_"/>
    <s v="Rho_x000a_"/>
    <s v="via filippo meda_x000a_"/>
    <s v="20_x000a_"/>
    <s v="_x000a_"/>
    <s v="_x000a_"/>
    <s v="No_x000a_"/>
    <s v="No_x000a_"/>
    <s v="_x000a_"/>
    <s v="_x000a_"/>
    <s v="1_x000a_"/>
    <s v="auditorium comunale via meda, 300, No; ;_x000a_"/>
    <n v="0"/>
    <n v="0"/>
    <n v="0"/>
    <s v="*** VALORE NON TROVATO ***"/>
    <s v="_x000a_"/>
    <m/>
    <m/>
    <m/>
    <m/>
    <m/>
    <m/>
    <m/>
    <d v="2019-09-27T14:55:18"/>
    <d v="2018-01-31T12:26:32"/>
    <d v="2020-09-02T00:00:00"/>
    <s v="Liquidato"/>
  </r>
  <r>
    <s v="CONS-2018-59055-NIA-00002"/>
    <s v="*** VALORE NON TROVATO ***"/>
    <n v="59055"/>
    <n v="2018"/>
    <m/>
    <s v="Riconoscimento qualifica sala d'essai"/>
    <s v="Liquidato"/>
    <s v="PAGAMENTO IL 18/06/2020"/>
    <s v="DOM-2018-15257-NIA-00001"/>
    <s v="Abilitata alla domanda definitiva"/>
    <m/>
    <d v="2020-04-14T00:00:00"/>
    <n v="2042"/>
    <x v="295"/>
    <s v="2020-06-18_x000a_Saldo_x000a_2042.00;_x000a_"/>
    <n v="2042"/>
    <m/>
    <m/>
    <m/>
    <m/>
    <s v="*** VALORE NON TROVATO ***"/>
    <x v="320"/>
    <s v=" 05876140483 "/>
    <s v="amministrazione@gigliofilm.it"/>
    <d v="2008-07-16T00:00:00"/>
    <s v=" FI 582206 "/>
    <s v="Firenze"/>
    <s v="GIGLIO FILM S.R.L."/>
    <s v="Società di capitali - Società a responsabilità limitata (S.R.L.)"/>
    <s v="gigliofilm@pec.it"/>
    <s v="PIAZZA DELL'INDIPENDENZA"/>
    <s v=" 14 "/>
    <s v=" 50129 "/>
    <s v="Firenze"/>
    <s v="Firenze"/>
    <s v="TOSCANA"/>
    <s v=" 055218682 "/>
    <s v="Distributore italiano o europeo"/>
    <s v="Distributore italiano o europeo"/>
    <s v="Indipendente"/>
    <s v="59.14.00"/>
    <s v="NENCIOLINI GIANFRANCO"/>
    <d v="1951-07-30T00:00:00"/>
    <s v="NNCGFR51L30D612Q"/>
    <s v="VIA DI SAN VITO 22"/>
    <s v=" 50124"/>
    <s v="Firenze"/>
    <s v="Firenze"/>
    <s v="TOSCANA"/>
    <s v="PIAZZA DELL'INDIPENDENZA -  14 "/>
    <s v=" 50129 "/>
    <s v="Firenze"/>
    <s v="Firenze"/>
    <s v="TOSCANA"/>
    <s v="222_x000a_"/>
    <s v="SALA-2017-222-GESTS-3678_x000a_"/>
    <s v="CHIARDILUNA_x000a_"/>
    <s v="0410170198667;_x000a_"/>
    <s v="TOSCANA_x000a_"/>
    <s v="Firenze_x000a_"/>
    <s v="Firenze_x000a_"/>
    <s v="VIA MONTEOLIVETO_x000a_"/>
    <s v="1_x000a_"/>
    <s v="_x000a_"/>
    <s v="_x000a_"/>
    <s v="No_x000a_"/>
    <s v="No_x000a_"/>
    <s v="_x000a_"/>
    <s v="_x000a_"/>
    <s v="1_x000a_"/>
    <s v="ARENA ESTIVA CHIARDILUNA, 600, No; ;_x000a_"/>
    <n v="0"/>
    <n v="0"/>
    <n v="0"/>
    <s v="*** VALORE NON TROVATO ***"/>
    <s v="_x000a_"/>
    <m/>
    <m/>
    <m/>
    <m/>
    <m/>
    <m/>
    <m/>
    <d v="2019-09-25T12:45:52"/>
    <d v="2018-01-18T15:43:19"/>
    <d v="2020-09-03T00:00:00"/>
    <s v="Liquidato"/>
  </r>
  <r>
    <s v="CONS-2018-59059-NIA-00002"/>
    <s v="*** VALORE NON TROVATO ***"/>
    <n v="59059"/>
    <n v="2018"/>
    <m/>
    <s v="Riconoscimento qualifica sala d'essai"/>
    <s v="Liquidato"/>
    <s v="PAGAMENTO IL 15/07/2020"/>
    <s v="DOM-2018-15692-NIA-00001"/>
    <s v="Abilitata alla domanda definitiva"/>
    <m/>
    <d v="2020-04-14T00:00:00"/>
    <n v="21997"/>
    <x v="296"/>
    <s v="2020-07-15_x000a_Saldo_x000a_21997.00;_x000a_"/>
    <n v="21997"/>
    <m/>
    <m/>
    <m/>
    <m/>
    <s v="*** VALORE NON TROVATO ***"/>
    <x v="322"/>
    <s v=" 00461210312 "/>
    <s v="aneta.sieczkowska@kinemax.it"/>
    <d v="1991-07-01T00:00:00"/>
    <s v=" 53830 "/>
    <s v="Gorizia"/>
    <s v="TRANSMEDIA S.R.L."/>
    <s v="Società di capitali - Società a responsabilità limitata (S.R.L.)"/>
    <s v="pec.transmediacui@actaliscertymail.it"/>
    <s v="Piazza della Vittoria"/>
    <s v=" 41 "/>
    <s v=" 34170 "/>
    <s v="Gorizia"/>
    <s v="Gorizia"/>
    <s v="FRIULI-VENEZIA GIULIA"/>
    <s v=" 048132545 "/>
    <s v="Impresa di esercizio cinematografico"/>
    <s v="Impresa di esercizio cinematografico"/>
    <s v="Indipendente"/>
    <s v="59.14.00 - - 59.11.00"/>
    <s v="Peric Boris"/>
    <d v="1961-08-09T00:00:00"/>
    <s v="PRCBRS61M09E098K"/>
    <s v="Via Morelli 53"/>
    <s v=" 34170"/>
    <s v="Gorizia"/>
    <s v="Gorizia"/>
    <s v="FRIULI-VENEZIA GIULIA"/>
    <s v="Piazza della Vittoria -  41 "/>
    <s v=" 34170 "/>
    <s v="Gorizia"/>
    <s v="Gorizia"/>
    <s v="FRIULI-VENEZIA GIULIA"/>
    <s v="193_x000a_"/>
    <s v="SALA-2017-193-GESTS-5504_x000a_"/>
    <s v="Kinemax_x000a_"/>
    <s v="0260160221164; 0260160221166; 0260160221165;_x000a_"/>
    <s v="FRIULI-VENEZIA GIULIA_x000a_"/>
    <s v="Gorizia_x000a_"/>
    <s v="Gorizia_x000a_"/>
    <s v="Piazza della Vittoria_x000a_"/>
    <s v="41_x000a_"/>
    <s v="_x000a_"/>
    <s v="_x000a_"/>
    <s v="No_x000a_"/>
    <s v="No_x000a_"/>
    <s v="_x000a_"/>
    <s v="_x000a_"/>
    <s v="3_x000a_"/>
    <s v="Sala 1, 361, No; ; Sala 2, 139, No; ; Sala 3, 63, No; ;_x000a_"/>
    <n v="0"/>
    <n v="0"/>
    <n v="0"/>
    <s v="*** VALORE NON TROVATO ***"/>
    <s v="_x000a_"/>
    <m/>
    <m/>
    <m/>
    <m/>
    <m/>
    <m/>
    <m/>
    <d v="2019-09-26T12:34:47"/>
    <d v="2018-01-29T14:22:29"/>
    <d v="2020-09-03T00:00:00"/>
    <s v="Liquidato"/>
  </r>
  <r>
    <s v="CONS-2018-59060-NIA-00002"/>
    <s v="*** VALORE NON TROVATO ***"/>
    <n v="59060"/>
    <n v="2018"/>
    <m/>
    <s v="Riconoscimento qualifica sala d'essai"/>
    <s v="Liquidato"/>
    <s v="pagato il 24 07 2020"/>
    <s v="DOM-2018-16082-NIA-00001"/>
    <s v="Abilitata alla domanda definitiva"/>
    <m/>
    <d v="2020-04-14T00:00:00"/>
    <n v="25623"/>
    <x v="297"/>
    <s v="2020-07-24_x000a_Saldo_x000a_25623.00;_x000a_"/>
    <n v="25623"/>
    <m/>
    <m/>
    <m/>
    <m/>
    <s v="*** VALORE NON TROVATO ***"/>
    <x v="323"/>
    <s v=" 05322121210 "/>
    <s v="info@cineteatrolaperla.it"/>
    <d v="2006-12-15T00:00:00"/>
    <s v=" 763011 "/>
    <s v="Napoli"/>
    <s v="CAPEZZA MAURIZIO"/>
    <s v="Impresa (o ditta) individuale"/>
    <s v="cineteatrolaperla@pec.it"/>
    <s v="VIA NUOVA AGNANO"/>
    <s v=" 35 "/>
    <s v=" 80124 "/>
    <s v="Napoli"/>
    <s v="Napoli"/>
    <s v="CAMPANIA"/>
    <s v=" 0815701712 "/>
    <s v="Impresa di esercizio cinematografico"/>
    <s v="Impresa di esercizio cinematografico"/>
    <s v="Non applicabile"/>
    <s v="59.14.00"/>
    <s v="CAPEZZA MAURIZIO"/>
    <d v="1964-08-19T00:00:00"/>
    <s v="CPZMRZ64M19F839N"/>
    <s v="Via Nardones"/>
    <s v=" 60"/>
    <s v="Napoli"/>
    <s v="Napoli"/>
    <s v="CAMPANIA"/>
    <s v="VIA NARDONES -  35 "/>
    <s v=" 80132 "/>
    <s v="Napoli"/>
    <s v="Napoli"/>
    <s v="CAMPANIA"/>
    <s v="1416_x000a_"/>
    <s v="SALA-2017-1416-GESTS-8032_x000a_"/>
    <s v="CinemaTeatro La Perla_x000a_"/>
    <s v="0680500231540; 0680500231573;_x000a_"/>
    <s v="CAMPANIA_x000a_"/>
    <s v="Napoli_x000a_"/>
    <s v="Napoli_x000a_"/>
    <s v="VIA NUOVA AGNANO_x000a_"/>
    <s v="35_x000a_"/>
    <s v="_x000a_"/>
    <s v="_x000a_"/>
    <s v="No_x000a_"/>
    <s v="No_x000a_"/>
    <s v="_x000a_"/>
    <s v="_x000a_"/>
    <s v="2_x000a_"/>
    <s v="SALA TARANTO, 375, No; ; SALA TROISI, 195, No; ;_x000a_"/>
    <n v="0"/>
    <n v="0"/>
    <n v="0"/>
    <s v="*** VALORE NON TROVATO ***"/>
    <s v="_x000a_"/>
    <m/>
    <m/>
    <m/>
    <m/>
    <m/>
    <m/>
    <m/>
    <d v="2019-09-24T12:32:05"/>
    <d v="2018-01-30T12:59:21"/>
    <d v="2020-08-07T00:00:00"/>
    <s v="Liquidato"/>
  </r>
  <r>
    <s v="CONS-2018-59062-NIA-00002"/>
    <s v="*** VALORE NON TROVATO ***"/>
    <n v="59062"/>
    <n v="2018"/>
    <m/>
    <s v="Riconoscimento qualifica sala d'essai"/>
    <s v="Non ammessa/respinta per punteggio"/>
    <s v="non ammessa/respinta per punteggio"/>
    <s v="DOM-2018-14489-NIA-00001"/>
    <s v="Abilitata alla domanda definitiva"/>
    <m/>
    <d v="2020-04-14T00:00:00"/>
    <n v="0"/>
    <x v="0"/>
    <m/>
    <n v="0"/>
    <m/>
    <m/>
    <m/>
    <m/>
    <s v="*** VALORE NON TROVATO ***"/>
    <x v="324"/>
    <s v=" 01269070502 "/>
    <s v="info@teatrinodeifondi.it"/>
    <d v="1993-11-23T00:00:00"/>
    <s v=" Pi-147221 "/>
    <s v="Pisa"/>
    <s v="TEATRINO DEI FONDI"/>
    <s v="Associazione di promozione sociale"/>
    <s v="teatrinodeifondi@pec.it"/>
    <s v="via Zara"/>
    <s v=" 58 "/>
    <s v=" 56028 "/>
    <s v="San Miniato"/>
    <s v="Pisa"/>
    <s v="TOSCANA"/>
    <s v=" 0571462835 "/>
    <s v="Impresa di esercizio cinematografico"/>
    <s v="Altro"/>
    <s v="Non applicabile"/>
    <s v="59.14.00 - - 90.02.09 - 90.04.00"/>
    <s v="FALASCHI ENRICO"/>
    <d v="1979-11-26T00:00:00"/>
    <s v="flsnrc79s26d815u"/>
    <s v="via Castelvecchio 30"/>
    <s v=" 56028"/>
    <s v="San Miniato"/>
    <s v="Pisa"/>
    <s v="TOSCANA"/>
    <s v="via Zara -  58 "/>
    <s v=" 56028 "/>
    <s v="San Miniato"/>
    <s v="Pisa"/>
    <s v="TOSCANA"/>
    <s v="150_x000a_"/>
    <s v="SALA-2017-150-GESTS-3954_x000a_"/>
    <s v="PACINI_x000a_"/>
    <s v="0410191435040;_x000a_"/>
    <s v="TOSCANA_x000a_"/>
    <s v="Firenze_x000a_"/>
    <s v="Fucecchio_x000a_"/>
    <s v="PIAZZA MONTANELLI_x000a_"/>
    <s v="snc_x000a_"/>
    <s v="_x000a_"/>
    <s v="_x000a_"/>
    <s v="No_x000a_"/>
    <s v="No_x000a_"/>
    <s v="_x000a_"/>
    <s v="_x000a_"/>
    <s v="1_x000a_"/>
    <s v="sala unica, 200, No; ;_x000a_"/>
    <n v="0"/>
    <n v="0"/>
    <n v="0"/>
    <s v="*** VALORE NON TROVATO ***"/>
    <s v="_x000a_"/>
    <m/>
    <m/>
    <m/>
    <m/>
    <m/>
    <m/>
    <m/>
    <d v="2019-10-09T10:03:36"/>
    <d v="2018-01-11T19:22:16"/>
    <m/>
    <m/>
  </r>
  <r>
    <s v="CONS-2018-59063-NIA-00002"/>
    <s v="*** VALORE NON TROVATO ***"/>
    <n v="59063"/>
    <n v="2018"/>
    <m/>
    <s v="Riconoscimento qualifica sala d'essai"/>
    <s v="Liquidato"/>
    <s v="PAGAMENTO IL 04/08/2020"/>
    <s v="DOM-2018-16075-NIA-00001"/>
    <s v="Abilitata alla domanda definitiva"/>
    <m/>
    <d v="2020-04-14T00:00:00"/>
    <n v="10817"/>
    <x v="298"/>
    <s v="2020-08-04_x000a_Saldo_x000a_10817.00;_x000a_"/>
    <n v="10817"/>
    <m/>
    <m/>
    <m/>
    <m/>
    <s v="*** VALORE NON TROVATO ***"/>
    <x v="325"/>
    <s v=" 01361780099 "/>
    <s v="nuovofilmstudio@officinesolimano.it"/>
    <d v="2002-12-23T00:00:00"/>
    <s v=" 0 "/>
    <s v="Savona"/>
    <s v="ASSOCIAZIONE CULTURALE NUOVOFILMSTUDIO"/>
    <s v="Associazione di promozione sociale"/>
    <s v="santi.allegra@pec.officinesolimano.it"/>
    <s v="Piazza Rebagliati"/>
    <s v=" 6a "/>
    <s v=" 17100 "/>
    <s v="Savona"/>
    <s v="Savona"/>
    <s v="LIGURIA"/>
    <s v=" 019813357 "/>
    <s v="Impresa di esercizio cinematografico"/>
    <s v="Impresa di esercizio cinematografico"/>
    <s v="Indipendente"/>
    <s v="59.14.00"/>
    <s v="Allegra Santi"/>
    <d v="1948-11-12T00:00:00"/>
    <s v="LLGSNT48S12C351G"/>
    <s v="Via Luciano Romagnoli 22/11"/>
    <s v=" 17100"/>
    <s v="Savona"/>
    <s v="Savona"/>
    <s v="LIGURIA"/>
    <s v="Piazza Rebagliati -  6a "/>
    <s v=" 17100 "/>
    <s v="Savona"/>
    <s v="Savona"/>
    <s v="LIGURIA"/>
    <s v="652_x000a_"/>
    <s v="SALA-2017-652-GESTS-6843_x000a_"/>
    <s v="Nuovofilmstudio_x000a_"/>
    <s v="0310561622983;_x000a_"/>
    <s v="LIGURIA_x000a_"/>
    <s v="Savona_x000a_"/>
    <s v="Savona_x000a_"/>
    <s v="Piazza Pippo Rebagliati_x000a_"/>
    <s v="6a_x000a_"/>
    <s v="_x000a_"/>
    <s v="_x000a_"/>
    <s v="No_x000a_"/>
    <s v="No_x000a_"/>
    <s v="_x000a_"/>
    <s v="_x000a_"/>
    <s v="1_x000a_"/>
    <s v="Nuovofilmstudio, 114, No; ;_x000a_"/>
    <n v="0"/>
    <n v="0"/>
    <n v="0"/>
    <s v="*** VALORE NON TROVATO ***"/>
    <s v="_x000a_"/>
    <m/>
    <m/>
    <m/>
    <m/>
    <m/>
    <m/>
    <m/>
    <d v="2019-10-08T13:00:31"/>
    <d v="2018-01-30T19:57:06"/>
    <d v="2020-09-02T00:00:00"/>
    <s v="Liquidato"/>
  </r>
  <r>
    <s v="CONS-2018-59076-NIA-00002"/>
    <s v="*** VALORE NON TROVATO ***"/>
    <n v="59076"/>
    <n v="2018"/>
    <m/>
    <s v="Riconoscimento qualifica sala d'essai"/>
    <s v="Liquidato"/>
    <s v="PAGAMENTO 18/06/2020"/>
    <s v="DOM-2018-15139-NIA-00001"/>
    <s v="Abilitata alla domanda definitiva"/>
    <m/>
    <d v="2020-04-14T00:00:00"/>
    <n v="7094"/>
    <x v="299"/>
    <s v="2020-06-18_x000a_Saldo_x000a_7094.00;_x000a_"/>
    <n v="7094"/>
    <m/>
    <m/>
    <m/>
    <m/>
    <s v="*** VALORE NON TROVATO ***"/>
    <x v="326"/>
    <s v=" 02048190652 "/>
    <s v="cinemasandemetrio@libero.it"/>
    <d v="1980-10-31T00:00:00"/>
    <s v=" SA-220875 "/>
    <s v="Salerno"/>
    <s v="CINEMA SAN DEMETRIO DI GIULIANO RODOLFO"/>
    <s v="Impresa famigliare"/>
    <s v="giulianorodolfo@pec.it"/>
    <s v="VIA DALMAZIA"/>
    <s v=" 4 "/>
    <s v=" 84123 "/>
    <s v="Salerno"/>
    <s v="Salerno"/>
    <s v="CAMPANIA"/>
    <s v=" 089220489 "/>
    <s v="Impresa di esercizio cinematografico"/>
    <s v="Impresa di esercizio cinematografico"/>
    <s v="Indipendente"/>
    <s v="59.14.00"/>
    <s v="GIULIANO RODOLFO"/>
    <d v="1952-03-30T00:00:00"/>
    <s v="GLNRLF52C30E027Q"/>
    <s v="VIA SETTIMIO MOBILIO, 111"/>
    <s v=" 84127"/>
    <s v="Salerno"/>
    <s v="Salerno"/>
    <s v="CAMPANIA"/>
    <s v="VIA DALMAZIA -  4 "/>
    <s v=" 84123 "/>
    <s v="Salerno"/>
    <s v="Salerno"/>
    <s v="CAMPANIA"/>
    <s v="1774_x000a_"/>
    <s v="SALA-2017-1774-GESTS-8634_x000a_"/>
    <s v="CINEMA SAN DEMETRIO DI GIULIANO RODOLFO_x000a_"/>
    <s v="0691140232100;_x000a_"/>
    <s v="CAMPANIA_x000a_"/>
    <s v="Salerno_x000a_"/>
    <s v="Salerno_x000a_"/>
    <s v="VIA DALMAZIA_x000a_"/>
    <s v="4_x000a_"/>
    <s v="_x000a_"/>
    <s v="_x000a_"/>
    <s v="No_x000a_"/>
    <s v="No_x000a_"/>
    <s v="_x000a_"/>
    <s v="_x000a_"/>
    <s v="1_x000a_"/>
    <s v="Schermo 1, 383, No; ;_x000a_"/>
    <n v="0"/>
    <n v="0"/>
    <n v="0"/>
    <s v="*** VALORE NON TROVATO ***"/>
    <s v="_x000a_"/>
    <m/>
    <m/>
    <m/>
    <m/>
    <m/>
    <m/>
    <m/>
    <d v="2019-09-25T10:40:31"/>
    <d v="2018-01-16T20:23:12"/>
    <d v="2020-08-11T00:00:00"/>
    <s v="Liquidato"/>
  </r>
  <r>
    <s v="CONS-2018-59078-NIA-00002"/>
    <s v="*** VALORE NON TROVATO ***"/>
    <n v="59078"/>
    <n v="2018"/>
    <m/>
    <s v="Riconoscimento qualifica sala d'essai"/>
    <s v="Liquidato"/>
    <s v="PAGAMENTO IL 18/06/2020"/>
    <s v="DOM-2018-15106-NIA-00001"/>
    <s v="Abilitata alla domanda definitiva"/>
    <m/>
    <d v="2020-04-14T00:00:00"/>
    <n v="8842"/>
    <x v="125"/>
    <s v="2020-06-18_x000a_Saldo_x000a_8842.00;_x000a_"/>
    <n v="8842"/>
    <m/>
    <m/>
    <m/>
    <m/>
    <s v="*** VALORE NON TROVATO ***"/>
    <x v="327"/>
    <s v=" 01340750460 "/>
    <s v="direzione@luccacinema.it"/>
    <d v="1989-04-13T00:00:00"/>
    <s v=" 134558 "/>
    <s v="Lucca"/>
    <s v="SAGO SRL"/>
    <s v="Società di capitali - Società a responsabilità limitata (S.R.L.)"/>
    <s v="sago@pec.luccacinema.it"/>
    <s v="CORTE FREDIANI"/>
    <s v=" 5 "/>
    <s v=" 55100 "/>
    <s v="Lucca"/>
    <s v="Lucca"/>
    <s v="TOSCANA"/>
    <s v=" 0583584009 "/>
    <s v="Impresa di esercizio cinematografico"/>
    <s v="Impresa di esercizio cinematografico"/>
    <s v="Non applicabile"/>
    <s v="59.14.00"/>
    <s v="PETRI CRISTINA"/>
    <d v="1949-07-06T00:00:00"/>
    <s v="PTRCST49L46E715J"/>
    <s v="VIA BURLAMACCHI N. 3"/>
    <s v=" 55100"/>
    <s v="Lucca"/>
    <s v="Lucca"/>
    <s v="TOSCANA"/>
    <s v="CORTE FREDIANI -  5 "/>
    <s v=" 55100 "/>
    <s v="Lucca"/>
    <s v="Lucca"/>
    <s v="TOSCANA"/>
    <s v="145_x000a_146_x000a_3611_x000a_"/>
    <s v="SALA-2017-145-GESTS-3818_x000a_SALA-2017-146-GESTS-3818_x000a_SALA-2017-3611-GESTS-3818_x000a_"/>
    <s v="CINEMA CENTRALE_x000a_CINEMA ASTRA_x000a_ARENA CENTRALE_x000a_"/>
    <s v="0440160225918;_x000a_0440160225917;_x000a_0440160225931;_x000a_"/>
    <s v="TOSCANA_x000a_TOSCANA_x000a_TOSCANA_x000a_"/>
    <s v="Lucca_x000a_Lucca_x000a_Lucca_x000a_"/>
    <s v="Lucca_x000a_Lucca_x000a_Lucca_x000a_"/>
    <s v="VIA DI POGGIO_x000a_PIAZZA DEL GIGLIO_x000a_Giardino Villa Bottini - Via Elisa_x000a_"/>
    <s v="36_x000a_7_x000a_9_x000a_"/>
    <s v="_x000a__x000a__x000a_"/>
    <s v="_x000a__x000a__x000a_"/>
    <s v="No_x000a_No_x000a_No_x000a_"/>
    <s v="No_x000a_No_x000a_No_x000a_"/>
    <s v="_x000a__x000a__x000a_"/>
    <s v="_x000a__x000a__x000a_"/>
    <s v="1_x000a_1_x000a_1_x000a_"/>
    <s v="Centrale, 270, No; ;_x000a_Astra, 530, No; ;_x000a_Arena Centrale, 480, Sì; ;_x000a_"/>
    <n v="0"/>
    <n v="0"/>
    <n v="0"/>
    <s v="*** VALORE NON TROVATO ***"/>
    <s v="_x000a__x000a__x000a_"/>
    <m/>
    <m/>
    <m/>
    <m/>
    <m/>
    <m/>
    <m/>
    <d v="2019-09-25T15:12:47"/>
    <d v="2018-01-17T14:27:56"/>
    <d v="2020-09-02T00:00:00"/>
    <s v="Liquidato"/>
  </r>
  <r>
    <s v="CONS-2018-59079-NIA-00002"/>
    <s v="*** VALORE NON TROVATO ***"/>
    <n v="59079"/>
    <n v="2018"/>
    <m/>
    <s v="Riconoscimento qualifica sala d'essai"/>
    <s v="Liquidato"/>
    <s v="PAGAMENTO IL 24/07/2020"/>
    <s v="DOM-2018-15166-NIA-00001"/>
    <s v="Abilitata alla domanda definitiva"/>
    <m/>
    <d v="2020-04-14T00:00:00"/>
    <n v="17056"/>
    <x v="300"/>
    <s v="2020-07-24_x000a_Saldo_x000a_17056.00;_x000a_"/>
    <n v="17056"/>
    <m/>
    <m/>
    <m/>
    <m/>
    <s v="*** VALORE NON TROVATO ***"/>
    <x v="328"/>
    <s v=" 01465370201 "/>
    <s v="amministrazione@aristonmantova.it"/>
    <d v="1987-01-13T00:00:00"/>
    <s v=" 01465370201 "/>
    <s v="Mantova"/>
    <s v="PIGIESSE PROTTI GESTIONE SPETTACOLI S.R.L."/>
    <s v="Società di capitali - Società a responsabilità limitata (S.R.L.)"/>
    <s v="pigiessesrl@pec.aristonmantova.it"/>
    <s v="Via Ippolito Nievo"/>
    <s v=" 16 "/>
    <s v=" 46100 "/>
    <s v="Mantova"/>
    <s v="Mantova"/>
    <s v="LOMBARDIA"/>
    <s v=" 0376379912 "/>
    <s v="Impresa di esercizio cinematografico"/>
    <s v="Impresa di esercizio cinematografico"/>
    <s v="Indipendente"/>
    <s v="59.14.00"/>
    <s v="PROTTI PAOLO"/>
    <d v="1951-11-20T00:00:00"/>
    <s v="PRTPLA51S20E897B"/>
    <s v="Via Ippolito Nievo 16"/>
    <s v=" 46100"/>
    <s v="Mantova"/>
    <s v="Mantova"/>
    <s v="LOMBARDIA"/>
    <s v="Via Principe Amedeo -  16 "/>
    <s v=" 46100 "/>
    <s v="Mantova"/>
    <s v="Mantova"/>
    <s v="LOMBARDIA"/>
    <s v="1204_x000a_"/>
    <s v="SALA-2017-1204-GESTS-7766_x000a_"/>
    <s v="ARISTON MULTISALA_x000a_"/>
    <s v="0120300215834; 0120300654132; 0120300654134;_x000a_"/>
    <s v="LOMBARDIA_x000a_"/>
    <s v="Mantova_x000a_"/>
    <s v="Mantova_x000a_"/>
    <s v="Via Principe Amedeo_x000a_"/>
    <s v="20_x000a_"/>
    <s v="_x000a_"/>
    <s v="_x000a_"/>
    <s v="No_x000a_"/>
    <s v="No_x000a_"/>
    <s v="_x000a_"/>
    <s v="_x000a_"/>
    <s v="3_x000a_"/>
    <s v="SALA MANTO, 473, No; ; SALA NUVOLARI, 140, No; ; SALA VIRGILIO, 130, No; ;_x000a_"/>
    <n v="0"/>
    <n v="0"/>
    <n v="0"/>
    <s v="*** VALORE NON TROVATO ***"/>
    <s v="_x000a_"/>
    <m/>
    <m/>
    <m/>
    <m/>
    <m/>
    <m/>
    <m/>
    <d v="2019-09-23T18:29:23"/>
    <d v="2018-01-17T12:19:37"/>
    <d v="2020-09-04T00:00:00"/>
    <s v="Liquidato"/>
  </r>
  <r>
    <s v="CONS-2018-59081-NIA-00002"/>
    <s v="*** VALORE NON TROVATO ***"/>
    <n v="59081"/>
    <n v="2018"/>
    <m/>
    <s v="Riconoscimento qualifica sala d'essai"/>
    <s v="Non ammessa/respinta per punteggio"/>
    <s v="Non ammessa/respinta per punteggio"/>
    <s v="DOM-2018-15014-NIA-00001"/>
    <s v="Abilitata alla domanda definitiva"/>
    <m/>
    <d v="2020-04-14T00:00:00"/>
    <n v="0"/>
    <x v="0"/>
    <m/>
    <n v="0"/>
    <m/>
    <m/>
    <m/>
    <m/>
    <s v="*** VALORE NON TROVATO ***"/>
    <x v="329"/>
    <s v=" 01302420433 "/>
    <s v="multiplex2000.cinema@multiplex2000.it"/>
    <d v="1977-02-15T00:00:00"/>
    <s v=" 141123 "/>
    <s v="Macerata"/>
    <s v="GECO SRL"/>
    <s v="Società di capitali - Società a responsabilità limitata (S.R.L.)"/>
    <s v="multiplex2000.commercialista@pec.multiplex2000.it"/>
    <s v="VIA VELLUTI"/>
    <s v=" SNC "/>
    <s v=" 62100 "/>
    <s v="Macerata"/>
    <s v="Macerata"/>
    <s v="MARCHE"/>
    <s v=" 0733288107 "/>
    <s v="Impresa di esercizio cinematografico"/>
    <s v="Impresa di esercizio cinematografico"/>
    <s v="Indipendente"/>
    <s v="59.14.00"/>
    <s v="ANIMALI PALMIRA"/>
    <d v="1938-07-16T00:00:00"/>
    <s v="NMLPMR38L56A769N"/>
    <s v="VIA TRENTO,14"/>
    <s v=" 62014"/>
    <s v="Corridonia"/>
    <s v="Macerata"/>
    <s v="MARCHE"/>
    <s v="VIA VELLUTI -  SNC "/>
    <s v=" 62100 "/>
    <s v="Macerata"/>
    <s v="Macerata"/>
    <s v="MARCHE"/>
    <s v="357_x000a_"/>
    <s v="SALA-2017-357-GESTS-6201_x000a_"/>
    <s v="MULTIPLEX2000_x000a_"/>
    <s v="0530230228019; 0530230228017; 0530230228018; 0530230228020; 0530231094392; 0530230622519; 0530230622526; 0530230622526;_x000a_"/>
    <s v="MARCHE_x000a_"/>
    <s v="Macerata_x000a_"/>
    <s v="Macerata_x000a_"/>
    <s v="VIA VELLUTI_x000a_"/>
    <s v="23_x000a_"/>
    <s v="_x000a_"/>
    <s v="_x000a_"/>
    <s v="No_x000a_"/>
    <s v="No_x000a_"/>
    <s v="_x000a_"/>
    <s v="_x000a_"/>
    <s v="8_x000a_"/>
    <s v="SALA 3, 220, No; ; SALA 1, 452, No; ; SALA 2, 220, No; ; SALA 4, 220, No; ; SALA 5, 75, No; ; SALA A, 220, No; ; SALA B, 350, No; ; SALA C, 220, No; ;_x000a_"/>
    <n v="0"/>
    <n v="0"/>
    <n v="0"/>
    <s v="*** VALORE NON TROVATO ***"/>
    <s v="_x000a_"/>
    <m/>
    <m/>
    <m/>
    <m/>
    <m/>
    <m/>
    <m/>
    <d v="2019-09-30T11:02:07"/>
    <d v="2018-01-16T09:39:24"/>
    <m/>
    <m/>
  </r>
  <r>
    <s v="CONS-2018-59082-NIA-00002"/>
    <s v="*** VALORE NON TROVATO ***"/>
    <n v="59082"/>
    <n v="2018"/>
    <m/>
    <s v="Riconoscimento qualifica sala d'essai"/>
    <s v="Liquidato"/>
    <s v="pagato il 13 07 2020"/>
    <s v="DOM-2018-15930-NIA-00001"/>
    <s v="Abilitata alla domanda definitiva"/>
    <m/>
    <d v="2020-04-14T00:00:00"/>
    <n v="8176"/>
    <x v="301"/>
    <s v="2020-07-13_x000a_Saldo_x000a_8176.00;_x000a_"/>
    <n v="8176"/>
    <m/>
    <m/>
    <m/>
    <m/>
    <s v="*** VALORE NON TROVATO ***"/>
    <x v="330"/>
    <s v=" 08912770966 "/>
    <s v="CINEMAFANFULLA@SASSBALOSS.COM"/>
    <d v="2015-01-07T00:00:00"/>
    <s v=" LO-1473360 "/>
    <s v="Lodi"/>
    <s v="ATLANTIS CINEMA SAS DI LAURELLI RICCARDO &amp; C."/>
    <s v="Società di persone - Società in accomandita semplice (S.A.S.)"/>
    <s v="ATLANTISCINEMAFANFULLA@PEC.IT"/>
    <s v="VIALE PAVIA"/>
    <s v=" 4 "/>
    <s v=" 26900 "/>
    <s v="Lodi"/>
    <s v="Lodi"/>
    <s v="LOMBARDIA"/>
    <s v=" 037130740 "/>
    <s v="Impresa di esercizio cinematografico"/>
    <s v="Impresa di esercizio cinematografico"/>
    <s v="Non applicabile"/>
    <s v="59.14.00"/>
    <s v="LAURELLI RICCARDO"/>
    <d v="1959-02-15T00:00:00"/>
    <s v="LRLRCR59B15F205T"/>
    <s v="VIA BIANCARDI 26"/>
    <s v=" 26900"/>
    <s v="Lodi"/>
    <s v="Lodi"/>
    <s v="LOMBARDIA"/>
    <s v="VIALE PAVIA -  4 "/>
    <s v=" 26900 "/>
    <s v="Lodi"/>
    <s v="Lodi"/>
    <s v="LOMBARDIA"/>
    <s v="974_x000a_"/>
    <s v="SALA-2021-974-GESTS-100045_x000a_"/>
    <s v="CINEMA FANFULLA_x000a_"/>
    <s v="0981250235883;_x000a_"/>
    <s v="LOMBARDIA_x000a_"/>
    <s v="Lodi_x000a_"/>
    <s v="Lodi_x000a_"/>
    <s v="VIALE PAVIA_x000a_"/>
    <s v="4_x000a_"/>
    <s v="_x000a_"/>
    <s v="_x000a_"/>
    <s v="No_x000a_"/>
    <s v="No_x000a_"/>
    <s v="_x000a_"/>
    <s v="_x000a_"/>
    <s v="1_x000a_"/>
    <s v="CINEMA FANFULLA, 650, No; ;_x000a_"/>
    <n v="0"/>
    <n v="0"/>
    <n v="0"/>
    <s v="*** VALORE NON TROVATO ***"/>
    <s v="_x000a_"/>
    <m/>
    <m/>
    <m/>
    <m/>
    <m/>
    <m/>
    <m/>
    <d v="2019-10-03T00:03:49"/>
    <d v="2018-01-29T11:04:13"/>
    <d v="2020-08-07T00:00:00"/>
    <s v="Liquidato"/>
  </r>
  <r>
    <s v="CONS-2018-59083-NIA-00002"/>
    <s v="*** VALORE NON TROVATO ***"/>
    <n v="59083"/>
    <n v="2018"/>
    <m/>
    <s v="Riconoscimento qualifica sala d'essai"/>
    <s v="Liquidato"/>
    <s v="PAGATO IL 13 07 2020"/>
    <s v="DOM-2018-15411-NIA-00001"/>
    <s v="Abilitata alla domanda definitiva"/>
    <m/>
    <d v="2020-04-14T00:00:00"/>
    <n v="2619"/>
    <x v="302"/>
    <s v="2020-07-13_x000a_Acconto_x000a_2619.00;_x000a_"/>
    <n v="2619"/>
    <m/>
    <m/>
    <m/>
    <m/>
    <s v="*** VALORE NON TROVATO ***"/>
    <x v="331"/>
    <s v=" 04110920404 "/>
    <s v="appennino313@gmail.com"/>
    <d v="2013-11-21T00:00:00"/>
    <s v=" 04110920404 "/>
    <s v="Forl"/>
    <s v="APPENNINO SRL SEMPLIFICATA"/>
    <s v="Società di capitali - Società a responsabilità limitata (S.R.L.)"/>
    <s v="appennino.srl@legalmail.it"/>
    <s v="Viale dell'Appennino"/>
    <s v=" 313 "/>
    <s v=" 47121 "/>
    <s v="Forlì"/>
    <s v="Forl"/>
    <s v="EMILIA-ROMAGNA"/>
    <s v=" 335349484 "/>
    <s v="Impresa di esercizio cinematografico"/>
    <s v="Impresa di esercizio cinematografico"/>
    <s v="Non applicabile"/>
    <s v="59.14.00 - - 90.04.00"/>
    <s v="Paganelli Maurizio"/>
    <d v="1965-08-16T00:00:00"/>
    <s v="PGNMRZ65M16C573B"/>
    <s v="Ex Tiro a Segno, 135"/>
    <s v=" 47522"/>
    <s v="Cesena"/>
    <s v="Forl"/>
    <s v="EMILIA-ROMAGNA"/>
    <s v="Viale dell'Appennino -  313 "/>
    <s v=" 47121 "/>
    <s v="Forlì"/>
    <s v="Forl"/>
    <s v="EMILIA-ROMAGNA"/>
    <s v="1320_x000a_"/>
    <s v="SALA-2017-1320-GESTS-6500_x000a_"/>
    <s v="ARENA ELISEO_x000a_"/>
    <s v="0340110196539;_x000a_"/>
    <s v="EMILIA-ROMAGNA_x000a_"/>
    <s v="Forl_x000a_"/>
    <s v="Forlì_x000a_"/>
    <s v="Corso della Repubblica_x000a_"/>
    <s v="108_x000a_"/>
    <s v="_x000a_"/>
    <s v="_x000a_"/>
    <s v="No_x000a_"/>
    <s v="No_x000a_"/>
    <s v="_x000a_"/>
    <s v="_x000a_"/>
    <s v="1_x000a_"/>
    <s v="1, 450, Sì; ;_x000a_"/>
    <n v="0"/>
    <n v="0"/>
    <n v="0"/>
    <s v="*** VALORE NON TROVATO ***"/>
    <s v="_x000a_"/>
    <m/>
    <m/>
    <m/>
    <m/>
    <m/>
    <m/>
    <m/>
    <d v="2019-09-23T18:00:24"/>
    <d v="2018-01-29T15:33:24"/>
    <d v="2020-08-07T00:00:00"/>
    <s v="Liquidato"/>
  </r>
  <r>
    <s v="CONS-2018-59088-NIA-00002"/>
    <s v="*** VALORE NON TROVATO ***"/>
    <n v="59088"/>
    <n v="2018"/>
    <m/>
    <s v="Riconoscimento qualifica sala d'essai"/>
    <s v="Liquidato"/>
    <s v="pagato il 13 07 2020"/>
    <s v="DOM-2018-15638-NIA-00001"/>
    <s v="Abilitata alla domanda definitiva"/>
    <m/>
    <d v="2020-04-14T00:00:00"/>
    <n v="11487"/>
    <x v="303"/>
    <s v="2020-07-13_x000a_Saldo_x000a_11487.00;_x000a_"/>
    <n v="11487"/>
    <m/>
    <m/>
    <m/>
    <m/>
    <s v="*** VALORE NON TROVATO ***"/>
    <x v="331"/>
    <s v=" 04110920404 "/>
    <s v="appennino313@gmail.com"/>
    <d v="2013-11-21T00:00:00"/>
    <s v=" 04110920404 "/>
    <s v="Forl"/>
    <s v="APPENNINO SRL SEMPLIFICATA"/>
    <s v="Società di capitali - Società a responsabilità limitata (S.R.L.)"/>
    <s v="appennino.srl@legalmail.it"/>
    <s v="Viale dell'Appennino"/>
    <s v=" 313 "/>
    <s v=" 47121 "/>
    <s v="Forlì"/>
    <s v="Forl"/>
    <s v="EMILIA-ROMAGNA"/>
    <s v=" 335349484 "/>
    <s v="Impresa di esercizio cinematografico"/>
    <s v="Impresa di esercizio cinematografico"/>
    <s v="Non applicabile"/>
    <s v="59.14.00 - - 90.04.00"/>
    <s v="Paganelli Maurizio"/>
    <d v="1965-08-16T00:00:00"/>
    <s v="PGNMRZ65M16C573B"/>
    <s v="Ex Tiro a Segno, 135"/>
    <s v=" 47522"/>
    <s v="Cesena"/>
    <s v="Forl"/>
    <s v="EMILIA-ROMAGNA"/>
    <s v="Viale dell'Appennino -  313 "/>
    <s v=" 47121 "/>
    <s v="Forlì"/>
    <s v="Forl"/>
    <s v="EMILIA-ROMAGNA"/>
    <s v="1317_x000a_"/>
    <s v="SALA-2017-1317-GESTS-6500_x000a_"/>
    <s v="CINEMA SAFFI D'ESSAI MULTISALA_x000a_"/>
    <s v="0340110223268; 0340110223332;_x000a_"/>
    <s v="EMILIA-ROMAGNA_x000a_"/>
    <s v="Forl_x000a_"/>
    <s v="Forlì_x000a_"/>
    <s v="Viale dell'Appennino_x000a_"/>
    <s v="480_x000a_"/>
    <s v="_x000a_"/>
    <s v="_x000a_"/>
    <s v="No_x000a_"/>
    <s v="No_x000a_"/>
    <s v="_x000a_"/>
    <s v="_x000a_"/>
    <s v="2_x000a_"/>
    <s v="SALA 300, 230, No; ; SALA 100, 88, No; ;_x000a_"/>
    <n v="0"/>
    <n v="0"/>
    <n v="0"/>
    <s v="*** VALORE NON TROVATO ***"/>
    <s v="_x000a_"/>
    <m/>
    <m/>
    <m/>
    <m/>
    <m/>
    <m/>
    <m/>
    <d v="2019-09-23T17:50:51"/>
    <d v="2018-01-29T15:55:04"/>
    <d v="2020-08-07T00:00:00"/>
    <s v="Liquidato"/>
  </r>
  <r>
    <s v="CONS-2018-59092-NIA-00002"/>
    <s v="*** VALORE NON TROVATO ***"/>
    <n v="59092"/>
    <n v="2018"/>
    <m/>
    <s v="Riconoscimento qualifica sala d'essai"/>
    <s v="Liquidato"/>
    <s v="PAGAMENTO IL 20/07/2020"/>
    <s v="DOM-2018-15690-NIA-00001"/>
    <s v="Abilitata alla domanda definitiva"/>
    <m/>
    <d v="2020-04-14T00:00:00"/>
    <n v="50689"/>
    <x v="304"/>
    <s v="2020-07-20_x000a_Saldo_x000a_50689.00;_x000a_"/>
    <n v="50689"/>
    <m/>
    <m/>
    <m/>
    <m/>
    <s v="*** VALORE NON TROVATO ***"/>
    <x v="332"/>
    <s v=" 09096320016 "/>
    <s v="slowcinemato.amm@gmail.com"/>
    <d v="2005-03-11T00:00:00"/>
    <s v=" 09096320016 "/>
    <s v="Torino"/>
    <s v="SLOW CINEMA"/>
    <s v="Società di capitali - Società a responsabilità limitata (S.R.L.)"/>
    <s v="slowcinema@pec.it"/>
    <s v="Via Carlo Alberto"/>
    <s v=" 27 "/>
    <s v=" 10123 "/>
    <s v="Torino"/>
    <s v="Torino"/>
    <s v="PIEMONTE"/>
    <s v=" 0110702287 "/>
    <s v="Impresa di esercizio cinematografico"/>
    <s v="Impresa di esercizio cinematografico"/>
    <s v="Indipendente"/>
    <s v="59.14.00 - - 56.30.00 - 47.61.00 - 47.78.36 - 90.04.00"/>
    <s v="Renda Gaetano"/>
    <d v="1954-04-11T00:00:00"/>
    <s v="RNDGTN54D11H742P"/>
    <s v="VIA PIAZZI 42"/>
    <s v=" 10129"/>
    <s v="Torino"/>
    <s v="Torino"/>
    <s v="PIEMONTE"/>
    <s v="Via Carlo Alberto -  27 "/>
    <s v=" 10123 "/>
    <s v="Torino"/>
    <s v="Torino"/>
    <s v="PIEMONTE"/>
    <s v="189_x000a_678_x000a_697_x000a_"/>
    <s v="SALA-2017-189-GESTS-5326_x000a_SALA-2017-678-GESTS-5326_x000a_SALA-2017-697-GESTS-5326_x000a_"/>
    <s v="CINEMA FRATELLI MARX_x000a_CINEMA I PORTICI_x000a_IL MULINO_x000a_"/>
    <s v="0052260213765; 0052260213764; 0052260213763;_x000a_0030790434611; 0030790434612; 0030790434613;_x000a_0051650657028;_x000a_"/>
    <s v="PIEMONTE_x000a_PIEMONTE_x000a_PIEMONTE_x000a_"/>
    <s v="Torino_x000a_Cuneo_x000a_Torino_x000a_"/>
    <s v="Torino_x000a_Fossano_x000a_Piossasco_x000a_"/>
    <s v="CORSO BELGIO_x000a_VIA ROMA_x000a_VIA RIVA PO_x000a_"/>
    <s v="53_x000a_74_x000a_9_x000a_"/>
    <s v="_x000a__x000a__x000a_"/>
    <s v="_x000a__x000a__x000a_"/>
    <s v="No_x000a_No_x000a_No_x000a_"/>
    <s v="No_x000a_No_x000a_No_x000a_"/>
    <s v="_x000a__x000a__x000a_"/>
    <s v="_x000a__x000a__x000a_"/>
    <s v="3_x000a_3_x000a_1_x000a_"/>
    <s v="GROUCHO, 167, No; ; HARPO, 129, No; ; CHICO, 113, No; ;_x000a_VISCONTI, 357, No; ; DE SICA, 142, No; ; FELLINI, 129, No; ;_x000a_IL MULINO, 212, No; ;_x000a_"/>
    <n v="0"/>
    <n v="0"/>
    <n v="0"/>
    <s v="*** VALORE NON TROVATO ***"/>
    <s v="_x000a__x000a__x000a_"/>
    <m/>
    <m/>
    <m/>
    <m/>
    <m/>
    <m/>
    <m/>
    <d v="2019-09-24T12:53:07"/>
    <d v="2018-01-25T15:06:53"/>
    <d v="2020-09-04T00:00:00"/>
    <s v="Liquidato"/>
  </r>
  <r>
    <s v="CONS-2018-59094-NIA-00002"/>
    <s v="*** VALORE NON TROVATO ***"/>
    <n v="59094"/>
    <n v="2018"/>
    <m/>
    <s v="Riconoscimento qualifica sala d'essai"/>
    <s v="Liquidato"/>
    <s v="PAGAMENTO IL 24/07/2020"/>
    <s v="DOM-2018-15547-NIA-00001"/>
    <s v="Abilitata alla domanda definitiva"/>
    <m/>
    <d v="2020-04-14T00:00:00"/>
    <n v="11408"/>
    <x v="305"/>
    <s v="2020-07-24_x000a_Saldo_x000a_11408.00;_x000a_"/>
    <n v="11408"/>
    <m/>
    <m/>
    <m/>
    <m/>
    <s v="*** VALORE NON TROVATO ***"/>
    <x v="333"/>
    <s v=" 00872020524 "/>
    <s v="info@cinemagaribaldi.it"/>
    <d v="1995-02-02T00:00:00"/>
    <s v=" 97048 "/>
    <s v="Siena"/>
    <s v="GRANDESCHERMO SAS DI LORINI M. &amp; C."/>
    <s v="Società di persone - Società in accomandita semplice (S.A.S.)"/>
    <s v="grandeschermosas@sienapec.it"/>
    <s v="Via della Repubblica"/>
    <s v=" 158 "/>
    <s v=" 53036 "/>
    <s v="Poggibonsi"/>
    <s v="Siena"/>
    <s v="TOSCANA"/>
    <s v=" 0577938792 "/>
    <s v="Impresa di esercizio cinematografico"/>
    <s v="Impresa di esercizio cinematografico"/>
    <s v="Non applicabile"/>
    <s v="59.14.00"/>
    <s v="Lorini Mario"/>
    <d v="1958-10-20T00:00:00"/>
    <s v="LRNMRA58R20G752W"/>
    <s v="Viale Garibaldi 2"/>
    <s v=" 53036"/>
    <s v="Poggibonsi"/>
    <s v="Siena"/>
    <s v="TOSCANA"/>
    <s v="Via della Repubblica -  158 "/>
    <s v=" 53036 "/>
    <s v="Poggibonsi"/>
    <s v="Siena"/>
    <s v="TOSCANA"/>
    <s v="50_x000a_583_x000a_"/>
    <s v="SALA-2017-50-GESTS-2352_x000a_SALA-2017-583-GESTS-2352_x000a_"/>
    <s v="CINEMA GARIBALDI_x000a_Multisala Boccaccio_x000a_"/>
    <s v="0480220226701;_x000a_0410121449138; 0410121449137;_x000a_"/>
    <s v="TOSCANA_x000a_TOSCANA_x000a_"/>
    <s v="Siena_x000a_Firenze_x000a_"/>
    <s v="Poggibonsi_x000a_Certaldo_x000a_"/>
    <s v="VIA DELLA REPUBBLICA_x000a_via del Castello_x000a_"/>
    <s v="158_x000a_2_x000a_"/>
    <s v="_x000a__x000a_"/>
    <s v="_x000a__x000a_"/>
    <s v="No_x000a_No_x000a_"/>
    <s v="No_x000a_No_x000a_"/>
    <s v="_x000a__x000a_"/>
    <s v="_x000a__x000a_"/>
    <s v="1_x000a_2_x000a_"/>
    <s v="CINEMA GARIBALDI, 221, No; ;_x000a_sala 1, 278, No; ; sala 2, 134, No; ;_x000a_"/>
    <n v="0"/>
    <n v="0"/>
    <n v="0"/>
    <s v="*** VALORE NON TROVATO ***"/>
    <s v="_x000a__x000a_"/>
    <m/>
    <m/>
    <m/>
    <m/>
    <m/>
    <m/>
    <m/>
    <d v="2019-10-03T19:50:27"/>
    <d v="2018-01-24T09:02:45"/>
    <d v="2020-09-04T00:00:00"/>
    <s v="Liquidato"/>
  </r>
  <r>
    <s v="CONS-2018-59098-NIA-00002"/>
    <s v="*** VALORE NON TROVATO ***"/>
    <n v="59098"/>
    <n v="2018"/>
    <m/>
    <s v="Riconoscimento qualifica sala d'essai"/>
    <s v="Liquidato"/>
    <s v="pagato il 24 07 2020"/>
    <s v="DOM-2018-15996-NIA-00001"/>
    <s v="Abilitata alla domanda definitiva"/>
    <m/>
    <d v="2020-04-14T00:00:00"/>
    <n v="3801"/>
    <x v="306"/>
    <s v="2020-07-24_x000a_Saldo_x000a_3801.00;_x000a_"/>
    <n v="3801"/>
    <m/>
    <m/>
    <m/>
    <m/>
    <s v="*** VALORE NON TROVATO ***"/>
    <x v="334"/>
    <s v=" 02061290983 "/>
    <s v="info@cinemaalpi.it"/>
    <d v="1999-05-15T00:00:00"/>
    <s v=" BS-410869 "/>
    <s v="Brescia"/>
    <s v="ALPI MARK SRL"/>
    <s v="Società di capitali - Società a responsabilità limitata (S.R.L.)"/>
    <s v="cinemaalpi@pec.cinemaalpi.it"/>
    <s v="VIA SALETTI"/>
    <s v=" 40 "/>
    <s v=" 25050 "/>
    <s v="Temù"/>
    <s v="Brescia"/>
    <s v="LOMBARDIA"/>
    <s v=" 0364901024 "/>
    <s v="Impresa di esercizio cinematografico"/>
    <s v="Impresa di esercizio cinematografico"/>
    <s v="Indipendente"/>
    <s v="59.14.00"/>
    <s v="Cremonini Umberto"/>
    <d v="1943-04-27T00:00:00"/>
    <s v="CRMMRT43D27F994F"/>
    <s v="VIA BELVEDERE"/>
    <s v=" 64"/>
    <s v="Ponte di Legno"/>
    <s v="Brescia"/>
    <s v="LOMBARDIA"/>
    <s v="VIA SALETTI -  40 "/>
    <s v=" 25050 "/>
    <s v="Temù"/>
    <s v="Brescia"/>
    <s v="LOMBARDIA"/>
    <s v="485_x000a_"/>
    <s v="SALA-2017-485-GESTS-6423_x000a_"/>
    <s v="cinema alpi_x000a_"/>
    <s v="0091500919118;_x000a_"/>
    <s v="LOMBARDIA_x000a_"/>
    <s v="Brescia_x000a_"/>
    <s v="Temù_x000a_"/>
    <s v="via saletti_x000a_"/>
    <s v="40_x000a_"/>
    <s v="_x000a_"/>
    <s v="_x000a_"/>
    <s v="No_x000a_"/>
    <s v="No_x000a_"/>
    <s v="_x000a_"/>
    <s v="_x000a_"/>
    <s v="1_x000a_"/>
    <s v="cinema alpi, 354, No; ;_x000a_"/>
    <n v="0"/>
    <n v="0"/>
    <n v="0"/>
    <s v="*** VALORE NON TROVATO ***"/>
    <s v="_x000a_"/>
    <m/>
    <m/>
    <m/>
    <m/>
    <m/>
    <m/>
    <m/>
    <d v="2019-09-25T11:27:57"/>
    <d v="2018-01-29T15:08:18"/>
    <d v="2020-08-07T00:00:00"/>
    <s v="Liquidato"/>
  </r>
  <r>
    <s v="CONS-2018-59101-NIA-00002"/>
    <s v="*** VALORE NON TROVATO ***"/>
    <n v="59101"/>
    <n v="2018"/>
    <m/>
    <s v="Riconoscimento qualifica sala d'essai"/>
    <s v="Liquidato"/>
    <s v="PAGAMENTO IL 22/06/2020"/>
    <s v="DOM-2018-15435-NIA-00001"/>
    <s v="Abilitata alla domanda definitiva"/>
    <m/>
    <d v="2020-04-14T00:00:00"/>
    <n v="19816"/>
    <x v="307"/>
    <s v="2020-06-22_x000a_Saldo_x000a_19816.00;_x000a_"/>
    <n v="19816"/>
    <m/>
    <m/>
    <m/>
    <m/>
    <s v="*** VALORE NON TROVATO ***"/>
    <x v="335"/>
    <s v=" 05856220487 "/>
    <s v="info@multisala-ilportico.it"/>
    <d v="2008-05-20T00:00:00"/>
    <s v=" 05856220487 "/>
    <s v="Firenze"/>
    <s v="IL PORTICO MULTISALA DI MONICA CALOFFI &amp; C."/>
    <s v="Società di persone - Società in accomandita semplice (S.A.S.)"/>
    <s v="ilporticomultisala@legalmail.it"/>
    <s v="VIA CAPO DI MONDO"/>
    <s v=" 66/68 "/>
    <s v=" 50136 "/>
    <s v="Firenze"/>
    <s v="Firenze"/>
    <s v="TOSCANA"/>
    <s v=" 055669930 "/>
    <s v="Impresa di esercizio cinematografico"/>
    <s v="Impresa di esercizio cinematografico"/>
    <s v="Indipendente"/>
    <s v="59.14.00"/>
    <s v="CALOFFI MONICA"/>
    <d v="1961-01-17T00:00:00"/>
    <s v="CLFMNC61A57D612W"/>
    <s v="VIUZZO SANTA MARIA A CINTOIA 19"/>
    <s v=" 50142"/>
    <s v="Firenze"/>
    <s v="Firenze"/>
    <s v="TOSCANA"/>
    <s v="VIA CAPO DI MONDO -  66/68 "/>
    <s v=" 50136 "/>
    <s v="Firenze"/>
    <s v="Firenze"/>
    <s v="TOSCANA"/>
    <s v="243_x000a_"/>
    <s v="SALA-2017-243-GESTS-5840_x000a_"/>
    <s v="IL PORTICO MULTISALA_x000a_"/>
    <s v="0410170225162; 0410170225261;_x000a_"/>
    <s v="TOSCANA_x000a_"/>
    <s v="Firenze_x000a_"/>
    <s v="Firenze_x000a_"/>
    <s v="VIA CAPO DI MONDO_x000a_"/>
    <s v="66/68_x000a_"/>
    <s v="_x000a_"/>
    <s v="_x000a_"/>
    <s v="No_x000a_"/>
    <s v="No_x000a_"/>
    <s v="_x000a_"/>
    <s v="_x000a_"/>
    <s v="2_x000a_"/>
    <s v="SALA BLU, 538, No; ; SALA VERDE, 166, No; ;_x000a_"/>
    <n v="0"/>
    <n v="0"/>
    <n v="0"/>
    <s v="*** VALORE NON TROVATO ***"/>
    <s v="_x000a_"/>
    <m/>
    <m/>
    <m/>
    <m/>
    <m/>
    <m/>
    <m/>
    <d v="2019-09-25T15:07:15"/>
    <d v="2018-01-23T10:26:26"/>
    <d v="2020-09-03T00:00:00"/>
    <s v="Liquidato"/>
  </r>
  <r>
    <s v="CONS-2018-59102-NIA-00002"/>
    <s v="*** VALORE NON TROVATO ***"/>
    <n v="59102"/>
    <n v="2018"/>
    <m/>
    <s v="Riconoscimento qualifica sala d'essai"/>
    <s v="Liquidato"/>
    <s v="PAGAMENTO IL 18/06/2020"/>
    <s v="DOM-2018-14579-NIA-00001"/>
    <s v="Abilitata alla domanda definitiva"/>
    <m/>
    <d v="2020-04-14T00:00:00"/>
    <n v="18877"/>
    <x v="308"/>
    <s v="2020-06-18_x000a_Saldo_x000a_18877.00;_x000a_"/>
    <n v="18877"/>
    <m/>
    <m/>
    <m/>
    <m/>
    <s v="*** VALORE NON TROVATO ***"/>
    <x v="336"/>
    <s v=" 02488730546 "/>
    <s v="immaginazione@ilcerchio.net"/>
    <d v="2000-09-26T00:00:00"/>
    <s v=" 02488730546 "/>
    <s v="Perugia"/>
    <s v="IMMAGINAZIONE SOCIETA' COOPERATIVA SOCIALE"/>
    <s v="Cooperativa sociale"/>
    <s v="cooperativa.immaginazione@pec24.it"/>
    <s v="VIA F.A. AMADIO"/>
    <s v=" 21 "/>
    <s v=" 06049 "/>
    <s v="Spoleto"/>
    <s v="Perugia"/>
    <s v="UMBRIA"/>
    <s v=" 0743221300 "/>
    <s v="Impresa di esercizio cinematografico"/>
    <s v="Impresa di esercizio cinematografico"/>
    <s v="Indipendente"/>
    <s v="59.14.00"/>
    <s v="MANCINI MATTEO"/>
    <d v="1987-10-16T00:00:00"/>
    <s v="MNCMTT87R16D653F"/>
    <s v="VIA FRA GIORDANO 18"/>
    <s v=" 06030"/>
    <s v="Giano dell'Umbria"/>
    <s v="Perugia"/>
    <s v="UMBRIA"/>
    <s v="VIA F.A. AMADIO -  21 "/>
    <s v=" 06049 "/>
    <s v="Spoleto"/>
    <s v="Perugia"/>
    <s v="UMBRIA"/>
    <s v="1342_x000a_1348_x000a_"/>
    <s v="SALA-2017-1342-GESTS-7922_x000a_SALA-2017-1348-GESTS-7922_x000a_"/>
    <s v="CINEMA PEGASUS_x000a_CINEMA FRAU_x000a_"/>
    <s v="0490510467686;_x000a_0490510227213;_x000a_"/>
    <s v="UMBRIA_x000a_UMBRIA_x000a_"/>
    <s v="Perugia_x000a_Perugia_x000a_"/>
    <s v="Spoleto_x000a_Spoleto_x000a_"/>
    <s v="PIAZZA GIOVANNI BOVIO_x000a_VICOLO SAN FILIPPO_x000a_"/>
    <s v="SNC_x000a_16_x000a_"/>
    <s v="_x000a__x000a_"/>
    <s v="_x000a__x000a_"/>
    <s v="No_x000a_No_x000a_"/>
    <s v="No_x000a_No_x000a_"/>
    <s v="_x000a__x000a_"/>
    <s v="_x000a__x000a_"/>
    <s v="1_x000a_1_x000a_"/>
    <s v="SCHERMO UNICO PEGASUS, 80, No; ;_x000a_SCHERMO UNICO FRAU, 120, No; ;_x000a_"/>
    <n v="0"/>
    <n v="0"/>
    <n v="0"/>
    <s v="*** VALORE NON TROVATO ***"/>
    <s v="_x000a__x000a_"/>
    <m/>
    <m/>
    <m/>
    <m/>
    <m/>
    <m/>
    <m/>
    <d v="2019-10-04T17:05:35"/>
    <d v="2018-01-24T11:27:39"/>
    <d v="2020-09-03T00:00:00"/>
    <s v="Liquidato"/>
  </r>
  <r>
    <s v="CONS-2018-59103-NIA-00002"/>
    <s v="*** VALORE NON TROVATO ***"/>
    <n v="59103"/>
    <n v="2018"/>
    <m/>
    <s v="Riconoscimento qualifica sala d'essai"/>
    <s v="Liquidato"/>
    <s v="PAGAMENTO IL 04/08/2020"/>
    <s v="DOM-2018-16079-NIA-00001"/>
    <s v="Abilitata alla domanda definitiva"/>
    <m/>
    <d v="2020-04-14T00:00:00"/>
    <n v="30707"/>
    <x v="309"/>
    <s v="2020-08-04_x000a_Saldo_x000a_30707.00;_x000a_"/>
    <n v="30707"/>
    <m/>
    <m/>
    <m/>
    <m/>
    <s v="*** VALORE NON TROVATO ***"/>
    <x v="337"/>
    <s v=" 02899550756 "/>
    <s v="tricasecinema@gmail.com"/>
    <d v="1995-01-01T00:00:00"/>
    <s v=" 178423 "/>
    <s v="Lecce"/>
    <s v="CAFUERI ROCCO"/>
    <s v="Impresa famigliare"/>
    <s v="tricasecinema@pec.it"/>
    <s v="VIA SIRACUSA"/>
    <s v=" 17-19 "/>
    <s v=" 73039 "/>
    <s v="Tricase"/>
    <s v="Lecce"/>
    <s v="PUGLIA"/>
    <s v=" 0833545855 "/>
    <s v="Impresa di esercizio cinematografico"/>
    <s v="Impresa di esercizio cinematografico"/>
    <s v="Indipendente"/>
    <s v="59.14.00"/>
    <s v="CAFUERI ROCCO"/>
    <d v="1961-08-15T00:00:00"/>
    <s v="CFRRCC61M15L419C"/>
    <s v="VIA G. TOMA, 23"/>
    <s v=" 73039"/>
    <s v="Tricase"/>
    <s v="Lecce"/>
    <s v="PUGLIA"/>
    <s v="VIA SIRACUSA -  17-19 "/>
    <s v=" 73039 "/>
    <s v="Tricase"/>
    <s v="Lecce"/>
    <s v="PUGLIA"/>
    <s v="161_x000a_162_x000a_163_x000a_165_x000a_"/>
    <s v="SALA-2017-161-GESTS-3281_x000a_SALA-2017-162-GESTS-3281_x000a_SALA-2017-163-GESTS-3281_x000a_SALA-2017-165-GESTS-3281_x000a_"/>
    <s v="CINEMA MODERNO_x000a_CINEMA AURORA_x000a_CINEMA PARADISO_x000a_CINEMA TARTARO_x000a_"/>
    <s v="0730850232920;_x000a_0730850232917;_x000a_0730850232918;_x000a_0730280878381;_x000a_"/>
    <s v="PUGLIA_x000a_PUGLIA_x000a_PUGLIA_x000a_PUGLIA_x000a_"/>
    <s v="Lecce_x000a_Lecce_x000a_Lecce_x000a_Lecce_x000a_"/>
    <s v="Tricase_x000a_Tricase_x000a_Tricase_x000a_Galatina_x000a_"/>
    <s v="VIA SIRACUSA_x000a_VIA STELLA D'ITALIA_x000a_VIA ROBERTO CAPUTO_x000a_VIA PRINCIPE DI PIEMONTE_x000a_"/>
    <s v="17/19_x000a_34/36_x000a_15_x000a_19_x000a_"/>
    <s v="_x000a__x000a__x000a__x000a_"/>
    <s v="_x000a__x000a__x000a__x000a_"/>
    <s v="No_x000a_No_x000a_No_x000a_No_x000a_"/>
    <s v="No_x000a_No_x000a_No_x000a_No_x000a_"/>
    <s v="_x000a__x000a__x000a__x000a_"/>
    <s v="_x000a__x000a__x000a__x000a_"/>
    <s v="1_x000a_1_x000a_1_x000a_1_x000a_"/>
    <s v="MODERNO, 582, No; ;_x000a_AURORA, 462, No; ;_x000a_PARADISO, 99, No; ;_x000a_TARTARO, 239, No; ;_x000a_"/>
    <n v="0"/>
    <n v="0"/>
    <n v="0"/>
    <s v="*** VALORE NON TROVATO ***"/>
    <s v="_x000a__x000a__x000a__x000a_"/>
    <m/>
    <m/>
    <m/>
    <m/>
    <m/>
    <m/>
    <m/>
    <d v="2019-09-27T13:02:04"/>
    <d v="2018-01-30T14:52:12"/>
    <d v="2020-09-02T00:00:00"/>
    <s v="Liquidato"/>
  </r>
  <r>
    <s v="CONS-2018-59104-NIA-00002"/>
    <s v="*** VALORE NON TROVATO ***"/>
    <n v="59104"/>
    <n v="2018"/>
    <m/>
    <s v="Riconoscimento qualifica sala d'essai"/>
    <s v="Liquidato"/>
    <s v="PAGATO IL 09/06/2020"/>
    <s v="DOM-2018-14401-NIA-00001"/>
    <s v="Abilitata alla domanda definitiva"/>
    <m/>
    <d v="2020-04-14T00:00:00"/>
    <n v="5616"/>
    <x v="310"/>
    <s v="2020-06-09_x000a_Acconto_x000a_5616.00;_x000a_"/>
    <n v="5616"/>
    <m/>
    <m/>
    <m/>
    <m/>
    <s v="*** VALORE NON TROVATO ***"/>
    <x v="338"/>
    <s v=" 00886660083 "/>
    <s v="orsi@dianese.it"/>
    <d v="1985-09-20T00:00:00"/>
    <s v=" 77893 "/>
    <s v="Imperia"/>
    <s v="DIANORAMA SNC DI LANGUASCO E ORSI"/>
    <s v="Società di persone - Società in nome collettivo (S.N.C.)"/>
    <s v="dianorama@pec.it"/>
    <s v="VIA CAIROLI"/>
    <s v=" 35 "/>
    <s v=" 18013 "/>
    <s v="Diano Marina"/>
    <s v="Imperia"/>
    <s v="LIGURIA"/>
    <s v=" 0183495930 "/>
    <s v="Impresa di esercizio cinematografico"/>
    <s v="Impresa di esercizio cinematografico"/>
    <s v="Indipendente"/>
    <s v="59.14.00 - - 90.04.00"/>
    <s v="ORSI GIOVANNI LUIGI"/>
    <d v="1961-03-15T00:00:00"/>
    <s v="RSOGNN61C15A052S"/>
    <s v="VIA SAN LEONARDO 49"/>
    <s v=" 18013"/>
    <s v="Diano Marina"/>
    <s v="Imperia"/>
    <s v="LIGURIA"/>
    <s v="VIA CAIROLI -  35 "/>
    <s v=" 18013 "/>
    <s v="Diano Marina"/>
    <s v="Imperia"/>
    <s v="LIGURIA"/>
    <s v="79_x000a_"/>
    <s v="SALA-2017-79-GESTS-2826_x000a_"/>
    <s v="POLITEAMA DIANESE_x000a_"/>
    <s v="0290230221974;_x000a_"/>
    <s v="LIGURIA_x000a_"/>
    <s v="Imperia_x000a_"/>
    <s v="Diano Marina_x000a_"/>
    <s v="VIA CAIROLI_x000a_"/>
    <s v="35_x000a_"/>
    <s v="_x000a_"/>
    <s v="_x000a_"/>
    <s v="No_x000a_"/>
    <s v="No_x000a_"/>
    <s v="_x000a_"/>
    <s v="_x000a_"/>
    <s v="1_x000a_"/>
    <s v="CINEMA DIANESE, 410, No; ;_x000a_"/>
    <n v="0"/>
    <n v="0"/>
    <n v="0"/>
    <s v="*** VALORE NON TROVATO ***"/>
    <s v="_x000a_"/>
    <m/>
    <m/>
    <m/>
    <m/>
    <m/>
    <m/>
    <m/>
    <d v="2019-09-23T16:33:07"/>
    <d v="2018-01-11T13:21:18"/>
    <d v="2020-08-03T00:00:00"/>
    <s v="Liquidato"/>
  </r>
  <r>
    <s v="INTEGRA-CONS-2018-59105-NIA-00003"/>
    <s v="*** VALORE NON TROVATO ***"/>
    <n v="59105"/>
    <n v="2018"/>
    <m/>
    <s v="Riconoscimento qualifica sala d'essai"/>
    <s v="Liquidato"/>
    <s v="PAGAMENTO IL 04/08/2020"/>
    <s v="DOM-2018-15595-NIA-00001"/>
    <s v="Abilitata alla domanda definitiva"/>
    <m/>
    <d v="2020-04-14T00:00:00"/>
    <n v="17578"/>
    <x v="311"/>
    <s v="2020-08-04_x000a_Saldo_x000a_17578.00;_x000a_"/>
    <n v="17578"/>
    <m/>
    <m/>
    <m/>
    <m/>
    <s v="*** VALORE NON TROVATO ***"/>
    <x v="339"/>
    <s v=" 09621660019 "/>
    <s v="stefano.jacono@moviesinspired.com"/>
    <d v="2007-05-15T00:00:00"/>
    <s v=" 1067141 "/>
    <s v="Torino"/>
    <s v="MOVIES INSPIRED SAS DI STEFANO GIOVANNI JACONO &amp; C."/>
    <s v="Società di persone - Società in accomandita semplice (S.A.S.)"/>
    <s v="moviesinspired@legalmail.it"/>
    <s v="Piazza Vittorio Veneto"/>
    <s v=" 5 "/>
    <s v=" 10124 "/>
    <s v="Torino"/>
    <s v="Torino"/>
    <s v="PIEMONTE"/>
    <s v=" 3492461767 "/>
    <s v="Distributore italiano o europeo"/>
    <s v="Distributore italiano o europeo"/>
    <s v="Indipendente"/>
    <s v="59.14.00 - 59.13.00 - - 18.20.00"/>
    <s v="Jacono Stefano Giovanni"/>
    <d v="1976-07-04T00:00:00"/>
    <s v="JCNSFN76L04L219F"/>
    <s v="Via Gulli 34"/>
    <s v=" 10147"/>
    <s v="Torino"/>
    <s v="Torino"/>
    <s v="PIEMONTE"/>
    <s v="Piazza Vittorio Veneto -  5 "/>
    <s v=" 10124 "/>
    <s v="Torino"/>
    <s v="Torino"/>
    <s v="PIEMONTE"/>
    <s v="1768_x000a_"/>
    <s v="SALA-2017-1768-GESTS-8631_x000a_"/>
    <s v="Cinema Classico_x000a_"/>
    <s v="0000000095336;_x000a_"/>
    <s v="PIEMONTE_x000a_"/>
    <s v="Torino_x000a_"/>
    <s v="Torino_x000a_"/>
    <s v="Piazza Vittorio Veneto_x000a_"/>
    <s v="5_x000a_"/>
    <s v="_x000a_"/>
    <s v="_x000a_"/>
    <s v="No_x000a_"/>
    <s v="No_x000a_"/>
    <s v="_x000a_"/>
    <s v="_x000a_"/>
    <s v="1_x000a_"/>
    <s v="Cinema Classico, 177, No; ;_x000a_"/>
    <n v="0"/>
    <n v="0"/>
    <n v="0"/>
    <s v="*** VALORE NON TROVATO ***"/>
    <s v="_x000a_"/>
    <m/>
    <m/>
    <m/>
    <m/>
    <m/>
    <m/>
    <m/>
    <d v="2019-09-25T16:19:10"/>
    <d v="2018-01-25T17:10:24"/>
    <d v="2020-09-02T00:00:00"/>
    <s v="Liquidato"/>
  </r>
  <r>
    <s v="CONS-2018-59107-NIA-00002"/>
    <s v="*** VALORE NON TROVATO ***"/>
    <n v="59107"/>
    <n v="2018"/>
    <m/>
    <s v="Riconoscimento qualifica sala d'essai"/>
    <s v="Liquidato"/>
    <s v="PAGAMENTO IL 20/07/2020"/>
    <s v="DOM-2018-16013-NIA-00001"/>
    <s v="Abilitata alla domanda definitiva"/>
    <m/>
    <d v="2020-04-14T00:00:00"/>
    <n v="13872"/>
    <x v="312"/>
    <s v="2020-07-20_x000a_Saldo_x000a_13872.00;_x000a_"/>
    <n v="13872"/>
    <m/>
    <m/>
    <m/>
    <m/>
    <s v="*** VALORE NON TROVATO ***"/>
    <x v="340"/>
    <s v=" 02088990128 "/>
    <s v="filmstudio90@filmstudio90.it"/>
    <d v="1990-12-05T00:00:00"/>
    <s v=" 259759 "/>
    <s v="Varese"/>
    <s v="FILMSTUDIO 90 APS"/>
    <s v="Associazione di promozione sociale"/>
    <s v="filmstudio90@pec.filmstudio90.it"/>
    <s v="Via Carlo De Cristoforis"/>
    <s v=" 5 "/>
    <s v=" 21100 "/>
    <s v="Varese"/>
    <s v="Varese"/>
    <s v="LOMBARDIA"/>
    <s v=" 0332830053 "/>
    <s v="Impresa di esercizio cinematografico"/>
    <s v="Impresa di esercizio cinematografico"/>
    <s v="Non applicabile"/>
    <s v="59.14.00"/>
    <s v="Ciglia Gabriele"/>
    <d v="1990-08-31T00:00:00"/>
    <s v="CGLGRL90M31D869B"/>
    <s v="Via per Ranco, 91"/>
    <s v=" 21021"/>
    <s v="Angera"/>
    <s v="Varese"/>
    <s v="LOMBARDIA"/>
    <s v="Via Carlo De Cristoforis -  5 "/>
    <s v=" 21100 "/>
    <s v="Varese"/>
    <s v="Varese"/>
    <s v="LOMBARDIA"/>
    <s v="1751_x000a_1752_x000a_"/>
    <s v="SALA-2017-1751-GESTS-8585_x000a_SALA-2017-1752-GESTS-8585_x000a_"/>
    <s v="SALA FILMSTUDIO 90_x000a_CINEMA TEATRO NUOVO_x000a_"/>
    <s v="0161110218046;_x000a_0161110218007;_x000a_"/>
    <s v="LOMBARDIA_x000a_LOMBARDIA_x000a_"/>
    <s v="Varese_x000a_Varese_x000a_"/>
    <s v="Varese_x000a_Varese_x000a_"/>
    <s v="Via Carlo De Cristoforis_x000a_Viale dei Mille_x000a_"/>
    <s v="5_x000a_39_x000a_"/>
    <s v="_x000a__x000a_"/>
    <s v="_x000a__x000a_"/>
    <s v="No_x000a_No_x000a_"/>
    <s v="No_x000a_No_x000a_"/>
    <s v="_x000a__x000a_"/>
    <s v="_x000a__x000a_"/>
    <s v="1_x000a_1_x000a_"/>
    <s v="UNICO, 91, No; ;_x000a_UNICO, 451, No; ;_x000a_"/>
    <n v="0"/>
    <n v="0"/>
    <n v="0"/>
    <s v="*** VALORE NON TROVATO ***"/>
    <s v="_x000a__x000a_"/>
    <m/>
    <m/>
    <m/>
    <m/>
    <m/>
    <m/>
    <m/>
    <d v="2019-09-30T10:51:31"/>
    <d v="2018-01-29T17:08:17"/>
    <d v="2020-09-04T00:00:00"/>
    <s v="Liquidato"/>
  </r>
  <r>
    <s v="CONS-2018-59108-NIA-00002"/>
    <s v="*** VALORE NON TROVATO ***"/>
    <n v="59108"/>
    <n v="2018"/>
    <m/>
    <s v="Riconoscimento qualifica sala d'essai"/>
    <s v="Liquidato"/>
    <s v="PAGAMENTO IL 24/07/2020"/>
    <s v="DOM-2018-15167-NIA-00001"/>
    <s v="Abilitata alla domanda definitiva"/>
    <m/>
    <d v="2020-04-14T00:00:00"/>
    <n v="2241"/>
    <x v="313"/>
    <m/>
    <n v="0"/>
    <m/>
    <m/>
    <m/>
    <m/>
    <s v="*** VALORE NON TROVATO ***"/>
    <x v="328"/>
    <s v=" 01465370201 "/>
    <s v="amministrazione@aristonmantova.it"/>
    <d v="1987-01-13T00:00:00"/>
    <s v=" 01465370201 "/>
    <s v="Mantova"/>
    <s v="PIGIESSE PROTTI GESTIONE SPETTACOLI S.R.L."/>
    <s v="Società di capitali - Società a responsabilità limitata (S.R.L.)"/>
    <s v="pigiessesrl@pec.aristonmantova.it"/>
    <s v="Via Ippolito Nievo"/>
    <s v=" 16 "/>
    <s v=" 46100 "/>
    <s v="Mantova"/>
    <s v="Mantova"/>
    <s v="LOMBARDIA"/>
    <s v=" 0376379912 "/>
    <s v="Impresa di esercizio cinematografico"/>
    <s v="Impresa di esercizio cinematografico"/>
    <s v="Indipendente"/>
    <s v="59.14.00"/>
    <s v="PROTTI PAOLO"/>
    <d v="1951-11-20T00:00:00"/>
    <s v="PRTPLA51S20E897B"/>
    <s v="Via Ippolito Nievo 16"/>
    <s v=" 46100"/>
    <s v="Mantova"/>
    <s v="Mantova"/>
    <s v="LOMBARDIA"/>
    <s v="Via Principe Amedeo -  16 "/>
    <s v=" 46100 "/>
    <s v="Mantova"/>
    <s v="Mantova"/>
    <s v="LOMBARDIA"/>
    <s v="1763_x000a_"/>
    <s v="SALA-2017-1763-GESTS-7766_x000a_"/>
    <s v="ARENA ESTIVA BARATTA_x000a_"/>
    <s v="0120300688475;_x000a_"/>
    <s v="LOMBARDIA_x000a_"/>
    <s v="Mantova_x000a_"/>
    <s v="Mantova_x000a_"/>
    <s v="CORSO GARIBALDI_x000a_"/>
    <s v="88_x000a_"/>
    <s v="_x000a_"/>
    <s v="_x000a_"/>
    <s v="No_x000a_"/>
    <s v="No_x000a_"/>
    <s v="_x000a_"/>
    <s v="_x000a_"/>
    <s v="1_x000a_"/>
    <s v="ARENA BARATTA, 150, Sì; ;_x000a_"/>
    <n v="0"/>
    <n v="0"/>
    <n v="0"/>
    <s v="*** VALORE NON TROVATO ***"/>
    <s v="_x000a_"/>
    <m/>
    <m/>
    <m/>
    <m/>
    <m/>
    <m/>
    <m/>
    <d v="2019-09-23T18:24:11"/>
    <d v="2018-01-17T12:41:13"/>
    <d v="2020-09-04T00:00:00"/>
    <s v="Liquidato"/>
  </r>
  <r>
    <s v="INTEGRA-CONS-2018-59113-NIA-00003"/>
    <s v="*** VALORE NON TROVATO ***"/>
    <n v="59113"/>
    <n v="2018"/>
    <m/>
    <s v="Riconoscimento qualifica sala d'essai"/>
    <s v="Liquidato"/>
    <s v="PAGATO IL 12 06 2020"/>
    <s v="DOM-2018-14568-NIA-00001"/>
    <s v="Abilitata alla domanda definitiva"/>
    <m/>
    <d v="2020-04-14T00:00:00"/>
    <n v="12231"/>
    <x v="314"/>
    <s v="2020-06-12_x000a_Saldo_x000a_12231.00;_x000a_"/>
    <n v="12231"/>
    <m/>
    <m/>
    <m/>
    <m/>
    <s v="*** VALORE NON TROVATO ***"/>
    <x v="341"/>
    <s v=" 06340400487 "/>
    <s v="info@spazioalfieri.it"/>
    <d v="2013-03-07T00:00:00"/>
    <s v=" 620459 "/>
    <s v="Firenze"/>
    <s v="SPAZIO ALFIERI"/>
    <s v="Società consortile a responsabilità limitata (S.C.A.R.L.)"/>
    <s v="spazioalfieri@pec.it"/>
    <s v="via dell' ulivo"/>
    <s v=" 6 "/>
    <s v=" 50122 "/>
    <s v="Firenze"/>
    <s v="Firenze"/>
    <s v="TOSCANA"/>
    <s v=" 0555320841 "/>
    <s v="Impresa di esercizio cinematografico"/>
    <s v="Impresa di esercizio cinematografico"/>
    <s v="Indipendente"/>
    <s v="59.14.00"/>
    <s v="babini federico"/>
    <d v="1970-08-28T00:00:00"/>
    <s v="BBNFRC70M28E202C"/>
    <s v="via della rondinella 9"/>
    <s v=" 50135"/>
    <s v="Firenze"/>
    <s v="Firenze"/>
    <s v="TOSCANA"/>
    <s v="via dell' ulivo -  6 "/>
    <s v=" 50122 "/>
    <s v="Firenze"/>
    <s v="Firenze"/>
    <s v="TOSCANA"/>
    <s v="864_x000a_"/>
    <s v="SALA-2017-864-GESTS-7301_x000a_"/>
    <s v="SPAZIO ALFIERI_x000a_"/>
    <s v="0410170225171;_x000a_"/>
    <s v="TOSCANA_x000a_"/>
    <s v="Firenze_x000a_"/>
    <s v="Firenze_x000a_"/>
    <s v="via dell' ulivo_x000a_"/>
    <s v="8_x000a_"/>
    <s v="_x000a_"/>
    <s v="_x000a_"/>
    <s v="No_x000a_"/>
    <s v="No_x000a_"/>
    <s v="_x000a_"/>
    <s v="_x000a_"/>
    <s v="1_x000a_"/>
    <s v="SPAZIO ALFIERI, 230, No; ;_x000a_"/>
    <n v="0"/>
    <n v="0"/>
    <n v="0"/>
    <s v="*** VALORE NON TROVATO ***"/>
    <s v="_x000a_"/>
    <m/>
    <m/>
    <m/>
    <m/>
    <m/>
    <m/>
    <m/>
    <d v="2019-10-09T15:29:39"/>
    <d v="2018-01-12T12:40:20"/>
    <d v="2020-08-06T00:00:00"/>
    <s v="Liquidato"/>
  </r>
  <r>
    <s v="CONS-2018-59114-NIA-00002"/>
    <s v="*** VALORE NON TROVATO ***"/>
    <n v="59114"/>
    <n v="2018"/>
    <m/>
    <s v="Riconoscimento qualifica sala d'essai"/>
    <s v="Liquidato"/>
    <s v="pagato il 15 06 2020"/>
    <s v="DOM-2018-14761-NIA-00001"/>
    <s v="Abilitata alla domanda definitiva"/>
    <m/>
    <d v="2020-04-14T00:00:00"/>
    <n v="4099"/>
    <x v="315"/>
    <s v="2020-06-15_x000a_Saldo_x000a_4099.00;_x000a_"/>
    <n v="4099"/>
    <m/>
    <m/>
    <m/>
    <m/>
    <s v="*** VALORE NON TROVATO ***"/>
    <x v="342"/>
    <s v=" 01631661004 "/>
    <s v="centroculturalesalesiano@donbosco.it"/>
    <d v="1985-02-01T00:00:00"/>
    <s v=" 1081602  "/>
    <s v="Roma"/>
    <s v="CENTRO CULTURALE SALESIANO"/>
    <s v="Associazione culturale"/>
    <s v="centroculturalesalesiano@pec.it"/>
    <s v="Viale dei Salesiani"/>
    <s v=" 9 "/>
    <s v=" 00175 "/>
    <s v="Roma"/>
    <s v="Roma"/>
    <s v="LAZIO"/>
    <s v=" 0671587612 "/>
    <s v="Impresa di esercizio cinematografico"/>
    <s v="Impresa di esercizio cinematografico"/>
    <s v="Indipendente"/>
    <s v="59.14.00"/>
    <s v="Valente Francesco"/>
    <d v="1979-10-08T00:00:00"/>
    <s v="VLNFNC79R08E625Z"/>
    <s v="Viale dei Salesiani,9"/>
    <s v=" 00175"/>
    <s v="Roma"/>
    <s v="Roma"/>
    <s v="LAZIO"/>
    <s v="Viale dei Salesiani -  9 "/>
    <s v=" 00175 "/>
    <s v="Roma"/>
    <s v="Roma"/>
    <s v="LAZIO"/>
    <s v="940_x000a_"/>
    <s v="SALA-2017-940-GESTS-7443_x000a_"/>
    <s v="Cinema Don Bosco_x000a_"/>
    <s v="0580900236985;_x000a_"/>
    <s v="LAZIO_x000a_"/>
    <s v="Roma_x000a_"/>
    <s v="Roma_x000a_"/>
    <s v="Via Publio Valerio_x000a_"/>
    <s v="63_x000a_"/>
    <s v="_x000a_"/>
    <s v="_x000a_"/>
    <s v="Sì_x000a_"/>
    <s v="No_x000a_"/>
    <s v="_x000a_"/>
    <s v="_x000a_"/>
    <s v="1_x000a_"/>
    <s v="Don Bosco, 495, No; ;_x000a_"/>
    <n v="0"/>
    <n v="0"/>
    <n v="0"/>
    <s v="*** VALORE NON TROVATO ***"/>
    <s v="_x000a_"/>
    <m/>
    <m/>
    <m/>
    <m/>
    <m/>
    <m/>
    <m/>
    <d v="2019-09-23T18:49:19"/>
    <d v="2018-01-21T12:50:39"/>
    <d v="2020-08-07T00:00:00"/>
    <s v="Liquidato"/>
  </r>
  <r>
    <s v="CONS-2018-59115-NIA-00002"/>
    <s v="*** VALORE NON TROVATO ***"/>
    <n v="59115"/>
    <n v="2018"/>
    <m/>
    <s v="Riconoscimento qualifica sala d'essai"/>
    <s v="Liquidato"/>
    <s v="pagamento il 07/08/2020"/>
    <s v="DOM-2018-16096-NIA-00001"/>
    <s v="Abilitata alla domanda definitiva"/>
    <m/>
    <d v="2020-04-14T00:00:00"/>
    <n v="10050"/>
    <x v="316"/>
    <s v="2020-08-07_x000a_Saldo_x000a_10050.00;_x000a_"/>
    <n v="10050"/>
    <m/>
    <m/>
    <m/>
    <m/>
    <s v="*** VALORE NON TROVATO ***"/>
    <x v="343"/>
    <s v=" 02587790839 "/>
    <s v="amministrazione@multisalaapollo.com"/>
    <d v="2001-03-07T00:00:00"/>
    <s v=" 180012 "/>
    <s v="Messina"/>
    <s v="APOLLO SRL"/>
    <s v="Società di capitali - Società a responsabilità limitata (S.R.L.)"/>
    <s v="apollosrl@pec.it"/>
    <s v="via san filippo bianchi"/>
    <s v=" 23 "/>
    <s v=" 98122 "/>
    <s v="Messina"/>
    <s v="Messina"/>
    <s v="SICILIA"/>
    <s v=" 090670701 "/>
    <s v="Impresa di esercizio cinematografico"/>
    <s v="Impresa di esercizio cinematografico"/>
    <s v="Indipendente"/>
    <s v="59.14.00"/>
    <s v="la scala fabrizio"/>
    <d v="1966-09-05T00:00:00"/>
    <s v="lscfrz66p05z133h"/>
    <s v="VIA SAN FILIPPO BIANCHI 23"/>
    <s v=" 98122"/>
    <s v="Messina"/>
    <s v="Messina"/>
    <s v="SICILIA"/>
    <s v="via san filippo bianchi -  23 "/>
    <s v=" 98122 "/>
    <s v="Messina"/>
    <s v="Messina"/>
    <s v="SICILIA"/>
    <s v="792_x000a_798_x000a_"/>
    <s v="SALA-2017-792-GESTS-3683_x000a_SALA-2017-798-GESTS-3683_x000a_"/>
    <s v="Multisala Apollo_x000a_CINEAUDITORIUM M. FASOLA_x000a_"/>
    <s v="0840440233966; 0840440233967; 0840440158120; 0840440953169;_x000a_0840440615908;_x000a_"/>
    <s v="SICILIA_x000a_SICILIA_x000a_"/>
    <s v="Messina_x000a_Messina_x000a_"/>
    <s v="Messina_x000a_Messina_x000a_"/>
    <s v="Via Cesare Battisti_x000a_VIA SAN FILIPPO BIANCHI_x000a_"/>
    <s v="111_x000a_28_x000a_"/>
    <s v="_x000a__x000a_"/>
    <s v="_x000a__x000a_"/>
    <s v="No_x000a_No_x000a_"/>
    <s v="No_x000a_No_x000a_"/>
    <s v="_x000a__x000a_"/>
    <s v="_x000a__x000a_"/>
    <s v="4_x000a_1_x000a_"/>
    <s v="sala 1, 240, No; ; sala 2, 80, No; ; sala 3, 135, No; ; sala 4, 160, No; ;_x000a_FASOLA, 240, No; ;_x000a_"/>
    <n v="0"/>
    <n v="0"/>
    <n v="0"/>
    <s v="*** VALORE NON TROVATO ***"/>
    <s v="_x000a__x000a_"/>
    <m/>
    <m/>
    <m/>
    <m/>
    <m/>
    <m/>
    <m/>
    <d v="2019-10-08T16:10:34"/>
    <d v="2018-01-31T11:43:32"/>
    <d v="2020-09-07T00:00:00"/>
    <s v="Liquidato"/>
  </r>
  <r>
    <s v="CONS-2018-59121-NIA-00002"/>
    <s v="*** VALORE NON TROVATO ***"/>
    <n v="59121"/>
    <n v="2018"/>
    <m/>
    <s v="Riconoscimento qualifica sala d'essai"/>
    <s v="Liquidato"/>
    <s v="pagato il 17 07 2020"/>
    <s v="DOM-2018-15482-NIA-00001"/>
    <s v="Abilitata alla domanda definitiva"/>
    <m/>
    <d v="2020-04-14T00:00:00"/>
    <n v="21970"/>
    <x v="317"/>
    <s v="2020-07-17_x000a_Acconto_x000a_21970.00;_x000a_"/>
    <n v="21970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163_x000a_"/>
    <s v="SALA-2017-1163-GESTS-6565_x000a_"/>
    <s v="TEODOLINDA SPAZIOCINEMA_x000a_"/>
    <s v="0131480216912; 0131480216958;_x000a_"/>
    <s v="LOMBARDIA_x000a_"/>
    <s v="Monza e della Brianza_x000a_"/>
    <s v="Monza_x000a_"/>
    <s v="VIA CORTELONGA_x000a_"/>
    <s v="4_x000a_"/>
    <s v="_x000a_"/>
    <s v="_x000a_"/>
    <s v="No_x000a_"/>
    <s v="No_x000a_"/>
    <s v="_x000a_"/>
    <s v="_x000a_"/>
    <s v="2_x000a_"/>
    <s v="SALA RUBINO, 556, No; ; SALA ZAFIRO, 157, No; ;_x000a_"/>
    <n v="0"/>
    <n v="0"/>
    <n v="0"/>
    <s v="*** VALORE NON TROVATO ***"/>
    <s v="_x000a_"/>
    <m/>
    <m/>
    <m/>
    <m/>
    <m/>
    <m/>
    <m/>
    <d v="2019-10-04T12:48:57"/>
    <d v="2018-01-24T16:38:21"/>
    <d v="2020-08-07T00:00:00"/>
    <s v="Liquidato"/>
  </r>
  <r>
    <s v="CONS-2018-59122-NIA-00002"/>
    <s v="*** VALORE NON TROVATO ***"/>
    <n v="59122"/>
    <n v="2018"/>
    <m/>
    <s v="Riconoscimento qualifica sala d'essai"/>
    <s v="Liquidato"/>
    <s v="PAGAMENTO IL 17/07/2020"/>
    <s v="DOM-2018-15426-NIA-00001"/>
    <s v="Abilitata alla domanda definitiva"/>
    <m/>
    <d v="2020-04-14T00:00:00"/>
    <n v="2805"/>
    <x v="318"/>
    <s v="2020-07-17_x000a_Saldo_x000a_2805.00;_x000a_"/>
    <n v="2805"/>
    <m/>
    <m/>
    <m/>
    <m/>
    <s v="*** VALORE NON TROVATO ***"/>
    <x v="344"/>
    <s v=" 01458480231 "/>
    <s v="cinemaaurora@tin.it"/>
    <d v="1983-12-07T00:00:00"/>
    <s v=" 327498 "/>
    <s v="Verona"/>
    <s v="PARROCCHIA S. GIUSEPPE S.B.V.M. - CINEMA AURORA"/>
    <s v="Ente ecclesiastico civilmente riconosciuto"/>
    <s v="parrocchiasgiuseppesbvm.vr@legalmail.it"/>
    <s v="piazza Libero Vinco"/>
    <s v=" 37 "/>
    <s v=" 37131 "/>
    <s v="Verona"/>
    <s v="Verona"/>
    <s v="VENETO"/>
    <s v=" 045525276 "/>
    <s v="Impresa di esercizio cinematografico"/>
    <s v="Impresa di esercizio cinematografico"/>
    <s v="Indipendente"/>
    <s v="59.14.00"/>
    <s v="Ongaro Stefano"/>
    <d v="1969-12-05T00:00:00"/>
    <s v="NGRSFN69T05F918T"/>
    <s v="via Gioacchino Rossini, 43"/>
    <s v=" 37054"/>
    <s v="Nogara"/>
    <s v="Verona"/>
    <s v="VENETO"/>
    <s v="piazza Libero Vinco -  37 "/>
    <s v=" 37131 "/>
    <s v="Verona"/>
    <s v="Verona"/>
    <s v="VENETO"/>
    <s v="1307_x000a_"/>
    <s v="SALA-2017-1307-GESTS-7880_x000a_"/>
    <s v="Cinema Aurora_x000a_"/>
    <s v="0240860220674;_x000a_"/>
    <s v="VENETO_x000a_"/>
    <s v="Verona_x000a_"/>
    <s v="Verona_x000a_"/>
    <s v="via Gerolamo Fracastoro_x000a_"/>
    <s v="17_x000a_"/>
    <s v="_x000a_"/>
    <s v="_x000a_"/>
    <s v="Sì_x000a_"/>
    <s v="No_x000a_"/>
    <s v="_x000a_"/>
    <s v="_x000a_"/>
    <s v="1_x000a_"/>
    <s v="sala unica, 333, No; ;_x000a_"/>
    <n v="0"/>
    <n v="0"/>
    <n v="0"/>
    <s v="*** VALORE NON TROVATO ***"/>
    <s v="_x000a_"/>
    <m/>
    <m/>
    <m/>
    <m/>
    <m/>
    <m/>
    <m/>
    <d v="2019-09-23T17:40:30"/>
    <d v="2018-01-22T16:46:35"/>
    <d v="2020-09-04T00:00:00"/>
    <s v="Liquidato"/>
  </r>
  <r>
    <s v="CONS-2018-59124-NIA-00002"/>
    <s v="*** VALORE NON TROVATO ***"/>
    <n v="59124"/>
    <n v="2018"/>
    <m/>
    <s v="Riconoscimento qualifica sala d'essai"/>
    <s v="Liquidato"/>
    <s v="PAGAMENTO 15/07/2020"/>
    <s v="DOM-2018-15776-NIA-00001"/>
    <s v="Abilitata alla domanda definitiva"/>
    <m/>
    <d v="2020-04-14T00:00:00"/>
    <n v="16119"/>
    <x v="319"/>
    <s v="2020-07-15_x000a_Saldo_x000a_16119.00;_x000a_"/>
    <n v="16119"/>
    <m/>
    <m/>
    <m/>
    <m/>
    <s v="*** VALORE NON TROVATO ***"/>
    <x v="345"/>
    <s v=" 04117540718 "/>
    <s v="info@cinemapalladino.it"/>
    <d v="2017-01-20T00:00:00"/>
    <s v=" 0301940 "/>
    <s v="Foggia"/>
    <s v="CINEMA PALLADINO SRL"/>
    <s v="Società di capitali - Società a responsabilità limitata (S.R.L.)"/>
    <s v="cinemapalladinosrl@pec.it"/>
    <s v="Via Carlo Poerio"/>
    <s v=" 2/b "/>
    <s v=" 71013 "/>
    <s v="San Giovanni Rotondo"/>
    <s v="Foggia"/>
    <s v="PUGLIA"/>
    <s v=" 0882412264 "/>
    <s v="Impresa di esercizio cinematografico"/>
    <s v="Impresa di esercizio cinematografico"/>
    <s v="Indipendente"/>
    <s v="59.14.00 - - 90.04.00"/>
    <s v="Palladino Nicola"/>
    <d v="1966-05-06T00:00:00"/>
    <s v="PLLNCL66E06H926H"/>
    <s v="Via Carlo Poerio 2"/>
    <s v=" 71013"/>
    <s v="San Giovanni Rotondo"/>
    <s v="Foggia"/>
    <s v="PUGLIA"/>
    <s v="Via Carlo Poerio -  2/b "/>
    <s v=" 71013 "/>
    <s v="San Giovanni Rotondo"/>
    <s v="Foggia"/>
    <s v="PUGLIA"/>
    <s v="103_x000a_"/>
    <s v="SALA-2017-103-GESTS-2999_x000a_"/>
    <s v="CINEMA PALLADINO_x000a_"/>
    <s v="0720440951460; 0720441011397;_x000a_"/>
    <s v="PUGLIA_x000a_"/>
    <s v="Foggia_x000a_"/>
    <s v="San Giovanni Rotondo_x000a_"/>
    <s v="via Carlo Poerio_x000a_"/>
    <s v="2/B_x000a_"/>
    <s v="_x000a_"/>
    <s v="_x000a_"/>
    <s v="No_x000a_"/>
    <s v="No_x000a_"/>
    <s v="_x000a_"/>
    <s v="_x000a_"/>
    <s v="2_x000a_"/>
    <s v="SALA 1, 412, No; ; SALA 2, 58, No; ;_x000a_"/>
    <n v="0"/>
    <n v="0"/>
    <n v="0"/>
    <s v="*** VALORE NON TROVATO ***"/>
    <s v="_x000a_"/>
    <m/>
    <m/>
    <m/>
    <m/>
    <m/>
    <m/>
    <m/>
    <d v="2019-09-23T19:25:25"/>
    <d v="2018-01-26T19:23:47"/>
    <d v="2020-08-11T00:00:00"/>
    <s v="Liquidato"/>
  </r>
  <r>
    <s v="CONS-2018-59127-NIA-00002"/>
    <s v="*** VALORE NON TROVATO ***"/>
    <n v="59127"/>
    <n v="2018"/>
    <m/>
    <s v="Riconoscimento qualifica sala d'essai"/>
    <s v="Liquidato"/>
    <s v="PAGAMENTO IL 24/07/2020"/>
    <s v="DOM-2018-16195-NIA-00001"/>
    <s v="Abilitata alla domanda definitiva"/>
    <m/>
    <d v="2020-04-14T00:00:00"/>
    <n v="19135"/>
    <x v="320"/>
    <s v="2020-07-24_x000a_Saldo_x000a_19135.00;_x000a_"/>
    <n v="19135"/>
    <m/>
    <m/>
    <m/>
    <m/>
    <s v="*** VALORE NON TROVATO ***"/>
    <x v="346"/>
    <s v=" 12020651001 "/>
    <s v="cacciapuoti.daria@gmail.com"/>
    <d v="2012-07-25T00:00:00"/>
    <s v=" 12020651001 "/>
    <s v="Roma"/>
    <s v="IDEA7"/>
    <s v="Società di capitali - Società a responsabilità limitata (S.R.L.)"/>
    <s v="Idea7srl@pec.it"/>
    <s v="VIA GIACOMO MATTEOTTI"/>
    <s v=" 8C "/>
    <s v=" 00042 "/>
    <s v="Anzio"/>
    <s v="Roma"/>
    <s v="LAZIO"/>
    <s v=" 069844124 "/>
    <s v="Impresa di esercizio cinematografico"/>
    <s v="Impresa di esercizio cinematografico"/>
    <s v="Indipendente"/>
    <s v="59.14.00"/>
    <s v="Cacciapuoti Daria"/>
    <d v="1974-03-07T00:00:00"/>
    <s v="CCCDRA74C47H501M"/>
    <s v="VIA CUPA DEI MARMI 19"/>
    <s v=" 00042"/>
    <s v="Anzio"/>
    <s v="Roma"/>
    <s v="LAZIO"/>
    <s v="VIA GIACOMO MATTEOTTI -  8C "/>
    <s v=" 00042 "/>
    <s v="Anzio"/>
    <s v="Roma"/>
    <s v="LAZIO"/>
    <s v="2358_x000a_"/>
    <s v="SALA-2017-2358-GESTS-3860_x000a_"/>
    <s v="MULTISALA ASTORIA_x000a_"/>
    <s v="0580070228758; 0580070228767;_x000a_"/>
    <s v="LAZIO_x000a_"/>
    <s v="Roma_x000a_"/>
    <s v="Anzio_x000a_"/>
    <s v="VIA GIACOMO MATTEOTTI_x000a_"/>
    <s v="8_x000a_"/>
    <s v="_x000a_"/>
    <s v="_x000a_"/>
    <s v="No_x000a_"/>
    <s v="No_x000a_"/>
    <s v="_x000a_"/>
    <s v="_x000a_"/>
    <s v="2_x000a_"/>
    <s v="SALA 1, 220, No; ; SALA 2, 72, No; ;_x000a_"/>
    <n v="0"/>
    <n v="0"/>
    <n v="0"/>
    <s v="*** VALORE NON TROVATO ***"/>
    <s v="_x000a_"/>
    <m/>
    <m/>
    <m/>
    <m/>
    <m/>
    <m/>
    <m/>
    <d v="2019-10-05T18:53:09"/>
    <d v="2018-01-31T00:08:05"/>
    <d v="2020-09-04T00:00:00"/>
    <s v="Liquidato"/>
  </r>
  <r>
    <s v="CONS-2018-59128-NIA-00002"/>
    <s v="*** VALORE NON TROVATO ***"/>
    <n v="59128"/>
    <n v="2018"/>
    <m/>
    <s v="Riconoscimento qualifica sala d'essai"/>
    <s v="Liquidato"/>
    <s v="PAGAMENTO IL 19/06/2020"/>
    <s v="DOM-2018-15470-NIA-00001"/>
    <s v="Abilitata alla domanda definitiva"/>
    <m/>
    <d v="2020-04-14T00:00:00"/>
    <n v="5588"/>
    <x v="321"/>
    <s v="2020-06-19_x000a_Saldo_x000a_5588.00;_x000a_"/>
    <n v="5588"/>
    <m/>
    <m/>
    <m/>
    <m/>
    <s v="*** VALORE NON TROVATO ***"/>
    <x v="347"/>
    <s v=" 01570680361 "/>
    <s v="francesco.morsiani@libero.it"/>
    <d v="2007-02-01T00:00:00"/>
    <s v=" 388535 "/>
    <s v="Modena"/>
    <s v="CIRCOLO DI CULTURA CINEMATOGRAFICA CABASSI ETS"/>
    <s v="Associazione culturale"/>
    <s v="circolocabassi@legalmail.it"/>
    <s v="VIA NICOLO' DELL'ABATE"/>
    <s v=" 50 "/>
    <s v=" 41121 "/>
    <s v="Modena"/>
    <s v="Modena"/>
    <s v="EMILIA-ROMAGNA"/>
    <s v=" 3355852752 "/>
    <s v="Impresa di esercizio cinematografico"/>
    <s v="Impresa di esercizio cinematografico"/>
    <s v="Non applicabile"/>
    <s v="59.14.00"/>
    <s v="MORSIANI ALBERTO"/>
    <d v="1951-07-27T00:00:00"/>
    <s v="MRSLRT51L27F257Y"/>
    <s v="VIA SARAGOZZA 85"/>
    <s v=" 41121"/>
    <s v="Modena"/>
    <s v="Modena"/>
    <s v="EMILIA-ROMAGNA"/>
    <s v="VIA NICOLO' DELL'ABATE -  50 "/>
    <s v=" 41121 "/>
    <s v="Modena"/>
    <s v="Modena"/>
    <s v="EMILIA-ROMAGNA"/>
    <s v="820_x000a_"/>
    <s v="SALA-2017-820-GESTS-7204_x000a_"/>
    <s v="FILMSTUDIO 7B_x000a_"/>
    <s v="0350230223567;_x000a_"/>
    <s v="EMILIA-ROMAGNA_x000a_"/>
    <s v="Modena_x000a_"/>
    <s v="Modena_x000a_"/>
    <s v="VIA NICOLO' DELL'ABATE_x000a_"/>
    <s v="50_x000a_"/>
    <s v="_x000a_"/>
    <s v="_x000a_"/>
    <s v="No_x000a_"/>
    <s v="No_x000a_"/>
    <s v="_x000a_"/>
    <s v="_x000a_"/>
    <s v="1_x000a_"/>
    <s v="UNICO, 230, No; ;_x000a_"/>
    <n v="0"/>
    <n v="0"/>
    <n v="0"/>
    <s v="*** VALORE NON TROVATO ***"/>
    <s v="_x000a_"/>
    <m/>
    <m/>
    <m/>
    <m/>
    <m/>
    <m/>
    <m/>
    <d v="2019-09-25T01:58:32"/>
    <d v="2018-01-23T13:03:34"/>
    <d v="2020-09-03T00:00:00"/>
    <s v="Liquidato"/>
  </r>
  <r>
    <s v="CONS-2018-59129-NIA-00002"/>
    <s v="*** VALORE NON TROVATO ***"/>
    <n v="59129"/>
    <n v="2018"/>
    <m/>
    <s v="Riconoscimento qualifica sala d'essai"/>
    <s v="Liquidato"/>
    <s v="PAGAMENTO IL 13/07/2020"/>
    <s v="DOM-2018-14970-NIA-00001"/>
    <s v="Abilitata alla domanda definitiva"/>
    <m/>
    <d v="2020-04-14T00:00:00"/>
    <n v="7283"/>
    <x v="322"/>
    <s v="2020-07-13_x000a_Acconto_x000a_7283.00;_x000a_"/>
    <n v="7283"/>
    <m/>
    <m/>
    <m/>
    <m/>
    <s v="*** VALORE NON TROVATO ***"/>
    <x v="348"/>
    <s v=" 00327520334 "/>
    <s v="nataliarampini94@gmail.com"/>
    <d v="1978-02-01T00:00:00"/>
    <s v=" PC58942 "/>
    <s v="Piacenza"/>
    <s v="GESTIONE CINEMA CORSO DI ENRICO LEONARDI &amp; C. S.A.S. DI NATALIA RAMPINI"/>
    <s v="Società di persone - Società semplice"/>
    <s v="cinemacorsosas@pec.it"/>
    <s v="C.SO VITTORIO EMANUELE II"/>
    <s v=" 81 "/>
    <s v=" 29121 "/>
    <s v="Piacenza"/>
    <s v="Piacenza"/>
    <s v="EMILIA-ROMAGNA"/>
    <s v=" 0523321985 "/>
    <s v="Impresa di esercizio cinematografico"/>
    <s v="Impresa di esercizio cinematografico"/>
    <s v="Non applicabile"/>
    <s v="59.14.00"/>
    <s v="rampini natalia"/>
    <d v="1966-11-26T00:00:00"/>
    <s v="RMPNTL66S66B025C"/>
    <s v="via sant antonino,28"/>
    <s v=" 29121"/>
    <s v="Piacenza"/>
    <s v="Piacenza"/>
    <s v="EMILIA-ROMAGNA"/>
    <s v="C.SO VITTORIO EMANUELE II -  81 "/>
    <s v=" 29121 "/>
    <s v="Piacenza"/>
    <s v="Piacenza"/>
    <s v="EMILIA-ROMAGNA"/>
    <s v="1438_x000a_"/>
    <s v="SALA-2017-1438-GESTS-8040_x000a_"/>
    <s v="corso multisala_x000a_"/>
    <s v="0370310224170; 0370310224169;_x000a_"/>
    <s v="EMILIA-ROMAGNA_x000a_"/>
    <s v="Piacenza_x000a_"/>
    <s v="Piacenza_x000a_"/>
    <s v="c.so vittorio emanuele ii_x000a_"/>
    <s v="81_x000a_"/>
    <s v="_x000a_"/>
    <s v="_x000a_"/>
    <s v="No_x000a_"/>
    <s v="No_x000a_"/>
    <s v="_x000a_"/>
    <s v="_x000a_"/>
    <s v="2_x000a_"/>
    <s v="sala spazio, 225, No; ; sala millennium, 435, No; ;_x000a_"/>
    <n v="0"/>
    <n v="0"/>
    <n v="0"/>
    <s v="*** VALORE NON TROVATO ***"/>
    <s v="_x000a_"/>
    <m/>
    <m/>
    <m/>
    <m/>
    <m/>
    <m/>
    <m/>
    <d v="2019-10-02T19:50:46"/>
    <d v="2018-01-23T17:57:46"/>
    <d v="2020-09-03T00:00:00"/>
    <s v="Liquidato"/>
  </r>
  <r>
    <s v="CONS-2018-59134-NIA-00002"/>
    <s v="*** VALORE NON TROVATO ***"/>
    <n v="59134"/>
    <n v="2018"/>
    <m/>
    <s v="Riconoscimento qualifica sala d'essai"/>
    <s v="Liquidato"/>
    <s v="PAGAMENTO IL 12/06/2020"/>
    <s v="DOM-2018-14380-NIA-00001"/>
    <s v="Abilitata alla domanda definitiva"/>
    <m/>
    <d v="2020-04-14T00:00:00"/>
    <n v="5995"/>
    <x v="323"/>
    <s v="2020-06-12_x000a_Saldo_x000a_5995.00;_x000a_"/>
    <n v="5995"/>
    <m/>
    <m/>
    <m/>
    <m/>
    <s v="*** VALORE NON TROVATO ***"/>
    <x v="349"/>
    <s v=" 02214460343 "/>
    <s v="segreteria@solaresdellearti.it"/>
    <d v="2008-01-01T00:00:00"/>
    <s v=" PR - 254897 "/>
    <s v="Parma"/>
    <s v="SOLARES FONDAZIONE DELLE ARTI"/>
    <s v="Fondazione (altre forme)"/>
    <s v="fondazionesolares@pec.it"/>
    <s v="Parco Ducale"/>
    <s v=" 1 "/>
    <s v=" 43125 "/>
    <s v="Parma"/>
    <s v="Parma"/>
    <s v="EMILIA-ROMAGNA"/>
    <s v=" 0521992044 "/>
    <s v="Produttore cinematografico/audiovisivo"/>
    <s v="Impresa di esercizio cinematografico"/>
    <s v="Indipendente"/>
    <s v="59.14.00 - - 59.11.00 - 90.02.09"/>
    <s v="Gambetta Andrea"/>
    <d v="1964-08-07T00:00:00"/>
    <s v="GMBNDR64M07G337V"/>
    <s v="borgo del Correggio, 44"/>
    <s v=" 43125"/>
    <s v="Parma"/>
    <s v="Parma"/>
    <s v="EMILIA-ROMAGNA"/>
    <s v="Parco Ducale -  1 "/>
    <s v=" 43125 "/>
    <s v="Parma"/>
    <s v="Parma"/>
    <s v="EMILIA-ROMAGNA"/>
    <s v="401_x000a_"/>
    <s v="SALA-2017-401-GESTS-6272_x000a_"/>
    <s v="Cinema Edison d'essai_x000a_"/>
    <s v="0360270223933;_x000a_"/>
    <s v="EMILIA-ROMAGNA_x000a_"/>
    <s v="Parma_x000a_"/>
    <s v="Parma_x000a_"/>
    <s v="LARGO 8 MARZO_x000a_"/>
    <s v="9_x000a_"/>
    <s v="_x000a_"/>
    <s v="_x000a_"/>
    <s v="No_x000a_"/>
    <s v="No_x000a_"/>
    <s v="_x000a_"/>
    <s v="_x000a_"/>
    <s v="1_x000a_"/>
    <s v="Cinema Edison, 110, No; ;_x000a_"/>
    <n v="0"/>
    <n v="0"/>
    <n v="0"/>
    <s v="*** VALORE NON TROVATO ***"/>
    <s v="_x000a_"/>
    <m/>
    <m/>
    <m/>
    <m/>
    <m/>
    <m/>
    <m/>
    <d v="2019-10-03T10:18:52"/>
    <d v="2018-01-15T17:41:17"/>
    <d v="2020-09-02T00:00:00"/>
    <s v="Liquidato"/>
  </r>
  <r>
    <s v="CONS-2018-59136-NIA-00002"/>
    <s v="*** VALORE NON TROVATO ***"/>
    <n v="59136"/>
    <n v="2018"/>
    <m/>
    <s v="Riconoscimento qualifica sala d'essai"/>
    <s v="Liquidato"/>
    <s v="pagamento il 07/08/2020"/>
    <s v="DOM-2018-16047-NIA-00001"/>
    <s v="Abilitata alla domanda definitiva"/>
    <m/>
    <d v="2020-04-14T00:00:00"/>
    <n v="3385"/>
    <x v="324"/>
    <s v="2020-08-07_x000a_Saldo_x000a_3385.00;_x000a_"/>
    <n v="3385"/>
    <m/>
    <m/>
    <m/>
    <m/>
    <s v="*** VALORE NON TROVATO ***"/>
    <x v="350"/>
    <s v=" 02018080487 "/>
    <s v="assarzach@libero.it"/>
    <d v="1986-03-21T00:00:00"/>
    <s v=" 485115 "/>
    <s v="Firenze"/>
    <s v="ASSOCIAZIONE CULTURALE ARZACH"/>
    <s v="Associazione culturale"/>
    <s v="arzach@legalmail.it"/>
    <s v="Via del Casato"/>
    <s v=" 18 "/>
    <s v=" 50019 "/>
    <s v="Sesto Fiorentino"/>
    <s v="Firenze"/>
    <s v="TOSCANA"/>
    <s v=" 0554490614 "/>
    <s v="Altro"/>
    <s v="Altro"/>
    <s v="Non applicabile"/>
    <s v="59.14.00"/>
    <s v="Bogani Marco"/>
    <d v="1955-05-07T00:00:00"/>
    <s v="BGNMRC55E07I514T"/>
    <s v="Via di gricignano, 9A"/>
    <s v=" 50032"/>
    <s v="Borgo San Lorenzo"/>
    <s v="Firenze"/>
    <s v="TOSCANA"/>
    <s v="Via del Casato -  18 "/>
    <s v=" 50019 "/>
    <s v="Sesto Fiorentino"/>
    <s v="Firenze"/>
    <s v="TOSCANA"/>
    <s v="4789_x000a_"/>
    <s v="SALA-2018-4789-GESTS-15888_x000a_"/>
    <s v="CINEMA GARIBALDI_x000a_"/>
    <s v="0410421060433;_x000a_"/>
    <s v="TOSCANA_x000a_"/>
    <s v="Firenze_x000a_"/>
    <s v="Scarperia e San Piero_x000a_"/>
    <s v="Largo De Andrè - Via Lippi_x000a_"/>
    <s v="1_x000a_"/>
    <s v="_x000a_"/>
    <s v="_x000a_"/>
    <s v="No_x000a_"/>
    <s v="No_x000a_"/>
    <s v="_x000a_"/>
    <s v="_x000a_"/>
    <s v="1_x000a_"/>
    <s v="CINEMA GARIBALDI, 116, No; ;_x000a_"/>
    <n v="0"/>
    <n v="0"/>
    <n v="0"/>
    <s v="*** VALORE NON TROVATO ***"/>
    <s v="_x000a_"/>
    <m/>
    <m/>
    <m/>
    <m/>
    <m/>
    <m/>
    <m/>
    <d v="2019-10-08T21:27:43"/>
    <d v="2018-01-31T17:48:42"/>
    <d v="2020-09-07T00:00:00"/>
    <s v="Liquidato"/>
  </r>
  <r>
    <s v="CONS-2018-59142-NIA-00002"/>
    <s v="*** VALORE NON TROVATO ***"/>
    <n v="59142"/>
    <n v="2018"/>
    <m/>
    <s v="Riconoscimento qualifica sala d'essai"/>
    <s v="Liquidato"/>
    <s v="PAGAMENTO IL 04/08/2020"/>
    <s v="DOM-2018-14757-NIA-00001"/>
    <s v="Abilitata alla domanda definitiva"/>
    <m/>
    <d v="2020-04-14T00:00:00"/>
    <n v="3293"/>
    <x v="325"/>
    <s v="2020-08-04_x000a_Saldo_x000a_3293.00;_x000a_"/>
    <n v="3293"/>
    <m/>
    <m/>
    <m/>
    <m/>
    <s v="*** VALORE NON TROVATO ***"/>
    <x v="351"/>
    <s v=" 02787750245 "/>
    <s v="info@sala-arena.it"/>
    <d v="2016-05-01T00:00:00"/>
    <s v=" VI-373584 "/>
    <s v="Vicenza"/>
    <s v="ASSOCIAZIONE CULTURALE ARENA"/>
    <s v="Associazione culturale"/>
    <s v="associazionearena@pec.it"/>
    <s v="VIA SAN GAETANO"/>
    <s v=" 12 "/>
    <s v=" 36066 "/>
    <s v="Sandrigo"/>
    <s v="Vicenza"/>
    <s v="VENETO"/>
    <s v=" 3407759292 "/>
    <s v="Impresa di esercizio cinematografico"/>
    <s v="Impresa di esercizio cinematografico"/>
    <s v="Indipendente"/>
    <s v="59.14.00"/>
    <s v="MATTEAZZI MONICA"/>
    <d v="1974-03-02T00:00:00"/>
    <s v="MTTMNC74C42H829N"/>
    <s v="VIA S. AGATA 8/2"/>
    <s v=" 36066"/>
    <s v="Sandrigo"/>
    <s v="Vicenza"/>
    <s v="VENETO"/>
    <s v="VIA SAN GAETANO -  12 "/>
    <s v=" 36066 "/>
    <s v="Sandrigo"/>
    <s v="Vicenza"/>
    <s v="VENETO"/>
    <s v="586_x000a_"/>
    <s v="SALA-2017-586-GESTS-6173_x000a_"/>
    <s v="SALA ARENA_x000a_"/>
    <s v="0250900221000;_x000a_"/>
    <s v="VENETO_x000a_"/>
    <s v="Vicenza_x000a_"/>
    <s v="Sandrigo_x000a_"/>
    <s v="Via San Gaetano_x000a_"/>
    <s v="10_x000a_"/>
    <s v="_x000a_"/>
    <s v="_x000a_"/>
    <s v="Sì_x000a_"/>
    <s v="No_x000a_"/>
    <s v="_x000a_"/>
    <s v="_x000a_"/>
    <s v="1_x000a_"/>
    <s v="UNICO, 410, No; ;_x000a_"/>
    <n v="0"/>
    <n v="0"/>
    <n v="0"/>
    <s v="*** VALORE NON TROVATO ***"/>
    <s v="_x000a_"/>
    <m/>
    <m/>
    <m/>
    <m/>
    <m/>
    <m/>
    <m/>
    <d v="2019-09-30T14:58:31"/>
    <d v="2018-01-15T10:39:12"/>
    <d v="2020-09-02T00:00:00"/>
    <s v="Liquidato"/>
  </r>
  <r>
    <s v="CONS-2018-59144-NIA-00002"/>
    <s v="*** VALORE NON TROVATO ***"/>
    <n v="59144"/>
    <n v="2018"/>
    <m/>
    <s v="Riconoscimento qualifica sala d'essai"/>
    <s v="Liquidato"/>
    <s v="PAGAMENTO IL 13/07/2020"/>
    <s v="DOM-2018-15648-NIA-00001"/>
    <s v="Abilitata alla domanda definitiva"/>
    <m/>
    <d v="2020-04-14T00:00:00"/>
    <n v="6271"/>
    <x v="326"/>
    <s v="2020-07-13_x000a_Saldo_x000a_6271.00;_x000a_"/>
    <n v="6271"/>
    <m/>
    <m/>
    <m/>
    <m/>
    <s v="*** VALORE NON TROVATO ***"/>
    <x v="352"/>
    <s v=" 02180580355 "/>
    <s v="garbisnc@gmail.com"/>
    <d v="2005-09-06T00:00:00"/>
    <s v=" RE-258647 "/>
    <s v="Reggio nell'Emilia"/>
    <s v="G.A.R.B.I. S.N.C. DI SPALLANZANI RICCARDO E C."/>
    <s v="Società di persone - Società in nome collettivo (S.N.C.)"/>
    <s v="garbisnc@pec.it"/>
    <s v="Via G.B. Vico"/>
    <s v=" 68 "/>
    <s v=" 42124 "/>
    <s v="Reggio nell'Emilia"/>
    <s v="Reggio nell'Emilia"/>
    <s v="EMILIA-ROMAGNA"/>
    <s v=" 3485763123 "/>
    <s v="Impresa di esercizio cinematografico"/>
    <s v="Impresa di esercizio cinematografico"/>
    <s v="Non applicabile"/>
    <s v="59.14.00"/>
    <s v="Spallanzani Riccardo"/>
    <d v="1979-12-03T00:00:00"/>
    <s v="SPLRCR79T03I496C"/>
    <s v="Via San Filippo 9"/>
    <s v=" 42121"/>
    <s v="Reggio nell'Emilia"/>
    <s v="Reggio nell'Emilia"/>
    <s v="EMILIA-ROMAGNA"/>
    <s v="Via G.B. Vico -  68 "/>
    <s v=" 42124 "/>
    <s v="Reggio nell'Emilia"/>
    <s v="Reggio nell'Emilia"/>
    <s v="EMILIA-ROMAGNA"/>
    <s v="766_x000a_"/>
    <s v="SALA-2017-766-GESTS-7138_x000a_"/>
    <s v="Cinema Jolly_x000a_"/>
    <s v="0390330224681;_x000a_"/>
    <s v="EMILIA-ROMAGNA_x000a_"/>
    <s v="Reggio nell'Emilia_x000a_"/>
    <s v="Reggio nell'Emilia_x000a_"/>
    <s v="VIA G.B. Vico_x000a_"/>
    <s v="68_x000a_"/>
    <s v="_x000a_"/>
    <s v="_x000a_"/>
    <s v="No_x000a_"/>
    <s v="No_x000a_"/>
    <s v="_x000a_"/>
    <s v="_x000a_"/>
    <s v="1_x000a_"/>
    <s v="Cinema Jolly, 156, No; ;_x000a_"/>
    <n v="0"/>
    <n v="0"/>
    <n v="0"/>
    <s v="*** VALORE NON TROVATO ***"/>
    <s v="_x000a_"/>
    <m/>
    <m/>
    <m/>
    <m/>
    <m/>
    <m/>
    <m/>
    <d v="2019-09-23T19:09:59"/>
    <d v="2018-01-25T10:37:45"/>
    <d v="2020-09-03T00:00:00"/>
    <s v="Liquidato"/>
  </r>
  <r>
    <s v="CONS-2018-59146-NIA-00002"/>
    <s v="*** VALORE NON TROVATO ***"/>
    <n v="59146"/>
    <n v="2018"/>
    <m/>
    <s v="Riconoscimento qualifica sala d'essai"/>
    <s v="Liquidato"/>
    <s v="pagamento il 04/08/2020"/>
    <s v="DOM-2018-15713-NIA-00001"/>
    <s v="Abilitata alla domanda definitiva"/>
    <m/>
    <d v="2020-04-14T00:00:00"/>
    <n v="11193"/>
    <x v="327"/>
    <s v="2020-08-04_x000a_Saldo_x000a_11193.00;_x000a_"/>
    <n v="11193"/>
    <m/>
    <m/>
    <m/>
    <m/>
    <s v="*** VALORE NON TROVATO ***"/>
    <x v="353"/>
    <s v=" 02586260727 "/>
    <s v="mail@agisbari.it"/>
    <d v="1980-01-01T00:00:00"/>
    <s v=" 190673 "/>
    <s v="Bari"/>
    <s v="ABC - CENTRO DI CULTURA CINEMATOGRAFICA S.R.L."/>
    <s v="Società di capitali - Società a responsabilità limitata (S.R.L.)"/>
    <s v="abc.centrocultura@pec.it"/>
    <s v="Via Melo"/>
    <s v=" 185 "/>
    <s v=" 70132 "/>
    <s v="Bari"/>
    <s v="Bari"/>
    <s v="PUGLIA"/>
    <s v=" 0805219404 "/>
    <s v="Impresa di esercizio cinematografico"/>
    <s v="Impresa di esercizio cinematografico"/>
    <s v="Indipendente"/>
    <s v="59.14.00"/>
    <s v="VALENTE CLAUDIO"/>
    <d v="1965-04-06T00:00:00"/>
    <s v="VLNCLD65D06A883W"/>
    <s v="Via XXIV Maggio, 40"/>
    <s v=" 76011"/>
    <s v="Bisceglie"/>
    <s v="Barletta-Andria-Trani"/>
    <s v="PUGLIA"/>
    <s v="Via Melo -  185 "/>
    <s v=" 70132 "/>
    <s v="Bari"/>
    <s v="Bari"/>
    <s v="PUGLIA"/>
    <s v="89_x000a_"/>
    <s v="SALA-2017-89-GESTS-2875_x000a_"/>
    <s v="Cinema ABC_x000a_"/>
    <s v="0700060232227;_x000a_"/>
    <s v="PUGLIA_x000a_"/>
    <s v="Bari_x000a_"/>
    <s v="Bari_x000a_"/>
    <s v="Via Marconi_x000a_"/>
    <s v="41_x000a_"/>
    <s v="_x000a_"/>
    <s v="_x000a_"/>
    <s v="No_x000a_"/>
    <s v="No_x000a_"/>
    <s v="_x000a_"/>
    <s v="_x000a_"/>
    <s v="1_x000a_"/>
    <s v="UNICO, 104, No; ;_x000a_"/>
    <n v="0"/>
    <n v="0"/>
    <n v="0"/>
    <s v="*** VALORE NON TROVATO ***"/>
    <s v="_x000a_"/>
    <m/>
    <m/>
    <m/>
    <m/>
    <m/>
    <m/>
    <m/>
    <d v="2019-09-27T13:58:57"/>
    <d v="2018-01-25T17:03:23"/>
    <d v="2020-09-02T00:00:00"/>
    <s v="Liquidato"/>
  </r>
  <r>
    <s v="CONS-2018-59154-NIA-00002"/>
    <s v="*** VALORE NON TROVATO ***"/>
    <n v="59154"/>
    <n v="2018"/>
    <m/>
    <s v="Riconoscimento qualifica sala d'essai"/>
    <s v="Non ammessa/respinta per punteggio"/>
    <s v="Non ammessa/respinta per punteggio"/>
    <s v="DOM-2018-15617-NIA-00001"/>
    <s v="Abilitata alla domanda definitiva"/>
    <m/>
    <d v="2020-04-14T00:00:00"/>
    <n v="0"/>
    <x v="0"/>
    <m/>
    <n v="0"/>
    <m/>
    <m/>
    <m/>
    <m/>
    <s v="*** VALORE NON TROVATO ***"/>
    <x v="354"/>
    <s v=" 00506170505 "/>
    <s v="gesco@albavola.it"/>
    <d v="1986-08-11T00:00:00"/>
    <s v=" 98608  "/>
    <s v="Pisa"/>
    <s v="GES-CO SRL"/>
    <s v="Società di capitali - Società a responsabilità limitata (S.R.L.)"/>
    <s v="scarpellini.gesco@pec.it"/>
    <s v="Via Vecchia Pietrasantina"/>
    <s v=" 11 "/>
    <s v=" 56017 "/>
    <s v="San Giuliano Terme"/>
    <s v="Pisa"/>
    <s v="TOSCANA"/>
    <s v=" 050890724 "/>
    <s v="Impresa di esercizio cinematografico"/>
    <s v="Impresa di esercizio cinematografico"/>
    <s v="Indipendente"/>
    <s v="59.14.00"/>
    <s v="Scarpellini Vasco"/>
    <d v="1942-05-01T00:00:00"/>
    <s v="SCRVSC42E01D612X"/>
    <s v="Via G. Giusti , 7"/>
    <s v=" 55049"/>
    <s v="Viareggio"/>
    <s v="Lucca"/>
    <s v="TOSCANA"/>
    <s v="Via Vecchia Pietrasantina -  11 "/>
    <s v=" 56017 "/>
    <s v="San Giuliano Terme"/>
    <s v="Pisa"/>
    <s v="TOSCANA"/>
    <s v="1626_x000a_"/>
    <s v="SALA-2017-1626-GESTS-8388_x000a_"/>
    <s v="Multisala Splendor 7_x000a_"/>
    <s v="0450101191918; 0450101191919; 0450101191911; 0450101191924; 0450101191928; 0450101191921; 0450101191915;_x000a_"/>
    <s v="TOSCANA_x000a_"/>
    <s v="Massa-Carrara_x000a_"/>
    <s v="Massa_x000a_"/>
    <s v="Via Dorsale_x000a_"/>
    <s v="11_x000a_"/>
    <s v="_x000a_"/>
    <s v="_x000a_"/>
    <s v="No_x000a_"/>
    <s v="No_x000a_"/>
    <s v="_x000a_"/>
    <s v="_x000a_"/>
    <s v="7_x000a_"/>
    <s v="Sala 4, 116, No; ; Sala 5, 105, No; ; Sala1, 272, No; ; Sala 6, 242, No; ; Sala 7, 242, No; ; Sala 3, 116, No; ; Sala 2, 104, No; ;_x000a_"/>
    <n v="0"/>
    <n v="0"/>
    <n v="0"/>
    <s v="*** VALORE NON TROVATO ***"/>
    <s v="_x000a_"/>
    <m/>
    <m/>
    <m/>
    <m/>
    <m/>
    <m/>
    <m/>
    <d v="2019-10-10T16:17:45"/>
    <d v="2018-01-25T10:08:09"/>
    <m/>
    <m/>
  </r>
  <r>
    <s v="CONS-2018-59156-NIA-00002"/>
    <s v="*** VALORE NON TROVATO ***"/>
    <n v="59156"/>
    <n v="2018"/>
    <m/>
    <s v="Riconoscimento qualifica sala d'essai"/>
    <s v="Liquidato"/>
    <s v="PAGAMENTO IL 04/08/2020"/>
    <s v="DOM-2018-14317-NIA-00001"/>
    <s v="Abilitata alla domanda definitiva"/>
    <m/>
    <d v="2020-04-14T00:00:00"/>
    <n v="3633"/>
    <x v="328"/>
    <s v="2020-08-04_x000a_Saldo_x000a_3633.00;_x000a_"/>
    <n v="3633"/>
    <m/>
    <m/>
    <m/>
    <m/>
    <s v="*** VALORE NON TROVATO ***"/>
    <x v="355"/>
    <s v=" 08714650150 "/>
    <s v="alberto.baroni08@gmail.com"/>
    <d v="1991-12-03T00:00:00"/>
    <s v=" 1551757 "/>
    <s v="Milano"/>
    <s v="PARROCCHIA SAN MARTINO VESCOVO"/>
    <s v="Ente ecclesiastico civilmente riconosciuto"/>
    <s v="teatronuovo@pec.it"/>
    <s v="Via Roma"/>
    <s v=" 39 "/>
    <s v=" 20013 "/>
    <s v="Magenta"/>
    <s v="Milano"/>
    <s v="LOMBARDIA"/>
    <s v=" 3358291532 "/>
    <s v="Impresa di esercizio cinematografico"/>
    <s v="Impresa di esercizio cinematografico"/>
    <s v="Non applicabile"/>
    <s v="59.14.00 - - 90.04.00"/>
    <s v="Papini Federico"/>
    <d v="1972-08-10T00:00:00"/>
    <s v="PPNFRC72M10F205L"/>
    <s v="Via Roma 39"/>
    <s v=" 20013"/>
    <s v="Magenta"/>
    <s v="Milano"/>
    <s v="LOMBARDIA"/>
    <s v="Via San Martino -  39 "/>
    <s v=" 20013 "/>
    <s v="Magenta"/>
    <s v="Milano"/>
    <s v="LOMBARDIA"/>
    <s v="353_x000a_"/>
    <s v="SALA-2017-353-GESTS-6190_x000a_"/>
    <s v="Cinema Teatro Nuovo_x000a_"/>
    <s v="0131290216378;_x000a_"/>
    <s v="LOMBARDIA_x000a_"/>
    <s v="Milano_x000a_"/>
    <s v="Magenta_x000a_"/>
    <s v="Via San Martino_x000a_"/>
    <s v="19_x000a_"/>
    <s v="_x000a_"/>
    <s v="_x000a_"/>
    <s v="Sì_x000a_"/>
    <s v="No_x000a_"/>
    <s v="_x000a_"/>
    <s v="_x000a_"/>
    <s v="1_x000a_"/>
    <s v="Unico, 361, No; ;_x000a_"/>
    <n v="0"/>
    <n v="0"/>
    <n v="0"/>
    <s v="*** VALORE NON TROVATO ***"/>
    <s v="_x000a_"/>
    <m/>
    <m/>
    <m/>
    <m/>
    <m/>
    <m/>
    <m/>
    <d v="2019-09-27T14:28:50"/>
    <d v="2018-01-30T13:19:29"/>
    <d v="2020-09-07T00:00:00"/>
    <s v="Liquidato"/>
  </r>
  <r>
    <s v="CONS-2018-59160-NIA-00002"/>
    <s v="*** VALORE NON TROVATO ***"/>
    <n v="59160"/>
    <n v="2018"/>
    <m/>
    <s v="Riconoscimento qualifica sala d'essai"/>
    <s v="Liquidato"/>
    <s v="PAGAMENTO IL 18/06/2020"/>
    <s v="DOM-2018-15045-NIA-00001"/>
    <s v="Abilitata alla domanda definitiva"/>
    <m/>
    <d v="2020-04-14T00:00:00"/>
    <n v="3162"/>
    <x v="329"/>
    <s v="2020-06-18_x000a_Saldo_x000a_3162.00;_x000a_"/>
    <n v="3162"/>
    <m/>
    <m/>
    <m/>
    <m/>
    <s v="*** VALORE NON TROVATO ***"/>
    <x v="356"/>
    <s v=" 00706701208 "/>
    <s v="ascari@studioascari.com"/>
    <d v="1976-01-10T00:00:00"/>
    <s v=" 445441 "/>
    <s v="Bologna"/>
    <s v="PARROCCHIA DEI SS. GIACOMO E MARGHERITA DI LOIANO"/>
    <s v="Ente ecclesiastico civilmente riconosciuto"/>
    <s v="ascari@pec.it"/>
    <s v="via roma"/>
    <s v=" 7 "/>
    <s v=" 40050 "/>
    <s v="Loiano"/>
    <s v="Bologna"/>
    <s v="EMILIA-ROMAGNA"/>
    <s v=" 393356877972 "/>
    <s v="Impresa di esercizio cinematografico"/>
    <s v="Impresa di esercizio cinematografico"/>
    <s v="Non applicabile"/>
    <s v="59.14.00"/>
    <s v="petrucci enrico"/>
    <d v="1956-12-17T00:00:00"/>
    <s v="ptrnrc56t17a944i"/>
    <s v="via roma 7"/>
    <s v=" 40050"/>
    <s v="Loiano"/>
    <s v="Bologna"/>
    <s v="EMILIA-ROMAGNA"/>
    <s v="via roma -  7 "/>
    <s v=" 40050 "/>
    <s v="Loiano"/>
    <s v="Bologna"/>
    <s v="EMILIA-ROMAGNA"/>
    <s v="614_x000a_"/>
    <s v="SALA-2017-614-GESTS-6754_x000a_"/>
    <s v="cinema vittoria_x000a_"/>
    <s v="0320330092671;_x000a_"/>
    <s v="EMILIA-ROMAGNA_x000a_"/>
    <s v="Bologna_x000a_"/>
    <s v="Loiano_x000a_"/>
    <s v="via roma_x000a_"/>
    <s v="5/7_x000a_"/>
    <s v="_x000a_"/>
    <s v="_x000a_"/>
    <s v="Sì_x000a_"/>
    <s v="No_x000a_"/>
    <s v="_x000a_"/>
    <s v="_x000a_"/>
    <s v="1_x000a_"/>
    <s v="cinema vittoria, 320, No; ;_x000a_"/>
    <n v="0"/>
    <n v="0"/>
    <n v="0"/>
    <s v="*** VALORE NON TROVATO ***"/>
    <s v="_x000a_"/>
    <m/>
    <m/>
    <m/>
    <m/>
    <m/>
    <m/>
    <m/>
    <d v="2019-10-01T13:26:57"/>
    <d v="2018-01-15T17:32:00"/>
    <d v="2020-09-02T00:00:00"/>
    <s v="Liquidato"/>
  </r>
  <r>
    <s v="CONS-2018-59161-NIA-00002"/>
    <s v="*** VALORE NON TROVATO ***"/>
    <n v="59161"/>
    <n v="2018"/>
    <m/>
    <s v="Riconoscimento qualifica sala d'essai"/>
    <s v="Liquidato"/>
    <s v="Pagato il 18 06 2020"/>
    <s v="DOM-2018-12807-NIA-00001"/>
    <s v="Abilitata alla domanda definitiva"/>
    <m/>
    <d v="2020-04-14T00:00:00"/>
    <n v="8588"/>
    <x v="330"/>
    <s v="2020-06-18_x000a_Saldo_x000a_8588.00;_x000a_"/>
    <n v="8588"/>
    <m/>
    <m/>
    <m/>
    <m/>
    <s v="*** VALORE NON TROVATO ***"/>
    <x v="357"/>
    <s v=" 00286480330 "/>
    <s v="info@jolly2.com"/>
    <d v="1978-04-26T00:00:00"/>
    <s v=" 95940 "/>
    <s v="Piacenza"/>
    <s v="TAGLIAFICHI ALBERTO"/>
    <s v="Impresa (o ditta) individuale"/>
    <s v="alberto.tagliafichi@legalmail.it"/>
    <s v="VIA ALDO MORO - S.NICOLO'"/>
    <s v=" 9/A "/>
    <s v=" 29010 "/>
    <s v="Rottofreno"/>
    <s v="Piacenza"/>
    <s v="EMILIA-ROMAGNA"/>
    <s v=" 0523761297 "/>
    <s v="Impresa di esercizio cinematografico"/>
    <s v="Impresa di esercizio cinematografico"/>
    <s v="Non applicabile"/>
    <s v="59.14.00"/>
    <s v="TAGLIAFICHI ALBERTO"/>
    <d v="1949-08-01T00:00:00"/>
    <s v="TGLLRT49M01G535D"/>
    <s v="VIA ALDO MORO N.9/A - LOC. S.NICOLO' - ROTTOFRENO (PC)"/>
    <s v=" 29010"/>
    <s v="Rottofreno"/>
    <s v="Piacenza"/>
    <s v="EMILIA-ROMAGNA"/>
    <s v="VIA ALDO MORO - S.NICOLO' -  9/A "/>
    <s v=" 29010 "/>
    <s v="Rottofreno"/>
    <s v="Piacenza"/>
    <s v="EMILIA-ROMAGNA"/>
    <s v="1558_x000a_"/>
    <s v="SALA-2017-1558-GESTS-8257_x000a_"/>
    <s v="NUOVO - JOLLY 2_x000a_"/>
    <s v="0370380224196;_x000a_"/>
    <s v="EMILIA-ROMAGNA_x000a_"/>
    <s v="Piacenza_x000a_"/>
    <s v="Rottofreno_x000a_"/>
    <s v="VIA EMILIA EST - LOC. S.NICOLO'_x000a_"/>
    <s v="7/A_x000a_"/>
    <s v="_x000a_"/>
    <s v="_x000a_"/>
    <s v="No_x000a_"/>
    <s v="No_x000a_"/>
    <s v="_x000a_"/>
    <s v="_x000a_"/>
    <s v="1_x000a_"/>
    <s v="NUOVO - JOLLY 2, 306, No; ;_x000a_"/>
    <n v="0"/>
    <n v="0"/>
    <n v="0"/>
    <s v="*** VALORE NON TROVATO ***"/>
    <s v="_x000a_"/>
    <m/>
    <m/>
    <m/>
    <m/>
    <m/>
    <m/>
    <m/>
    <d v="2019-09-24T15:38:30"/>
    <d v="2018-01-07T13:59:38"/>
    <d v="2020-07-31T00:00:00"/>
    <s v="Liquidato"/>
  </r>
  <r>
    <s v="CONS-2018-59163-NIA-00002"/>
    <s v="*** VALORE NON TROVATO ***"/>
    <n v="59163"/>
    <n v="2018"/>
    <m/>
    <s v="Riconoscimento qualifica sala d'essai"/>
    <s v="Liquidato"/>
    <s v="PAGAMENTO IL 13/07/2020"/>
    <s v="DOM-2018-15647-NIA-00001"/>
    <s v="Abilitata alla domanda definitiva"/>
    <m/>
    <d v="2020-04-14T00:00:00"/>
    <n v="7086"/>
    <x v="331"/>
    <s v="2020-07-13_x000a_Saldo_x000a_7086.00;_x000a_"/>
    <n v="7086"/>
    <m/>
    <m/>
    <m/>
    <m/>
    <s v="*** VALORE NON TROVATO ***"/>
    <x v="358"/>
    <s v=" 02408190359 "/>
    <s v="info@cinemaolimpia.com"/>
    <d v="2009-12-10T00:00:00"/>
    <s v=" RE-278630 "/>
    <s v="Reggio nell'Emilia"/>
    <s v="OLIMPIA S.N.C. DI SPALLANZANI RICCARDO &amp; C."/>
    <s v="Società di persone - Società in nome collettivo (S.N.C.)"/>
    <s v="cinemaolimpia@pec.it"/>
    <s v="Via Alessandro Tassoni"/>
    <s v=" 4/b "/>
    <s v=" 42123 "/>
    <s v="Reggio nell'Emilia"/>
    <s v="Reggio nell'Emilia"/>
    <s v="EMILIA-ROMAGNA"/>
    <s v=" 3485763123 "/>
    <s v="Impresa di esercizio cinematografico"/>
    <s v="Impresa di esercizio cinematografico"/>
    <s v="Non applicabile"/>
    <s v="59.14.00"/>
    <s v="Spallanzani Riccardo"/>
    <d v="1979-12-03T00:00:00"/>
    <s v="SPLRCR79T03I496C"/>
    <s v="Via San Filippo 9"/>
    <s v=" 42121"/>
    <s v="Reggio nell'Emilia"/>
    <s v="Reggio nell'Emilia"/>
    <s v="EMILIA-ROMAGNA"/>
    <s v="Via Alessandro Tassoni -  4/b "/>
    <s v=" 42123 "/>
    <s v="Reggio nell'Emilia"/>
    <s v="Reggio nell'Emilia"/>
    <s v="EMILIA-ROMAGNA"/>
    <s v="323_x000a_"/>
    <s v="SALA-2017-323-GESTS-6096_x000a_"/>
    <s v="Cinema Olimpia_x000a_"/>
    <s v="0390330224692;_x000a_"/>
    <s v="EMILIA-ROMAGNA_x000a_"/>
    <s v="Reggio nell'Emilia_x000a_"/>
    <s v="Reggio nell'Emilia_x000a_"/>
    <s v="Via Alessandro Tassoni_x000a_"/>
    <s v="4/b_x000a_"/>
    <s v="_x000a_"/>
    <s v="_x000a_"/>
    <s v="No_x000a_"/>
    <s v="No_x000a_"/>
    <s v="_x000a_"/>
    <s v="_x000a_"/>
    <s v="1_x000a_"/>
    <s v="Cinema Olimpia, 240, No; ;_x000a_"/>
    <n v="0"/>
    <n v="0"/>
    <n v="0"/>
    <s v="*** VALORE NON TROVATO ***"/>
    <s v="_x000a_"/>
    <m/>
    <m/>
    <m/>
    <m/>
    <m/>
    <m/>
    <m/>
    <d v="2019-09-23T19:13:33"/>
    <d v="2018-01-25T10:32:13"/>
    <d v="2020-09-03T00:00:00"/>
    <s v="Liquidato"/>
  </r>
  <r>
    <s v="CONS-2018-59166-NIA-00002"/>
    <s v="*** VALORE NON TROVATO ***"/>
    <n v="59166"/>
    <n v="2018"/>
    <m/>
    <s v="Riconoscimento qualifica sala d'essai"/>
    <s v="Liquidato"/>
    <s v="PAGAMENTO IL 04/08/2020"/>
    <s v="DOM-2018-15854-NIA-00001"/>
    <s v="Abilitata alla domanda definitiva"/>
    <m/>
    <d v="2020-04-14T00:00:00"/>
    <n v="4765"/>
    <x v="37"/>
    <s v="2020-07-15_x000a_Acconto_x000a_4765.00;_x000a_"/>
    <n v="4765"/>
    <m/>
    <m/>
    <m/>
    <m/>
    <s v="*** VALORE NON TROVATO ***"/>
    <x v="359"/>
    <s v=" 02777670015 "/>
    <s v="info@cinemamargherita.net"/>
    <d v="1930-03-13T00:00:00"/>
    <s v=" 263597 "/>
    <s v="Torino"/>
    <s v="CINEMATOGRAFICA PERONA 1913 DI PERONA FERNANDO E C."/>
    <s v="Società di persone - Società in nome collettivo (S.N.C.)"/>
    <s v="cin.perona1913@pec.it"/>
    <s v="VIA TORINO"/>
    <s v=" 9 "/>
    <s v=" 10082 "/>
    <s v="Cuorgnè"/>
    <s v="Torino"/>
    <s v="PIEMONTE"/>
    <s v=" 0124657232 "/>
    <s v="Impresa di esercizio cinematografico"/>
    <s v="Impresa di esercizio cinematografico"/>
    <s v="Non applicabile"/>
    <s v="59.14.00"/>
    <s v="PERONA FERNANDO"/>
    <d v="1955-02-24T00:00:00"/>
    <s v="PRNFNN55B24D208E"/>
    <s v="VIA IVREA 103"/>
    <s v=" 10082"/>
    <s v="Cuorgnè"/>
    <s v="Torino"/>
    <s v="PIEMONTE"/>
    <s v="VIA TORINO -  9 "/>
    <s v=" 10082 "/>
    <s v="Cuorgnè"/>
    <s v="Torino"/>
    <s v="PIEMONTE"/>
    <s v="156_x000a_"/>
    <s v="SALA-2017-156-GESTS-4237_x000a_"/>
    <s v="CINEMA MARGHERITA_x000a_"/>
    <s v="0050840213256;_x000a_"/>
    <s v="PIEMONTE_x000a_"/>
    <s v="Torino_x000a_"/>
    <s v="Cuorgnè_x000a_"/>
    <s v="VIA IVREA_x000a_"/>
    <s v="101_x000a_"/>
    <s v="_x000a_"/>
    <s v="_x000a_"/>
    <s v="No_x000a_"/>
    <s v="No_x000a_"/>
    <s v="_x000a_"/>
    <s v="_x000a_"/>
    <s v="1_x000a_"/>
    <s v="CINEMA MARGHERITA, 560, No; ;_x000a_"/>
    <n v="0"/>
    <n v="0"/>
    <n v="0"/>
    <s v="*** VALORE NON TROVATO ***"/>
    <s v="_x000a_"/>
    <m/>
    <m/>
    <m/>
    <m/>
    <m/>
    <m/>
    <m/>
    <d v="2019-10-06T13:30:24"/>
    <d v="2018-01-26T15:11:33"/>
    <d v="2020-09-02T00:00:00"/>
    <s v="Liquidato"/>
  </r>
  <r>
    <s v="CONS-2018-59168-NIA-00002"/>
    <s v="*** VALORE NON TROVATO ***"/>
    <n v="59168"/>
    <n v="2018"/>
    <m/>
    <s v="Riconoscimento qualifica sala d'essai"/>
    <s v="Liquidato"/>
    <s v="PAGAMENTO IL 15/07/2020"/>
    <s v="DOM-2018-15768-NIA-00001"/>
    <s v="Abilitata alla domanda definitiva"/>
    <m/>
    <d v="2020-04-14T00:00:00"/>
    <n v="12459"/>
    <x v="332"/>
    <s v="2020-07-15_x000a_Saldo_x000a_12459.00;_x000a_"/>
    <n v="12459"/>
    <m/>
    <m/>
    <m/>
    <m/>
    <s v="*** VALORE NON TROVATO ***"/>
    <x v="360"/>
    <s v=" 00977720713 "/>
    <s v="cicolellaferdi@hotmail.com"/>
    <d v="1962-01-15T00:00:00"/>
    <s v=" 68385 "/>
    <s v="Foggia"/>
    <s v="FERDINANDO CICOLELLA"/>
    <s v="Impresa famigliare"/>
    <s v="ferdinandocicolella@pec.cgn.it"/>
    <s v="Via D'Alfonso"/>
    <s v=" 70 "/>
    <s v=" 71016 "/>
    <s v="San Severo"/>
    <s v="Foggia"/>
    <s v="PUGLIA"/>
    <s v=" 0882376350 "/>
    <s v="Impresa di esercizio cinematografico"/>
    <s v="Impresa di esercizio cinematografico"/>
    <s v="Indipendente"/>
    <s v="59.14.00"/>
    <s v="Cicolella Ferdinando"/>
    <d v="1937-05-14T00:00:00"/>
    <s v="CCLFDN37E14D643U"/>
    <s v="Via D'Alfonso 70"/>
    <s v=" 71016"/>
    <s v="San Severo"/>
    <s v="Foggia"/>
    <s v="PUGLIA"/>
    <s v="Via D'Alfonso -  70 "/>
    <s v=" 71016 "/>
    <s v="San Severo"/>
    <s v="Foggia"/>
    <s v="PUGLIA"/>
    <s v="104_x000a_"/>
    <s v="SALA-2017-104-GESTS-3001_x000a_"/>
    <s v="CINEMA CICOLELLA_x000a_"/>
    <s v="0720490232690;_x000a_"/>
    <s v="PUGLIA_x000a_"/>
    <s v="Foggia_x000a_"/>
    <s v="San Severo_x000a_"/>
    <s v="VIA FILIPPO D'ALFONSO_x000a_"/>
    <s v="70_x000a_"/>
    <s v="_x000a_"/>
    <s v="_x000a_"/>
    <s v="No_x000a_"/>
    <s v="No_x000a_"/>
    <s v="_x000a_"/>
    <s v="_x000a_"/>
    <s v="1_x000a_"/>
    <s v="MONOSALA, 550, No; ;_x000a_"/>
    <n v="0"/>
    <n v="0"/>
    <n v="0"/>
    <s v="*** VALORE NON TROVATO ***"/>
    <s v="_x000a_"/>
    <m/>
    <m/>
    <m/>
    <m/>
    <m/>
    <m/>
    <m/>
    <d v="2019-10-08T12:47:12"/>
    <d v="2018-01-26T11:17:55"/>
    <d v="2020-09-03T00:00:00"/>
    <s v="Liquidato"/>
  </r>
  <r>
    <s v="CONS-2018-59173-NIA-00002"/>
    <s v="*** VALORE NON TROVATO ***"/>
    <n v="59173"/>
    <n v="2018"/>
    <m/>
    <s v="Riconoscimento qualifica sala d'essai"/>
    <s v="Liquidato"/>
    <s v="PAGAMENTO IL 13/07/2020"/>
    <s v="DOM-2018-15305-NIA-00001"/>
    <s v="Abilitata alla domanda definitiva"/>
    <m/>
    <d v="2020-04-14T00:00:00"/>
    <n v="23175"/>
    <x v="333"/>
    <s v="2020-09-13_x000a_Saldo_x000a_23175.00;_x000a_"/>
    <n v="23175"/>
    <m/>
    <m/>
    <m/>
    <m/>
    <s v="*** VALORE NON TROVATO ***"/>
    <x v="361"/>
    <s v=" 05935820828 "/>
    <s v="rougeetnoirpalermo@alice.it"/>
    <d v="2014-10-23T00:00:00"/>
    <s v=" 05935820828 "/>
    <s v="Palermo"/>
    <s v="GUMP SRL"/>
    <s v="Società di capitali - Società a responsabilità limitata (S.R.L.)"/>
    <s v="gumpsociounico@pec.it"/>
    <s v="piazza Giuseppe Verdi"/>
    <s v=" 8 "/>
    <s v=" 90138 "/>
    <s v="Palermo"/>
    <s v="Palermo"/>
    <s v="SICILIA"/>
    <s v=" 0916613507 "/>
    <s v="Impresa di esercizio cinematografico"/>
    <s v="Impresa di esercizio cinematografico"/>
    <s v="Non applicabile"/>
    <s v="59.14.00"/>
    <s v="Tagliavia Irene"/>
    <d v="1962-06-12T00:00:00"/>
    <s v="TGLRNI62H52G273I"/>
    <s v="Via Generale Antonino di Giorgio, 24"/>
    <s v=" 90143"/>
    <s v="Palermo"/>
    <s v="Palermo"/>
    <s v="SICILIA"/>
    <s v="piazza Giuseppe Verdi -  8 "/>
    <s v=" 90138 "/>
    <s v="Palermo"/>
    <s v="Palermo"/>
    <s v="SICILIA"/>
    <s v="1872_x000a_"/>
    <s v="SALA-2017-1872-GESTS-4345_x000a_"/>
    <s v="CINEMA ROUGE ET NOIR_x000a_"/>
    <s v="0850500234170; 0850501145845;_x000a_"/>
    <s v="SICILIA_x000a_"/>
    <s v="Palermo_x000a_"/>
    <s v="Palermo_x000a_"/>
    <s v="PIAZZA GIUSEPPE VERDI_x000a_"/>
    <s v="8_x000a_"/>
    <s v="_x000a_"/>
    <s v="_x000a_"/>
    <s v="No_x000a_"/>
    <s v="No_x000a_"/>
    <s v="_x000a_"/>
    <s v="_x000a_"/>
    <s v="2_x000a_"/>
    <s v="Schermo I, 421, No; ; Schermo II, 71, No; ;_x000a_"/>
    <n v="0"/>
    <n v="0"/>
    <n v="0"/>
    <s v="*** VALORE NON TROVATO ***"/>
    <s v="_x000a_"/>
    <m/>
    <m/>
    <m/>
    <m/>
    <m/>
    <m/>
    <m/>
    <d v="2019-09-23T22:41:04"/>
    <d v="2018-01-26T13:47:46"/>
    <d v="2020-09-03T00:00:00"/>
    <s v="Liquidato"/>
  </r>
  <r>
    <s v="CONS-2018-59177-NIA-00002"/>
    <s v="*** VALORE NON TROVATO ***"/>
    <n v="59177"/>
    <n v="2018"/>
    <m/>
    <s v="Riconoscimento qualifica sala d'essai"/>
    <s v="Liquidato"/>
    <s v="PAGATP IL 09/06/2020"/>
    <s v="DOM-2018-14431-NIA-00001"/>
    <s v="Abilitata alla domanda definitiva"/>
    <m/>
    <d v="2020-04-14T00:00:00"/>
    <n v="6459"/>
    <x v="334"/>
    <s v="2020-06-09_x000a_Saldo_x000a_6459.00;_x000a_"/>
    <n v="6459"/>
    <m/>
    <m/>
    <m/>
    <m/>
    <s v="*** VALORE NON TROVATO ***"/>
    <x v="362"/>
    <s v=" 03104720275 "/>
    <s v="info@cinemaitaliadolo.it"/>
    <d v="2004-11-29T00:00:00"/>
    <s v=" 320251 "/>
    <s v="Venezia"/>
    <s v="PARROCCHIA SAN ROCCO"/>
    <s v="Ente ecclesiastico civilmente riconosciuto"/>
    <s v="cinemaitalia.parrocchiadolo@pec.it"/>
    <s v="VIA DAULI"/>
    <s v=" 14 "/>
    <s v=" 30031 "/>
    <s v="Dolo"/>
    <s v="Venezia"/>
    <s v="VENETO"/>
    <s v=" 041410027 "/>
    <s v="Impresa di esercizio cinematografico"/>
    <s v="Impresa di esercizio cinematografico"/>
    <s v="Indipendente"/>
    <s v="59.14.00"/>
    <s v="MASCOTTO FRANCESCO"/>
    <d v="1957-02-04T00:00:00"/>
    <s v="MSCFNC57B04L157A"/>
    <s v="VIA DAULI, 14"/>
    <s v=" 30031"/>
    <s v="Dolo"/>
    <s v="Venezia"/>
    <s v="VENETO"/>
    <s v="VIA DAULI -  14 "/>
    <s v=" 30031 "/>
    <s v="Dolo"/>
    <s v="Venezia"/>
    <s v="VENETO"/>
    <s v="601_x000a_"/>
    <s v="SALA-2017-601-GESTS-6359_x000a_"/>
    <s v="CINEMA ITALIA_x000a_"/>
    <s v="0230120219949;_x000a_"/>
    <s v="VENETO_x000a_"/>
    <s v="Venezia_x000a_"/>
    <s v="Dolo_x000a_"/>
    <s v="VIA COMUNETTO_x000a_"/>
    <s v="12_x000a_"/>
    <s v="_x000a_"/>
    <s v="_x000a_"/>
    <s v="Sì_x000a_"/>
    <s v="No_x000a_"/>
    <s v="_x000a_"/>
    <s v="_x000a_"/>
    <s v="1_x000a_"/>
    <s v="MONOSCHERMO - 1, 430, No; ;_x000a_"/>
    <n v="0"/>
    <n v="0"/>
    <n v="0"/>
    <s v="*** VALORE NON TROVATO ***"/>
    <s v="_x000a_"/>
    <m/>
    <m/>
    <m/>
    <m/>
    <m/>
    <m/>
    <m/>
    <d v="2019-09-26T21:53:37"/>
    <d v="2018-01-11T23:24:39"/>
    <d v="2020-08-06T00:00:00"/>
    <s v="Liquidato"/>
  </r>
  <r>
    <s v="CONS-2018-59178-NIA-00002"/>
    <s v="*** VALORE NON TROVATO ***"/>
    <n v="59178"/>
    <n v="2018"/>
    <m/>
    <s v="Riconoscimento qualifica sala d'essai"/>
    <s v="Non ammessa/respinta per punteggio"/>
    <s v="non ammessa/respinta per punteggio"/>
    <s v="DOM-2018-15645-NIA-00001"/>
    <s v="Abilitata alla domanda definitiva"/>
    <m/>
    <d v="2020-04-14T00:00:00"/>
    <n v="0"/>
    <x v="0"/>
    <m/>
    <n v="0"/>
    <m/>
    <m/>
    <m/>
    <m/>
    <s v="*** VALORE NON TROVATO ***"/>
    <x v="363"/>
    <s v=" 03154780104 "/>
    <s v="cinemarossiglione@gmail.com"/>
    <d v="1990-01-22T00:00:00"/>
    <s v=" GE-330378 "/>
    <s v="Genova"/>
    <s v="CENTRO CULTURALE POLIVALENTE ROSSIGLIONE 90"/>
    <s v="Associazione culturale"/>
    <s v="cinemarossiglione@pec.it"/>
    <s v="Piazza Matteotti"/>
    <s v=" 4 "/>
    <s v=" 16010 "/>
    <s v="Rossiglione"/>
    <s v="Genova"/>
    <s v="LIGURIA"/>
    <s v=" 010924400 "/>
    <s v="Impresa di esercizio cinematografico"/>
    <s v="Impresa di esercizio cinematografico"/>
    <s v="Non applicabile"/>
    <s v="59.14.00"/>
    <s v="PIAGGIO LUCIA"/>
    <d v="1964-12-13T00:00:00"/>
    <s v="PGGLCU64T53H581D"/>
    <s v="VIA SAN SEBASTIANO 2A/9"/>
    <s v=" 16010"/>
    <s v="Rossiglione"/>
    <s v="Genova"/>
    <s v="LIGURIA"/>
    <s v="Piazza Matteotti -  4 "/>
    <s v=" 16010 "/>
    <s v="Rossiglione"/>
    <s v="Genova"/>
    <s v="LIGURIA"/>
    <s v="2068_x000a_"/>
    <s v="SALA-2017-2068-GESTS-9655_x000a_"/>
    <s v="SALA MUNICIPALE_x000a_"/>
    <s v="0280510221927;_x000a_"/>
    <s v="LIGURIA_x000a_"/>
    <s v="Genova_x000a_"/>
    <s v="Rossiglione_x000a_"/>
    <s v="PIAZZA MATTEOTTI_x000a_"/>
    <s v="4_x000a_"/>
    <s v="_x000a_"/>
    <s v="_x000a_"/>
    <s v="No_x000a_"/>
    <s v="No_x000a_"/>
    <s v="_x000a_"/>
    <s v="_x000a_"/>
    <s v="1_x000a_"/>
    <s v="UNICO, 155, No; ;_x000a_"/>
    <n v="0"/>
    <n v="0"/>
    <n v="0"/>
    <s v="*** VALORE NON TROVATO ***"/>
    <s v="_x000a_"/>
    <m/>
    <m/>
    <m/>
    <m/>
    <m/>
    <m/>
    <m/>
    <d v="2019-09-24T00:09:09"/>
    <d v="2018-01-25T11:07:38"/>
    <m/>
    <m/>
  </r>
  <r>
    <s v="CONS-2018-59186-NIA-00002"/>
    <s v="*** VALORE NON TROVATO ***"/>
    <n v="59186"/>
    <n v="2018"/>
    <m/>
    <s v="Riconoscimento qualifica sala d'essai"/>
    <s v="Liquidato"/>
    <s v="PAGAMENTO IL 17/07/2020"/>
    <s v="DOM-2018-15853-NIA-00001"/>
    <s v="Abilitata alla domanda definitiva"/>
    <m/>
    <d v="2020-04-14T00:00:00"/>
    <n v="3989"/>
    <x v="335"/>
    <s v="2020-07-17_x000a_Saldo_x000a_3989.00;_x000a_"/>
    <n v="3989"/>
    <m/>
    <m/>
    <m/>
    <m/>
    <s v="*** VALORE NON TROVATO ***"/>
    <x v="364"/>
    <s v=" 02408040042 "/>
    <s v="staff.ncl@gmail.com"/>
    <d v="1995-02-25T00:00:00"/>
    <s v="  "/>
    <m/>
    <s v="PARROCCHIA DI SAN GIOVANNI BATTISTA - NUOVO CINEMA LUX"/>
    <s v="Ente ecclesiastico civilmente riconosciuto"/>
    <s v="nuovocinemalux@pec.it"/>
    <s v="VIA ROATA CHIUSANI"/>
    <s v=" 1 "/>
    <s v=" 12044 "/>
    <s v="Centallo"/>
    <s v="Cuneo"/>
    <s v="PIEMONTE"/>
    <s v=" 0171/214928 "/>
    <s v="Impresa di esercizio cinematografico"/>
    <s v="Altro"/>
    <s v="Non applicabile"/>
    <s v="59.14.00"/>
    <s v="CIARTANO ANDREA"/>
    <d v="1983-10-25T00:00:00"/>
    <s v="CRTNDR83R25I470N"/>
    <s v="VIA MARCHESI DI SALUZZO 2"/>
    <s v=" 12044"/>
    <s v="Centallo"/>
    <s v="Cuneo"/>
    <s v="PIEMONTE"/>
    <s v="VIA ROATA CHIUSANI -  1 "/>
    <s v=" 12044 "/>
    <s v="Centallo"/>
    <s v="Cuneo"/>
    <s v="PIEMONTE"/>
    <s v="1633_x000a_"/>
    <s v="SALA-2017-1633-GESTS-8340_x000a_"/>
    <s v="NUOVO CINEMA LUX_x000a_"/>
    <s v="0030540212543;_x000a_"/>
    <s v="PIEMONTE_x000a_"/>
    <s v="Cuneo_x000a_"/>
    <s v="Centallo_x000a_"/>
    <s v="VIA ROATA CHIUSANI_x000a_"/>
    <s v="1_x000a_"/>
    <s v="_x000a_"/>
    <s v="_x000a_"/>
    <s v="Sì_x000a_"/>
    <s v="No_x000a_"/>
    <s v="_x000a_"/>
    <s v="_x000a_"/>
    <s v="1_x000a_"/>
    <s v="SCHERMO UNICO - Schermo motorizzato pollicinale cm 850X650 L.P., 283, No; ;_x000a_"/>
    <n v="0"/>
    <n v="0"/>
    <n v="0"/>
    <s v="*** VALORE NON TROVATO ***"/>
    <s v="_x000a_"/>
    <m/>
    <m/>
    <m/>
    <m/>
    <m/>
    <m/>
    <m/>
    <d v="2019-09-30T15:59:35"/>
    <d v="2018-01-30T10:20:56"/>
    <d v="2020-09-04T00:00:00"/>
    <s v="Liquidato"/>
  </r>
  <r>
    <s v="CONS-2018-59192-NIA-00002"/>
    <s v="*** VALORE NON TROVATO ***"/>
    <n v="59192"/>
    <n v="2018"/>
    <m/>
    <s v="Riconoscimento qualifica sala d'essai"/>
    <s v="Liquidato"/>
    <s v="PAGAMENTO IL 13/07/2020"/>
    <s v="DOM-2018-15738-NIA-00001"/>
    <s v="Abilitata alla domanda definitiva"/>
    <m/>
    <d v="2020-04-14T00:00:00"/>
    <n v="9341"/>
    <x v="336"/>
    <s v="2020-07-13_x000a_Saldo_x000a_9341.00;_x000a_"/>
    <n v="9341"/>
    <m/>
    <m/>
    <m/>
    <m/>
    <s v="*** VALORE NON TROVATO ***"/>
    <x v="365"/>
    <s v=" 13891181003 "/>
    <s v="direzione@cinemacaravaggio.it"/>
    <d v="2016-05-25T00:00:00"/>
    <s v=" 01480920 "/>
    <s v="Roma"/>
    <s v="MASI INDIGO SRL"/>
    <s v="Società di capitali - Società a responsabilità limitata (S.R.L.)"/>
    <s v="masiindigosrl@legalmail.it"/>
    <s v="via paisiello"/>
    <s v=" 24 "/>
    <s v=" 00198 "/>
    <s v="Roma"/>
    <s v="Roma"/>
    <s v="LAZIO"/>
    <s v=" 3496789148 "/>
    <s v="Impresa di esercizio cinematografico"/>
    <s v="Impresa di esercizio cinematografico"/>
    <s v="Indipendente"/>
    <s v="59.14.00"/>
    <s v="zagari gino"/>
    <d v="1967-08-29T00:00:00"/>
    <s v="ZGRGNI67M29F839A"/>
    <s v="VIA SALARIA 128"/>
    <s v=" 00198"/>
    <s v="Roma"/>
    <s v="Roma"/>
    <s v="LAZIO"/>
    <s v="via paisiello -  24 "/>
    <s v=" 00198 "/>
    <s v="Roma"/>
    <s v="Roma"/>
    <s v="LAZIO"/>
    <s v="2158_x000a_"/>
    <s v="SALA-2017-2158-GESTS-9956_x000a_"/>
    <s v="Caravaggio_x000a_"/>
    <s v="0580900229789;_x000a_"/>
    <s v="LAZIO_x000a_"/>
    <s v="Roma_x000a_"/>
    <s v="Roma_x000a_"/>
    <s v="via paisiello_x000a_"/>
    <s v="24_x000a_"/>
    <s v="_x000a_"/>
    <s v="_x000a_"/>
    <s v="No_x000a_"/>
    <s v="No_x000a_"/>
    <s v="_x000a_"/>
    <s v="_x000a_"/>
    <s v="1_x000a_"/>
    <s v="caravaggio, 157, No; ;_x000a_"/>
    <n v="0"/>
    <n v="0"/>
    <n v="0"/>
    <s v="*** VALORE NON TROVATO ***"/>
    <s v="_x000a_"/>
    <m/>
    <m/>
    <m/>
    <m/>
    <m/>
    <m/>
    <m/>
    <d v="2019-10-04T11:10:11"/>
    <d v="2018-01-29T22:04:36"/>
    <d v="2020-09-03T00:00:00"/>
    <s v="Liquidato"/>
  </r>
  <r>
    <s v="CONS-2018-59194-NIA-00002"/>
    <s v="*** VALORE NON TROVATO ***"/>
    <n v="59194"/>
    <n v="2018"/>
    <m/>
    <s v="Riconoscimento qualifica sala d'essai"/>
    <s v="Liquidato"/>
    <s v="PAGAMENTO IL 15/07/2020"/>
    <s v="DOM-2018-15634-NIA-00001"/>
    <s v="Abilitata alla domanda definitiva"/>
    <m/>
    <d v="2020-04-14T00:00:00"/>
    <n v="3516"/>
    <x v="337"/>
    <s v="2020-07-15_x000a_Saldo_x000a_3516.00;_x000a_"/>
    <n v="3516"/>
    <m/>
    <m/>
    <m/>
    <m/>
    <s v="*** VALORE NON TROVATO ***"/>
    <x v="366"/>
    <s v=" 01707660096 "/>
    <s v="cinema_lux@libero.it"/>
    <d v="2015-10-30T00:00:00"/>
    <s v=" SV170753 "/>
    <s v="Savona"/>
    <s v="PARROCCHIA VISITAZIONE DI MARIA E DI S. ANTONIO"/>
    <s v="Ente ecclesiastico civilmente riconosciuto"/>
    <s v="cinemalux@onepec.it"/>
    <s v="VIA XI FEBBRAIO"/>
    <s v=" 11 "/>
    <s v=" 17017 "/>
    <s v="Millesimo"/>
    <s v="Savona"/>
    <s v="LIGURIA"/>
    <s v=" 3286070270 "/>
    <s v="Impresa di esercizio cinematografico"/>
    <s v="Impresa di esercizio cinematografico"/>
    <s v="Indipendente"/>
    <s v="59.14.00"/>
    <s v="LOVERA GIANPIETRO"/>
    <d v="1963-01-09T00:00:00"/>
    <s v="LVRGPT63A09L427K"/>
    <s v="VIA XI FEBBRAIO 35/2"/>
    <s v=" 17017"/>
    <s v="Millesimo"/>
    <s v="Savona"/>
    <s v="LIGURIA"/>
    <s v="VIA XI FEBBRAIO -  11 "/>
    <s v=" 17017 "/>
    <s v="Millesimo"/>
    <s v="Savona"/>
    <s v="LIGURIA"/>
    <s v="728_x000a_"/>
    <s v="SALA-2017-728-GESTS-7022_x000a_"/>
    <s v="CINEMA LUX_x000a_"/>
    <s v="0310380981073;_x000a_"/>
    <s v="LIGURIA_x000a_"/>
    <s v="Savona_x000a_"/>
    <s v="Millesimo_x000a_"/>
    <s v="VIA FIUME_x000a_"/>
    <s v="56_x000a_"/>
    <s v="_x000a_"/>
    <s v="_x000a_"/>
    <s v="Sì_x000a_"/>
    <s v="No_x000a_"/>
    <s v="_x000a_"/>
    <s v="_x000a_"/>
    <s v="1_x000a_"/>
    <s v="MONOSALA - CINEMA LUX DIM. 8 X 4,50 MT, 200, No; ;_x000a_"/>
    <n v="0"/>
    <n v="0"/>
    <n v="0"/>
    <s v="*** VALORE NON TROVATO ***"/>
    <s v="_x000a_"/>
    <m/>
    <m/>
    <m/>
    <m/>
    <m/>
    <m/>
    <m/>
    <d v="2019-09-28T11:47:31"/>
    <d v="2018-01-25T08:26:05"/>
    <d v="2020-09-03T00:00:00"/>
    <s v="Liquidato"/>
  </r>
  <r>
    <s v="CONS-2018-59196-NIA-00002"/>
    <s v="*** VALORE NON TROVATO ***"/>
    <n v="59196"/>
    <n v="2018"/>
    <m/>
    <s v="Riconoscimento qualifica sala d'essai"/>
    <s v="Liquidato"/>
    <s v="PAGAMENTO IL 24/07/2020"/>
    <s v="DOM-2018-15536-NIA-00001"/>
    <s v="Abilitata alla domanda definitiva"/>
    <m/>
    <d v="2020-04-14T00:00:00"/>
    <n v="3987"/>
    <x v="338"/>
    <s v="2020-07-24_x000a_Saldo_x000a_3987.00;_x000a_"/>
    <n v="3987"/>
    <m/>
    <m/>
    <m/>
    <m/>
    <s v="*** VALORE NON TROVATO ***"/>
    <x v="367"/>
    <s v=" 01600791204 "/>
    <s v="riccio54@yahoo.it"/>
    <d v="1993-11-18T00:00:00"/>
    <s v=" 01600791204 "/>
    <s v="Bologna"/>
    <s v="KURSAAL SNC DI GIULIO RICCIONI E STEFANO TESTA"/>
    <s v="Società di persone - Società in nome collettivo (S.N.C.)"/>
    <s v="kursaalporretta@legalmail.it"/>
    <s v="via giuseppe mazzini"/>
    <s v=" 42 "/>
    <s v=" 40046 "/>
    <s v="Alto Reno Terme"/>
    <s v="Bologna"/>
    <s v="EMILIA-ROMAGNA"/>
    <s v=" 053423056 "/>
    <s v="Impresa di esercizio cinematografico"/>
    <s v="Impresa di esercizio cinematografico"/>
    <s v="Indipendente"/>
    <s v="59.14.00"/>
    <s v="testa stefano"/>
    <d v="1949-10-23T00:00:00"/>
    <s v="TSTSFN49R23H501P"/>
    <s v="fraz. Borgo Capanne, loc. Madognana, 5"/>
    <s v=" 40046"/>
    <s v="Alto Reno Terme"/>
    <s v="Bologna"/>
    <s v="EMILIA-ROMAGNA"/>
    <s v="via giuseppe mazzini -  42 "/>
    <s v=" 40046 "/>
    <s v="Alto Reno Terme"/>
    <s v="Bologna"/>
    <s v="EMILIA-ROMAGNA"/>
    <s v="449_x000a_"/>
    <s v="SALA-2017-449-GESTS-6346_x000a_"/>
    <s v="kursaal_x000a_"/>
    <s v="0320480222851;_x000a_"/>
    <s v="EMILIA-ROMAGNA_x000a_"/>
    <s v="Bologna_x000a_"/>
    <s v="Alto Reno Terme_x000a_"/>
    <s v="via mazzini_x000a_"/>
    <s v="42_x000a_"/>
    <s v="_x000a_"/>
    <s v="_x000a_"/>
    <s v="No_x000a_"/>
    <s v="No_x000a_"/>
    <s v="_x000a_"/>
    <s v="_x000a_"/>
    <s v="1_x000a_"/>
    <s v="kursaal, 316, No; ;_x000a_"/>
    <n v="0"/>
    <n v="0"/>
    <n v="0"/>
    <s v="*** VALORE NON TROVATO ***"/>
    <s v="_x000a_"/>
    <m/>
    <m/>
    <m/>
    <m/>
    <m/>
    <m/>
    <m/>
    <d v="2019-09-24T12:29:25"/>
    <d v="2018-01-23T18:20:01"/>
    <d v="2020-09-04T00:00:00"/>
    <s v="Liquidato"/>
  </r>
  <r>
    <s v="CONS-2018-59197-NIA-00002"/>
    <s v="*** VALORE NON TROVATO ***"/>
    <n v="59197"/>
    <n v="2018"/>
    <m/>
    <s v="Riconoscimento qualifica sala d'essai"/>
    <s v="Liquidato"/>
    <s v="PAGAMENTO IL 13/07/2020"/>
    <s v="DOM-2018-15629-NIA-00001"/>
    <s v="Abilitata alla domanda definitiva"/>
    <m/>
    <d v="2020-04-14T00:00:00"/>
    <n v="7313"/>
    <x v="339"/>
    <s v="2020-07-13_x000a_Saldo_x000a_7313.00;_x000a_"/>
    <n v="7313"/>
    <m/>
    <m/>
    <m/>
    <m/>
    <s v="*** VALORE NON TROVATO ***"/>
    <x v="6"/>
    <s v=" 01059840767 "/>
    <s v="cinema.iris@tiscali.it"/>
    <d v="1990-10-20T00:00:00"/>
    <s v=" PZ-77148 "/>
    <s v="Potenza"/>
    <s v="QUASAR S.R.L."/>
    <s v="Società di capitali - Società a responsabilità limitata (S.R.L.)"/>
    <s v="quasar_cinema@pec.it"/>
    <s v="Via Napoli"/>
    <s v=" 27 "/>
    <s v=" 85042 "/>
    <s v="Lagonegro"/>
    <s v="Potenza"/>
    <s v="BASILICATA"/>
    <s v=" 097341410 "/>
    <s v="Produttore cinematografico/audiovisivo"/>
    <s v="Impresa di esercizio cinematografico"/>
    <s v="Indipendente"/>
    <s v="59.14.00 - - 59.11.00"/>
    <s v="Brigante Antonio Gaetano Carmine"/>
    <d v="1952-08-07T00:00:00"/>
    <s v="BRGNNG52M07E409Z"/>
    <s v="Viale Colombo n. 105"/>
    <s v=" 85042"/>
    <s v="Lagonegro"/>
    <s v="Potenza"/>
    <s v="BASILICATA"/>
    <s v="Via Napoli -  27 "/>
    <s v=" 85042 "/>
    <s v="Lagonegro"/>
    <s v="Potenza"/>
    <s v="BASILICATA"/>
    <s v="65_x000a_"/>
    <s v="SALA-2017-65-GESTS-2719_x000a_"/>
    <s v="NUOVO IRIS_x000a_"/>
    <s v="0760370233132;_x000a_"/>
    <s v="BASILICATA_x000a_"/>
    <s v="Potenza_x000a_"/>
    <s v="Lagonegro_x000a_"/>
    <s v="Via Napoli_x000a_"/>
    <s v="27_x000a_"/>
    <s v="_x000a_"/>
    <s v="_x000a_"/>
    <s v="No_x000a_"/>
    <s v="No_x000a_"/>
    <s v="_x000a_"/>
    <s v="_x000a_"/>
    <s v="1_x000a_"/>
    <s v="Nuovo Iris, 248, No; ;_x000a_"/>
    <n v="0"/>
    <n v="0"/>
    <n v="0"/>
    <s v="*** VALORE NON TROVATO ***"/>
    <s v="_x000a_"/>
    <m/>
    <m/>
    <m/>
    <m/>
    <m/>
    <m/>
    <m/>
    <d v="2019-10-02T11:54:23"/>
    <d v="2018-01-24T18:59:29"/>
    <d v="2020-09-03T00:00:00"/>
    <s v="Liquidato"/>
  </r>
  <r>
    <s v="CONS-2018-59200-NIA-00002"/>
    <s v="*** VALORE NON TROVATO ***"/>
    <n v="59200"/>
    <n v="2018"/>
    <m/>
    <s v="Riconoscimento qualifica sala d'essai"/>
    <s v="Liquidato"/>
    <s v="PAGAMENTO IL 13/07/2020"/>
    <s v="DOM-2018-15689-NIA-00001"/>
    <s v="Abilitata alla domanda definitiva"/>
    <m/>
    <d v="2020-04-14T00:00:00"/>
    <n v="5513"/>
    <x v="340"/>
    <s v="2020-07-13_x000a_Saldo_x000a_5513.00;_x000a_"/>
    <n v="5513"/>
    <m/>
    <m/>
    <m/>
    <m/>
    <s v="*** VALORE NON TROVATO ***"/>
    <x v="368"/>
    <s v=" 01560880245 "/>
    <s v="info@cinemacampana.org"/>
    <d v="1948-06-07T00:00:00"/>
    <s v=" VI-45194 "/>
    <s v="Vicenza"/>
    <s v="COOP.CULTURALE CINEMA CAMPANA-SOC.COOPERATIVA"/>
    <s v="Società cooperativa a responsabilità limitata"/>
    <s v="cinemacampana@pec.cgn.it"/>
    <s v="Via Vittorio Veneto"/>
    <s v=" 2 "/>
    <s v=" 36035 "/>
    <s v="Marano Vicentino"/>
    <s v="Vicenza"/>
    <s v="VENETO"/>
    <s v=" 0445560719 "/>
    <s v="Impresa di esercizio cinematografico"/>
    <s v="Impresa di esercizio cinematografico"/>
    <s v="Indipendente"/>
    <s v="59.14.00"/>
    <s v="Pizzolato Rosalia"/>
    <d v="1963-09-06T00:00:00"/>
    <s v="PZZRSL63P46L157I"/>
    <s v="Via S.Lucia 59/A"/>
    <s v=" 36035"/>
    <s v="Marano Vicentino"/>
    <s v="Vicenza"/>
    <s v="VENETO"/>
    <s v="Via Vittorio Veneto -  2 "/>
    <s v=" 36035 "/>
    <s v="Marano Vicentino"/>
    <s v="Vicenza"/>
    <s v="VENETO"/>
    <s v="1614_x000a_"/>
    <s v="SALA-2017-1614-GESTS-8225_x000a_"/>
    <s v="CINEMA CAMPANA_x000a_"/>
    <s v="0250560220914;_x000a_"/>
    <s v="VENETO_x000a_"/>
    <s v="Vicenza_x000a_"/>
    <s v="Marano Vicentino_x000a_"/>
    <s v="VIA VITTORIO VENETO_x000a_"/>
    <s v="2_x000a_"/>
    <s v="_x000a_"/>
    <s v="_x000a_"/>
    <s v="No_x000a_"/>
    <s v="No_x000a_"/>
    <s v="_x000a_"/>
    <s v="_x000a_"/>
    <s v="1_x000a_"/>
    <s v="MONOSCHERMO, 141, No; ;_x000a_"/>
    <n v="0"/>
    <n v="0"/>
    <n v="0"/>
    <s v="*** VALORE NON TROVATO ***"/>
    <s v="_x000a_"/>
    <m/>
    <m/>
    <m/>
    <m/>
    <m/>
    <m/>
    <m/>
    <d v="2019-09-26T09:58:42"/>
    <d v="2018-01-25T15:26:48"/>
    <d v="2020-09-03T00:00:00"/>
    <s v="Liquidato"/>
  </r>
  <r>
    <s v="CONS-2018-59201-NIA-00002"/>
    <s v="*** VALORE NON TROVATO ***"/>
    <n v="59201"/>
    <n v="2018"/>
    <m/>
    <s v="Riconoscimento qualifica sala d'essai"/>
    <s v="Liquidato"/>
    <s v="pagato il 17 07 2020"/>
    <s v="DOM-2018-15491-NIA-00001"/>
    <s v="Abilitata alla domanda definitiva"/>
    <m/>
    <d v="2020-04-14T00:00:00"/>
    <n v="2825"/>
    <x v="341"/>
    <s v="2020-07-17_x000a_Saldo_x000a_2825.00;_x000a_"/>
    <n v="2825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14_x000a_"/>
    <s v="SALA-2017-1214-GESTS-6565_x000a_"/>
    <s v="ARIANTEO CHIOSTRO DELL'INCORONATA_x000a_"/>
    <s v="0131451491178; 0131451491177;_x000a_"/>
    <s v="LOMBARDIA_x000a_"/>
    <s v="Milano_x000a_"/>
    <s v="Milano_x000a_"/>
    <s v="VIA MILAZZO_x000a_"/>
    <s v="9_x000a_"/>
    <s v="_x000a_"/>
    <s v="_x000a_"/>
    <s v="No_x000a_"/>
    <s v="No_x000a_"/>
    <s v="_x000a_"/>
    <s v="_x000a_"/>
    <s v="2_x000a_"/>
    <s v="SALA 1, 330, No; ; SALA 2, 282, No; ;_x000a_"/>
    <n v="0"/>
    <n v="0"/>
    <n v="0"/>
    <s v="*** VALORE NON TROVATO ***"/>
    <s v="_x000a_"/>
    <m/>
    <m/>
    <m/>
    <m/>
    <m/>
    <m/>
    <m/>
    <d v="2019-10-04T12:52:17"/>
    <d v="2018-01-24T16:42:26"/>
    <d v="2020-08-07T00:00:00"/>
    <s v="Liquidato"/>
  </r>
  <r>
    <s v="CONS-2018-59202-NIA-00002"/>
    <s v="*** VALORE NON TROVATO ***"/>
    <n v="59202"/>
    <n v="2018"/>
    <m/>
    <s v="Riconoscimento qualifica sala d'essai"/>
    <s v="Non ammessa/respinta per punteggio"/>
    <s v="Non ammessa/respinta per punteggio"/>
    <s v="DOM-2018-15485-NIA-00001"/>
    <s v="Abilitata alla domanda definitiva"/>
    <m/>
    <d v="2020-04-14T00:00:00"/>
    <n v="0"/>
    <x v="0"/>
    <m/>
    <n v="0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172_x000a_"/>
    <s v="SALA-2017-1172-GESTS-6565_x000a_"/>
    <s v="CREMONA PO SPAZIOCINEMA_x000a_"/>
    <s v="0110350686737; 0110350686738; 0110350686739; 0110350686741; 0110350686742; 0110350686743; 0110350686744; 0110351587643; 0110351587647; 0110351587649;_x000a_"/>
    <s v="LOMBARDIA_x000a_"/>
    <s v="Cremona_x000a_"/>
    <s v="Cremona_x000a_"/>
    <s v="VIA CASTELLEONE_x000a_"/>
    <s v="108_x000a_"/>
    <s v="_x000a_"/>
    <s v="_x000a_"/>
    <s v="No_x000a_"/>
    <s v="No_x000a_"/>
    <s v="_x000a_"/>
    <s v="_x000a_"/>
    <s v="10_x000a_"/>
    <s v="SALA 1, 189, No; ; SALA 2, 136, No; ; SALA 3, 147, No; ; SALA 4, 95, No; ; SALA 5, 103, No; ; SALA 6, 115, No; ; SALA 7, 260, No; ; SALA 8, 260, No; ; SALA 9, 260, No; ; SALA 10, 82, No; ;_x000a_"/>
    <n v="0"/>
    <n v="0"/>
    <n v="0"/>
    <s v="*** VALORE NON TROVATO ***"/>
    <s v="_x000a_"/>
    <m/>
    <m/>
    <m/>
    <m/>
    <m/>
    <m/>
    <m/>
    <d v="2019-10-04T12:55:25"/>
    <d v="2018-01-24T16:49:41"/>
    <m/>
    <m/>
  </r>
  <r>
    <s v="CONS-2018-59203-NIA-00002"/>
    <s v="*** VALORE NON TROVATO ***"/>
    <n v="59203"/>
    <n v="2018"/>
    <m/>
    <s v="Riconoscimento qualifica sala d'essai"/>
    <s v="Non ammessa/respinta per punteggio"/>
    <s v="non ammessa/respinta per punteggio"/>
    <s v="DOM-2018-15486-NIA-00001"/>
    <s v="Abilitata alla domanda definitiva"/>
    <m/>
    <d v="2020-04-14T00:00:00"/>
    <n v="0"/>
    <x v="0"/>
    <m/>
    <n v="0"/>
    <m/>
    <m/>
    <m/>
    <m/>
    <s v="*** VALORE NON TROVATO ***"/>
    <x v="9"/>
    <s v=" 04460340153 "/>
    <s v="antoniutti@spaziocinema.info"/>
    <d v="1979-04-27T00:00:00"/>
    <s v=" 1010971 "/>
    <s v="Milano"/>
    <s v="ANTEO SPA"/>
    <s v="Società di capitali - Società per azioni (S.P.A.)"/>
    <s v="anteospa@pec.it"/>
    <s v="VIA MILAZZO"/>
    <s v=" 9 "/>
    <s v=" 20121 "/>
    <s v="Milano"/>
    <s v="Milano"/>
    <s v="LOMBARDIA"/>
    <s v=" 0243912769 "/>
    <s v="Impresa di esercizio cinematografico"/>
    <s v="Impresa di esercizio cinematografico"/>
    <s v="Indipendente"/>
    <s v="59.14.00"/>
    <s v="CERRI LIONELLO"/>
    <d v="1956-03-04T00:00:00"/>
    <s v="CRRLLL56C04F205I"/>
    <s v="VIA MERCADANTE 2"/>
    <s v=" 20124"/>
    <s v="Milano"/>
    <s v="Milano"/>
    <s v="LOMBARDIA"/>
    <s v="VIA MILAZZO -  9 "/>
    <s v=" 20121 "/>
    <s v="Milano"/>
    <s v="Milano"/>
    <s v="LOMBARDIA"/>
    <s v="1205_x000a_"/>
    <s v="SALA-2017-1205-GESTS-6565_x000a_"/>
    <s v="CITYLIFE ANTEO_x000a_"/>
    <s v="0131451668173; 0131451668170; 0131451668172; 0131451668174; 0131451668169; 0131451668171; 0131451668175;_x000a_"/>
    <s v="LOMBARDIA_x000a_"/>
    <s v="Milano_x000a_"/>
    <s v="Milano_x000a_"/>
    <s v="PIAZZA TRE TORRI_x000a_"/>
    <s v="1L_x000a_"/>
    <s v="_x000a_"/>
    <s v="_x000a_"/>
    <s v="No_x000a_"/>
    <s v="No_x000a_"/>
    <s v="_x000a_"/>
    <s v="_x000a_"/>
    <s v="7_x000a_"/>
    <s v="SALA MAESTOSO, 344, No; ; SALA AURORA, 146, No; ; SALA CAPITOL, 146, No; ; SALA MIGNON, 146, No; ; SALA ARISTON, 146, No; ; SALA ZENIT, 146, No; ; SALA CORALLO, 96, No; ;_x000a_"/>
    <n v="0"/>
    <n v="0"/>
    <n v="0"/>
    <s v="*** VALORE NON TROVATO ***"/>
    <s v="_x000a_"/>
    <m/>
    <m/>
    <m/>
    <m/>
    <m/>
    <m/>
    <m/>
    <d v="2019-10-04T13:05:07"/>
    <d v="2018-01-24T16:48:0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BA350A-BEE1-4128-A043-96D728E4EE6E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326" firstHeaderRow="1" firstDataRow="1" firstDataCol="1" rowPageCount="1" colPageCount="1"/>
  <pivotFields count="8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Page" multipleItemSelectionAllowed="1" showAll="0">
      <items count="343">
        <item h="1" x="0"/>
        <item x="34"/>
        <item x="17"/>
        <item x="2"/>
        <item x="54"/>
        <item x="3"/>
        <item x="139"/>
        <item x="259"/>
        <item x="295"/>
        <item x="45"/>
        <item x="106"/>
        <item x="98"/>
        <item x="105"/>
        <item x="313"/>
        <item x="129"/>
        <item x="9"/>
        <item x="29"/>
        <item x="205"/>
        <item x="172"/>
        <item x="44"/>
        <item x="290"/>
        <item x="302"/>
        <item x="173"/>
        <item x="103"/>
        <item x="118"/>
        <item x="145"/>
        <item x="8"/>
        <item x="318"/>
        <item x="341"/>
        <item x="55"/>
        <item x="69"/>
        <item x="109"/>
        <item x="124"/>
        <item x="76"/>
        <item x="255"/>
        <item x="31"/>
        <item x="128"/>
        <item x="63"/>
        <item x="61"/>
        <item x="329"/>
        <item x="233"/>
        <item x="80"/>
        <item x="73"/>
        <item x="28"/>
        <item x="170"/>
        <item x="15"/>
        <item x="152"/>
        <item x="325"/>
        <item x="92"/>
        <item x="200"/>
        <item x="7"/>
        <item x="249"/>
        <item x="324"/>
        <item x="110"/>
        <item x="337"/>
        <item x="65"/>
        <item x="87"/>
        <item x="81"/>
        <item x="67"/>
        <item x="328"/>
        <item x="208"/>
        <item x="248"/>
        <item x="122"/>
        <item x="140"/>
        <item x="306"/>
        <item x="77"/>
        <item x="206"/>
        <item x="247"/>
        <item x="220"/>
        <item x="91"/>
        <item x="278"/>
        <item x="213"/>
        <item x="86"/>
        <item x="338"/>
        <item x="335"/>
        <item x="217"/>
        <item x="94"/>
        <item x="120"/>
        <item x="100"/>
        <item x="38"/>
        <item x="315"/>
        <item x="230"/>
        <item x="78"/>
        <item x="108"/>
        <item x="30"/>
        <item x="70"/>
        <item x="135"/>
        <item x="229"/>
        <item x="104"/>
        <item x="288"/>
        <item x="190"/>
        <item x="35"/>
        <item x="16"/>
        <item x="195"/>
        <item x="250"/>
        <item x="197"/>
        <item x="14"/>
        <item x="150"/>
        <item x="153"/>
        <item x="4"/>
        <item x="174"/>
        <item x="57"/>
        <item x="115"/>
        <item x="68"/>
        <item x="149"/>
        <item x="132"/>
        <item x="37"/>
        <item x="216"/>
        <item x="5"/>
        <item x="50"/>
        <item x="117"/>
        <item x="27"/>
        <item x="89"/>
        <item x="47"/>
        <item x="164"/>
        <item x="154"/>
        <item x="10"/>
        <item x="240"/>
        <item x="160"/>
        <item x="155"/>
        <item x="294"/>
        <item x="6"/>
        <item x="234"/>
        <item x="196"/>
        <item x="340"/>
        <item x="43"/>
        <item x="321"/>
        <item x="291"/>
        <item x="310"/>
        <item x="24"/>
        <item x="48"/>
        <item x="198"/>
        <item x="53"/>
        <item x="12"/>
        <item x="136"/>
        <item x="144"/>
        <item x="323"/>
        <item x="156"/>
        <item x="215"/>
        <item x="211"/>
        <item x="99"/>
        <item x="225"/>
        <item x="246"/>
        <item x="130"/>
        <item x="1"/>
        <item x="26"/>
        <item x="326"/>
        <item x="176"/>
        <item x="185"/>
        <item x="179"/>
        <item x="93"/>
        <item x="334"/>
        <item x="19"/>
        <item x="137"/>
        <item x="138"/>
        <item x="280"/>
        <item x="133"/>
        <item x="42"/>
        <item x="191"/>
        <item x="235"/>
        <item x="157"/>
        <item x="88"/>
        <item x="64"/>
        <item x="127"/>
        <item x="181"/>
        <item x="183"/>
        <item x="194"/>
        <item x="148"/>
        <item x="331"/>
        <item x="299"/>
        <item x="212"/>
        <item x="322"/>
        <item x="339"/>
        <item x="245"/>
        <item x="123"/>
        <item x="79"/>
        <item x="107"/>
        <item x="203"/>
        <item x="221"/>
        <item x="101"/>
        <item x="32"/>
        <item x="256"/>
        <item x="202"/>
        <item x="116"/>
        <item x="301"/>
        <item x="84"/>
        <item x="151"/>
        <item x="147"/>
        <item x="59"/>
        <item x="52"/>
        <item x="330"/>
        <item x="265"/>
        <item x="260"/>
        <item x="90"/>
        <item x="125"/>
        <item x="188"/>
        <item x="158"/>
        <item x="219"/>
        <item x="336"/>
        <item x="182"/>
        <item x="169"/>
        <item x="287"/>
        <item x="146"/>
        <item x="292"/>
        <item x="199"/>
        <item x="112"/>
        <item x="224"/>
        <item x="51"/>
        <item x="316"/>
        <item x="175"/>
        <item x="209"/>
        <item x="46"/>
        <item x="126"/>
        <item x="298"/>
        <item x="228"/>
        <item x="327"/>
        <item x="82"/>
        <item x="227"/>
        <item x="305"/>
        <item x="303"/>
        <item x="102"/>
        <item x="171"/>
        <item x="161"/>
        <item x="95"/>
        <item x="242"/>
        <item x="204"/>
        <item x="22"/>
        <item x="314"/>
        <item x="165"/>
        <item x="332"/>
        <item x="186"/>
        <item x="168"/>
        <item x="231"/>
        <item x="184"/>
        <item x="207"/>
        <item x="18"/>
        <item x="72"/>
        <item x="243"/>
        <item x="232"/>
        <item x="41"/>
        <item x="293"/>
        <item x="239"/>
        <item x="281"/>
        <item x="244"/>
        <item x="312"/>
        <item x="40"/>
        <item x="254"/>
        <item x="119"/>
        <item x="210"/>
        <item x="85"/>
        <item x="23"/>
        <item x="238"/>
        <item x="11"/>
        <item x="236"/>
        <item x="163"/>
        <item x="251"/>
        <item x="177"/>
        <item x="131"/>
        <item x="319"/>
        <item x="178"/>
        <item x="279"/>
        <item x="142"/>
        <item x="268"/>
        <item x="96"/>
        <item x="300"/>
        <item x="201"/>
        <item x="159"/>
        <item x="311"/>
        <item x="134"/>
        <item x="269"/>
        <item x="141"/>
        <item x="13"/>
        <item x="223"/>
        <item x="214"/>
        <item x="262"/>
        <item x="257"/>
        <item x="308"/>
        <item x="62"/>
        <item x="320"/>
        <item x="253"/>
        <item x="274"/>
        <item x="307"/>
        <item x="277"/>
        <item x="237"/>
        <item x="113"/>
        <item x="75"/>
        <item x="218"/>
        <item x="49"/>
        <item x="276"/>
        <item x="58"/>
        <item x="71"/>
        <item x="317"/>
        <item x="121"/>
        <item x="296"/>
        <item x="222"/>
        <item x="193"/>
        <item x="252"/>
        <item x="270"/>
        <item x="333"/>
        <item x="271"/>
        <item x="282"/>
        <item x="187"/>
        <item x="83"/>
        <item x="297"/>
        <item x="285"/>
        <item x="66"/>
        <item x="167"/>
        <item x="143"/>
        <item x="289"/>
        <item x="20"/>
        <item x="25"/>
        <item x="309"/>
        <item x="275"/>
        <item x="226"/>
        <item x="74"/>
        <item x="189"/>
        <item x="60"/>
        <item x="114"/>
        <item x="56"/>
        <item x="192"/>
        <item x="263"/>
        <item x="33"/>
        <item x="241"/>
        <item x="267"/>
        <item x="264"/>
        <item x="21"/>
        <item x="284"/>
        <item x="111"/>
        <item x="266"/>
        <item x="166"/>
        <item x="304"/>
        <item x="36"/>
        <item x="97"/>
        <item x="162"/>
        <item x="39"/>
        <item x="180"/>
        <item x="272"/>
        <item x="283"/>
        <item x="286"/>
        <item x="258"/>
        <item x="273"/>
        <item x="26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70">
        <item x="90"/>
        <item x="250"/>
        <item x="198"/>
        <item x="151"/>
        <item x="94"/>
        <item x="246"/>
        <item x="348"/>
        <item x="239"/>
        <item x="191"/>
        <item x="245"/>
        <item x="182"/>
        <item x="329"/>
        <item x="187"/>
        <item x="293"/>
        <item x="74"/>
        <item x="133"/>
        <item x="322"/>
        <item x="125"/>
        <item x="116"/>
        <item x="302"/>
        <item x="117"/>
        <item x="127"/>
        <item x="148"/>
        <item x="247"/>
        <item x="16"/>
        <item x="303"/>
        <item x="67"/>
        <item x="333"/>
        <item x="338"/>
        <item x="8"/>
        <item x="115"/>
        <item x="262"/>
        <item x="235"/>
        <item x="195"/>
        <item x="85"/>
        <item x="276"/>
        <item x="265"/>
        <item x="6"/>
        <item x="1"/>
        <item x="227"/>
        <item x="273"/>
        <item x="242"/>
        <item x="43"/>
        <item x="354"/>
        <item x="312"/>
        <item x="55"/>
        <item x="324"/>
        <item x="50"/>
        <item x="327"/>
        <item x="20"/>
        <item x="93"/>
        <item x="37"/>
        <item x="287"/>
        <item x="328"/>
        <item x="199"/>
        <item x="129"/>
        <item x="82"/>
        <item x="155"/>
        <item x="18"/>
        <item x="347"/>
        <item x="367"/>
        <item x="263"/>
        <item x="180"/>
        <item x="181"/>
        <item x="209"/>
        <item x="42"/>
        <item x="122"/>
        <item x="89"/>
        <item x="225"/>
        <item x="149"/>
        <item x="221"/>
        <item x="54"/>
        <item x="214"/>
        <item x="144"/>
        <item x="318"/>
        <item x="118"/>
        <item x="152"/>
        <item x="289"/>
        <item x="53"/>
        <item x="220"/>
        <item x="350"/>
        <item x="84"/>
        <item x="334"/>
        <item x="166"/>
        <item x="340"/>
        <item x="307"/>
        <item x="240"/>
        <item x="352"/>
        <item x="153"/>
        <item x="44"/>
        <item x="175"/>
        <item x="69"/>
        <item x="279"/>
        <item x="27"/>
        <item x="301"/>
        <item x="134"/>
        <item x="139"/>
        <item x="3"/>
        <item x="358"/>
        <item x="11"/>
        <item x="232"/>
        <item x="336"/>
        <item x="83"/>
        <item x="311"/>
        <item x="343"/>
        <item x="244"/>
        <item x="286"/>
        <item x="299"/>
        <item x="39"/>
        <item x="193"/>
        <item x="183"/>
        <item x="271"/>
        <item x="268"/>
        <item x="189"/>
        <item x="7"/>
        <item x="194"/>
        <item x="21"/>
        <item x="351"/>
        <item x="22"/>
        <item x="161"/>
        <item x="100"/>
        <item x="229"/>
        <item x="363"/>
        <item x="130"/>
        <item x="168"/>
        <item x="201"/>
        <item x="31"/>
        <item x="33"/>
        <item x="169"/>
        <item x="119"/>
        <item x="154"/>
        <item x="290"/>
        <item x="30"/>
        <item x="142"/>
        <item x="280"/>
        <item x="72"/>
        <item x="48"/>
        <item x="113"/>
        <item x="46"/>
        <item x="304"/>
        <item x="319"/>
        <item x="224"/>
        <item x="137"/>
        <item x="150"/>
        <item x="204"/>
        <item x="63"/>
        <item x="331"/>
        <item x="345"/>
        <item x="114"/>
        <item x="294"/>
        <item x="278"/>
        <item x="79"/>
        <item x="291"/>
        <item x="200"/>
        <item x="52"/>
        <item x="206"/>
        <item x="284"/>
        <item x="174"/>
        <item x="177"/>
        <item x="313"/>
        <item x="146"/>
        <item x="288"/>
        <item x="257"/>
        <item x="131"/>
        <item x="215"/>
        <item x="159"/>
        <item x="335"/>
        <item x="320"/>
        <item x="361"/>
        <item x="243"/>
        <item x="306"/>
        <item x="56"/>
        <item x="184"/>
        <item x="341"/>
        <item x="203"/>
        <item x="305"/>
        <item x="60"/>
        <item x="66"/>
        <item x="248"/>
        <item x="230"/>
        <item x="342"/>
        <item x="87"/>
        <item x="217"/>
        <item x="205"/>
        <item x="281"/>
        <item x="258"/>
        <item x="297"/>
        <item x="259"/>
        <item x="309"/>
        <item x="317"/>
        <item x="196"/>
        <item x="260"/>
        <item x="208"/>
        <item x="65"/>
        <item x="109"/>
        <item x="300"/>
        <item x="10"/>
        <item x="226"/>
        <item x="330"/>
        <item x="332"/>
        <item x="339"/>
        <item x="292"/>
        <item x="158"/>
        <item x="285"/>
        <item x="310"/>
        <item x="298"/>
        <item x="346"/>
        <item x="165"/>
        <item x="308"/>
        <item x="315"/>
        <item x="365"/>
        <item x="210"/>
        <item x="269"/>
        <item x="223"/>
        <item x="135"/>
        <item x="176"/>
        <item x="270"/>
        <item x="211"/>
        <item x="26"/>
        <item x="366"/>
        <item x="353"/>
        <item x="71"/>
        <item x="188"/>
        <item x="40"/>
        <item x="96"/>
        <item x="170"/>
        <item x="32"/>
        <item x="321"/>
        <item x="173"/>
        <item x="160"/>
        <item x="344"/>
        <item x="102"/>
        <item x="13"/>
        <item x="45"/>
        <item x="88"/>
        <item x="238"/>
        <item x="267"/>
        <item x="163"/>
        <item x="70"/>
        <item x="185"/>
        <item x="283"/>
        <item x="9"/>
        <item x="179"/>
        <item x="172"/>
        <item x="222"/>
        <item x="106"/>
        <item x="156"/>
        <item x="147"/>
        <item x="101"/>
        <item x="261"/>
        <item x="95"/>
        <item x="98"/>
        <item x="164"/>
        <item x="23"/>
        <item x="24"/>
        <item x="167"/>
        <item x="91"/>
        <item x="272"/>
        <item x="218"/>
        <item x="25"/>
        <item x="104"/>
        <item x="19"/>
        <item x="58"/>
        <item x="128"/>
        <item x="236"/>
        <item x="364"/>
        <item x="359"/>
        <item x="35"/>
        <item x="368"/>
        <item x="157"/>
        <item x="110"/>
        <item x="38"/>
        <item x="34"/>
        <item x="77"/>
        <item x="233"/>
        <item x="49"/>
        <item x="112"/>
        <item x="86"/>
        <item x="5"/>
        <item x="78"/>
        <item x="362"/>
        <item x="92"/>
        <item x="36"/>
        <item x="17"/>
        <item x="124"/>
        <item x="255"/>
        <item x="314"/>
        <item x="228"/>
        <item x="57"/>
        <item x="105"/>
        <item x="254"/>
        <item x="264"/>
        <item x="4"/>
        <item x="241"/>
        <item x="295"/>
        <item x="275"/>
        <item x="277"/>
        <item x="141"/>
        <item x="41"/>
        <item x="132"/>
        <item x="0"/>
        <item x="316"/>
        <item x="28"/>
        <item x="356"/>
        <item x="47"/>
        <item x="216"/>
        <item x="75"/>
        <item x="274"/>
        <item x="140"/>
        <item x="81"/>
        <item x="325"/>
        <item x="349"/>
        <item x="355"/>
        <item x="103"/>
        <item x="138"/>
        <item x="61"/>
        <item x="15"/>
        <item x="231"/>
        <item x="178"/>
        <item x="121"/>
        <item x="197"/>
        <item x="282"/>
        <item x="266"/>
        <item x="171"/>
        <item x="256"/>
        <item x="120"/>
        <item x="12"/>
        <item x="212"/>
        <item x="64"/>
        <item x="186"/>
        <item x="123"/>
        <item x="253"/>
        <item x="192"/>
        <item x="108"/>
        <item x="162"/>
        <item x="68"/>
        <item x="360"/>
        <item x="337"/>
        <item x="252"/>
        <item x="323"/>
        <item x="219"/>
        <item x="202"/>
        <item x="237"/>
        <item x="111"/>
        <item x="326"/>
        <item x="59"/>
        <item x="2"/>
        <item x="190"/>
        <item x="80"/>
        <item x="234"/>
        <item x="213"/>
        <item x="145"/>
        <item x="51"/>
        <item x="126"/>
        <item x="14"/>
        <item x="73"/>
        <item x="249"/>
        <item x="29"/>
        <item x="207"/>
        <item x="99"/>
        <item x="357"/>
        <item x="296"/>
        <item x="97"/>
        <item x="107"/>
        <item x="76"/>
        <item x="143"/>
        <item x="251"/>
        <item x="62"/>
        <item x="1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</pivotFields>
  <rowFields count="1">
    <field x="21"/>
  </rowFields>
  <rowItems count="323">
    <i>
      <x v="1"/>
    </i>
    <i>
      <x v="2"/>
    </i>
    <i>
      <x v="3"/>
    </i>
    <i>
      <x v="5"/>
    </i>
    <i>
      <x v="6"/>
    </i>
    <i>
      <x v="7"/>
    </i>
    <i>
      <x v="8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1"/>
    </i>
    <i>
      <x v="162"/>
    </i>
    <i>
      <x v="163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2"/>
    </i>
    <i>
      <x v="203"/>
    </i>
    <i>
      <x v="205"/>
    </i>
    <i>
      <x v="206"/>
    </i>
    <i>
      <x v="208"/>
    </i>
    <i>
      <x v="210"/>
    </i>
    <i>
      <x v="211"/>
    </i>
    <i>
      <x v="212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50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301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0"/>
    </i>
    <i>
      <x v="321"/>
    </i>
    <i>
      <x v="323"/>
    </i>
    <i>
      <x v="324"/>
    </i>
    <i>
      <x v="325"/>
    </i>
    <i>
      <x v="326"/>
    </i>
    <i>
      <x v="328"/>
    </i>
    <i>
      <x v="329"/>
    </i>
    <i>
      <x v="330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3"/>
    </i>
    <i>
      <x v="356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 t="grand">
      <x/>
    </i>
  </rowItems>
  <colItems count="1">
    <i/>
  </colItems>
  <pageFields count="1">
    <pageField fld="13" hier="-1"/>
  </pageFields>
  <dataFields count="1">
    <dataField name="Somma di Contributo assegnato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3080-AF7A-4478-8CF4-7871EAE17F76}">
  <dimension ref="B1:K325"/>
  <sheetViews>
    <sheetView tabSelected="1" workbookViewId="0">
      <selection activeCell="H5" sqref="H5:H325"/>
    </sheetView>
  </sheetViews>
  <sheetFormatPr defaultRowHeight="14.4" x14ac:dyDescent="0.3"/>
  <cols>
    <col min="1" max="1" width="1.77734375" customWidth="1"/>
    <col min="2" max="2" width="42.21875" customWidth="1"/>
    <col min="3" max="3" width="20" customWidth="1"/>
    <col min="4" max="4" width="12.88671875" customWidth="1"/>
    <col min="5" max="5" width="12.6640625" customWidth="1"/>
    <col min="6" max="6" width="16.33203125" customWidth="1"/>
    <col min="7" max="7" width="17.5546875" customWidth="1"/>
    <col min="8" max="8" width="13.77734375" customWidth="1"/>
    <col min="9" max="9" width="14.88671875" customWidth="1"/>
    <col min="10" max="10" width="18.77734375" customWidth="1"/>
    <col min="11" max="11" width="23.5546875" customWidth="1"/>
  </cols>
  <sheetData>
    <row r="1" spans="2:11" x14ac:dyDescent="0.3">
      <c r="B1" s="31"/>
      <c r="C1" s="31"/>
      <c r="D1" s="31"/>
      <c r="E1" s="31"/>
      <c r="F1" s="32">
        <f>SUM(F4:F325)</f>
        <v>5000000</v>
      </c>
      <c r="G1" s="31"/>
      <c r="H1" s="31"/>
      <c r="I1" s="31"/>
      <c r="J1" s="31"/>
      <c r="K1" s="31"/>
    </row>
    <row r="2" spans="2:11" x14ac:dyDescent="0.3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1" ht="55.2" x14ac:dyDescent="0.3">
      <c r="B3" s="29" t="s">
        <v>9595</v>
      </c>
      <c r="C3" s="29" t="s">
        <v>9573</v>
      </c>
      <c r="D3" s="29" t="s">
        <v>9574</v>
      </c>
      <c r="E3" s="29" t="s">
        <v>9575</v>
      </c>
      <c r="F3" s="30" t="s">
        <v>9586</v>
      </c>
      <c r="G3" s="29" t="s">
        <v>9577</v>
      </c>
      <c r="H3" s="29" t="s">
        <v>9578</v>
      </c>
      <c r="I3" s="29" t="s">
        <v>9579</v>
      </c>
      <c r="J3" s="29" t="s">
        <v>9580</v>
      </c>
      <c r="K3" s="29" t="s">
        <v>9581</v>
      </c>
    </row>
    <row r="4" spans="2:11" ht="45" customHeight="1" x14ac:dyDescent="0.3">
      <c r="B4" s="15" t="str">
        <f>INDEX(Dubbi!A:A,MATCH('Elenco beneficiari 2018_Ross'!C:C,Dubbi!B:B,0))</f>
        <v>AB CINEMATOGRAFICA SAS DI ABBATI ROMOLO</v>
      </c>
      <c r="C4" s="15" t="s">
        <v>5270</v>
      </c>
      <c r="D4" s="15" t="str">
        <f>INDEX(Dubbi!C:C,MATCH('Elenco beneficiari 2018_Ross'!$C:$C,Dubbi!$B:$B,0))</f>
        <v>Deruta</v>
      </c>
      <c r="E4" s="15" t="str">
        <f>INDEX(Dubbi!D:D,MATCH('Elenco beneficiari 2018_Ross'!$C:$C,Dubbi!$B:$B,0))</f>
        <v>Perugia</v>
      </c>
      <c r="F4" s="16">
        <v>6376</v>
      </c>
      <c r="G4" s="17" t="s">
        <v>9600</v>
      </c>
      <c r="H4" s="15" t="s">
        <v>9596</v>
      </c>
      <c r="I4" s="18" t="s">
        <v>9597</v>
      </c>
      <c r="J4" s="18" t="s">
        <v>9598</v>
      </c>
      <c r="K4" s="33" t="s">
        <v>9599</v>
      </c>
    </row>
    <row r="5" spans="2:11" ht="45" customHeight="1" x14ac:dyDescent="0.3">
      <c r="B5" s="15" t="str">
        <f>INDEX(Dubbi!A:A,MATCH('Elenco beneficiari 2018_Ross'!C:C,Dubbi!B:B,0))</f>
        <v>ABC - CENTRO DI CULTURA CINEMATOGRAFICA S.R.L.</v>
      </c>
      <c r="C5" s="15" t="s">
        <v>9173</v>
      </c>
      <c r="D5" s="15" t="str">
        <f>INDEX(Dubbi!C:C,MATCH('Elenco beneficiari 2018_Ross'!$C:$C,Dubbi!$B:$B,0))</f>
        <v>Bari</v>
      </c>
      <c r="E5" s="15" t="str">
        <f>INDEX(Dubbi!D:D,MATCH('Elenco beneficiari 2018_Ross'!$C:$C,Dubbi!$B:$B,0))</f>
        <v>Bari</v>
      </c>
      <c r="F5" s="16">
        <v>11193</v>
      </c>
      <c r="G5" s="17" t="s">
        <v>9600</v>
      </c>
      <c r="H5" s="15" t="s">
        <v>9596</v>
      </c>
      <c r="I5" s="18" t="s">
        <v>9597</v>
      </c>
      <c r="J5" s="18" t="s">
        <v>9598</v>
      </c>
      <c r="K5" s="33" t="s">
        <v>9599</v>
      </c>
    </row>
    <row r="6" spans="2:11" ht="45" customHeight="1" x14ac:dyDescent="0.3">
      <c r="B6" s="15" t="str">
        <f>INDEX(Dubbi!A:A,MATCH('Elenco beneficiari 2018_Ross'!C:C,Dubbi!B:B,0))</f>
        <v>ACCADEMIA DEGLI AUDACI DEL TEATRO GIOTTO SRL</v>
      </c>
      <c r="C6" s="15" t="s">
        <v>3522</v>
      </c>
      <c r="D6" s="15" t="str">
        <f>INDEX(Dubbi!C:C,MATCH('Elenco beneficiari 2018_Ross'!$C:$C,Dubbi!$B:$B,0))</f>
        <v>Borgo San Lorenzo</v>
      </c>
      <c r="E6" s="15" t="str">
        <f>INDEX(Dubbi!D:D,MATCH('Elenco beneficiari 2018_Ross'!$C:$C,Dubbi!$B:$B,0))</f>
        <v>Firenze</v>
      </c>
      <c r="F6" s="16">
        <v>3460</v>
      </c>
      <c r="G6" s="17" t="s">
        <v>9600</v>
      </c>
      <c r="H6" s="15" t="s">
        <v>9596</v>
      </c>
      <c r="I6" s="18" t="s">
        <v>9597</v>
      </c>
      <c r="J6" s="18" t="s">
        <v>9598</v>
      </c>
      <c r="K6" s="33" t="s">
        <v>9599</v>
      </c>
    </row>
    <row r="7" spans="2:11" ht="45" customHeight="1" x14ac:dyDescent="0.3">
      <c r="B7" s="15" t="str">
        <f>INDEX(Dubbi!A:A,MATCH('Elenco beneficiari 2018_Ross'!C:C,Dubbi!B:B,0))</f>
        <v>ACHAB SRL</v>
      </c>
      <c r="C7" s="15" t="s">
        <v>7451</v>
      </c>
      <c r="D7" s="15" t="str">
        <f>INDEX(Dubbi!C:C,MATCH('Elenco beneficiari 2018_Ross'!$C:$C,Dubbi!$B:$B,0))</f>
        <v>Catania</v>
      </c>
      <c r="E7" s="15" t="str">
        <f>INDEX(Dubbi!D:D,MATCH('Elenco beneficiari 2018_Ross'!$C:$C,Dubbi!$B:$B,0))</f>
        <v>Catania</v>
      </c>
      <c r="F7" s="16">
        <v>18813</v>
      </c>
      <c r="G7" s="17" t="s">
        <v>9600</v>
      </c>
      <c r="H7" s="15" t="s">
        <v>9596</v>
      </c>
      <c r="I7" s="18" t="s">
        <v>9597</v>
      </c>
      <c r="J7" s="18" t="s">
        <v>9598</v>
      </c>
      <c r="K7" s="33" t="s">
        <v>9599</v>
      </c>
    </row>
    <row r="8" spans="2:11" ht="45" customHeight="1" x14ac:dyDescent="0.3">
      <c r="B8" s="15" t="str">
        <f>INDEX(Dubbi!A:A,MATCH('Elenco beneficiari 2018_Ross'!C:C,Dubbi!B:B,0))</f>
        <v>ACIN S.R.L. CON SOCIO UNICO</v>
      </c>
      <c r="C8" s="15" t="s">
        <v>2835</v>
      </c>
      <c r="D8" s="15" t="str">
        <f>INDEX(Dubbi!C:C,MATCH('Elenco beneficiari 2018_Ross'!$C:$C,Dubbi!$B:$B,0))</f>
        <v>Brescia</v>
      </c>
      <c r="E8" s="15" t="str">
        <f>INDEX(Dubbi!D:D,MATCH('Elenco beneficiari 2018_Ross'!$C:$C,Dubbi!$B:$B,0))</f>
        <v>Brescia</v>
      </c>
      <c r="F8" s="16">
        <v>8228</v>
      </c>
      <c r="G8" s="17" t="s">
        <v>9600</v>
      </c>
      <c r="H8" s="15" t="s">
        <v>9596</v>
      </c>
      <c r="I8" s="18" t="s">
        <v>9597</v>
      </c>
      <c r="J8" s="18" t="s">
        <v>9598</v>
      </c>
      <c r="K8" s="33" t="s">
        <v>9599</v>
      </c>
    </row>
    <row r="9" spans="2:11" ht="45" customHeight="1" x14ac:dyDescent="0.3">
      <c r="B9" s="15" t="str">
        <f>INDEX(Dubbi!A:A,MATCH('Elenco beneficiari 2018_Ross'!C:C,Dubbi!B:B,0))</f>
        <v>ADRIANO SRL</v>
      </c>
      <c r="C9" s="15" t="s">
        <v>5088</v>
      </c>
      <c r="D9" s="15" t="str">
        <f>INDEX(Dubbi!C:C,MATCH('Elenco beneficiari 2018_Ross'!$C:$C,Dubbi!$B:$B,0))</f>
        <v>Firenze</v>
      </c>
      <c r="E9" s="15" t="str">
        <f>INDEX(Dubbi!D:D,MATCH('Elenco beneficiari 2018_Ross'!$C:$C,Dubbi!$B:$B,0))</f>
        <v>Firenze</v>
      </c>
      <c r="F9" s="16">
        <v>11687</v>
      </c>
      <c r="G9" s="17" t="s">
        <v>9600</v>
      </c>
      <c r="H9" s="15" t="s">
        <v>9596</v>
      </c>
      <c r="I9" s="18" t="s">
        <v>9597</v>
      </c>
      <c r="J9" s="18" t="s">
        <v>9598</v>
      </c>
      <c r="K9" s="33" t="s">
        <v>9599</v>
      </c>
    </row>
    <row r="10" spans="2:11" ht="45" customHeight="1" x14ac:dyDescent="0.3">
      <c r="B10" s="15" t="str">
        <f>INDEX(Dubbi!A:A,MATCH('Elenco beneficiari 2018_Ross'!C:C,Dubbi!B:B,0))</f>
        <v>AGIS LAZIO SRL</v>
      </c>
      <c r="C10" s="15" t="s">
        <v>7498</v>
      </c>
      <c r="D10" s="15" t="str">
        <f>INDEX(Dubbi!C:C,MATCH('Elenco beneficiari 2018_Ross'!$C:$C,Dubbi!$B:$B,0))</f>
        <v>Roma</v>
      </c>
      <c r="E10" s="15" t="str">
        <f>INDEX(Dubbi!D:D,MATCH('Elenco beneficiari 2018_Ross'!$C:$C,Dubbi!$B:$B,0))</f>
        <v>Roma</v>
      </c>
      <c r="F10" s="16">
        <v>1872</v>
      </c>
      <c r="G10" s="17" t="s">
        <v>9600</v>
      </c>
      <c r="H10" s="15" t="s">
        <v>9596</v>
      </c>
      <c r="I10" s="18" t="s">
        <v>9597</v>
      </c>
      <c r="J10" s="18" t="s">
        <v>9598</v>
      </c>
      <c r="K10" s="33" t="s">
        <v>9599</v>
      </c>
    </row>
    <row r="11" spans="2:11" ht="45" customHeight="1" x14ac:dyDescent="0.3">
      <c r="B11" s="15" t="str">
        <f>INDEX(Dubbi!A:A,MATCH('Elenco beneficiari 2018_Ross'!C:C,Dubbi!B:B,0))</f>
        <v>ALPI MARK SRL</v>
      </c>
      <c r="C11" s="15" t="s">
        <v>8708</v>
      </c>
      <c r="D11" s="15" t="str">
        <f>INDEX(Dubbi!C:C,MATCH('Elenco beneficiari 2018_Ross'!$C:$C,Dubbi!$B:$B,0))</f>
        <v>Temù</v>
      </c>
      <c r="E11" s="15" t="str">
        <f>INDEX(Dubbi!D:D,MATCH('Elenco beneficiari 2018_Ross'!$C:$C,Dubbi!$B:$B,0))</f>
        <v>Brescia</v>
      </c>
      <c r="F11" s="16">
        <v>3801</v>
      </c>
      <c r="G11" s="17" t="s">
        <v>9600</v>
      </c>
      <c r="H11" s="15" t="s">
        <v>9596</v>
      </c>
      <c r="I11" s="18" t="s">
        <v>9597</v>
      </c>
      <c r="J11" s="18" t="s">
        <v>9598</v>
      </c>
      <c r="K11" s="33" t="s">
        <v>9599</v>
      </c>
    </row>
    <row r="12" spans="2:11" ht="45" customHeight="1" x14ac:dyDescent="0.3">
      <c r="B12" s="15" t="str">
        <f>INDEX(Dubbi!A:A,MATCH('Elenco beneficiari 2018_Ross'!C:C,Dubbi!B:B,0))</f>
        <v>AN.CO DI MASSIMO COLOMBI E VANIA MANINCHEDDA S.N.C.</v>
      </c>
      <c r="C12" s="15" t="s">
        <v>693</v>
      </c>
      <c r="D12" s="15" t="str">
        <f>INDEX(Dubbi!C:C,MATCH('Elenco beneficiari 2018_Ross'!$C:$C,Dubbi!$B:$B,0))</f>
        <v>Lerici</v>
      </c>
      <c r="E12" s="15" t="str">
        <f>INDEX(Dubbi!D:D,MATCH('Elenco beneficiari 2018_Ross'!$C:$C,Dubbi!$B:$B,0))</f>
        <v>La Spezia</v>
      </c>
      <c r="F12" s="16">
        <v>13321</v>
      </c>
      <c r="G12" s="17" t="s">
        <v>9600</v>
      </c>
      <c r="H12" s="15" t="s">
        <v>9596</v>
      </c>
      <c r="I12" s="18" t="s">
        <v>9597</v>
      </c>
      <c r="J12" s="18" t="s">
        <v>9598</v>
      </c>
      <c r="K12" s="33" t="s">
        <v>9599</v>
      </c>
    </row>
    <row r="13" spans="2:11" ht="45" customHeight="1" x14ac:dyDescent="0.3">
      <c r="B13" s="15" t="str">
        <f>INDEX(Dubbi!A:A,MATCH('Elenco beneficiari 2018_Ross'!C:C,Dubbi!B:B,0))</f>
        <v>ANGELO ACQUAVIVA</v>
      </c>
      <c r="C13" s="15" t="s">
        <v>5865</v>
      </c>
      <c r="D13" s="15" t="str">
        <f>INDEX(Dubbi!C:C,MATCH('Elenco beneficiari 2018_Ross'!$C:$C,Dubbi!$B:$B,0))</f>
        <v>Putignano</v>
      </c>
      <c r="E13" s="15" t="str">
        <f>INDEX(Dubbi!D:D,MATCH('Elenco beneficiari 2018_Ross'!$C:$C,Dubbi!$B:$B,0))</f>
        <v>Bari</v>
      </c>
      <c r="F13" s="16">
        <v>17228</v>
      </c>
      <c r="G13" s="17" t="s">
        <v>9600</v>
      </c>
      <c r="H13" s="15" t="s">
        <v>9596</v>
      </c>
      <c r="I13" s="18" t="s">
        <v>9597</v>
      </c>
      <c r="J13" s="18" t="s">
        <v>9598</v>
      </c>
      <c r="K13" s="33" t="s">
        <v>9599</v>
      </c>
    </row>
    <row r="14" spans="2:11" ht="45" customHeight="1" x14ac:dyDescent="0.3">
      <c r="B14" s="15" t="str">
        <f>INDEX(Dubbi!A:A,MATCH('Elenco beneficiari 2018_Ross'!C:C,Dubbi!B:B,0))</f>
        <v>ANGELO SARANIERO</v>
      </c>
      <c r="C14" s="15" t="s">
        <v>5568</v>
      </c>
      <c r="D14" s="15" t="str">
        <f>INDEX(Dubbi!C:C,MATCH('Elenco beneficiari 2018_Ross'!$C:$C,Dubbi!$B:$B,0))</f>
        <v>Sperlonga</v>
      </c>
      <c r="E14" s="15" t="str">
        <f>INDEX(Dubbi!D:D,MATCH('Elenco beneficiari 2018_Ross'!$C:$C,Dubbi!$B:$B,0))</f>
        <v>Latina</v>
      </c>
      <c r="F14" s="16">
        <v>6748</v>
      </c>
      <c r="G14" s="17" t="s">
        <v>9600</v>
      </c>
      <c r="H14" s="15" t="s">
        <v>9596</v>
      </c>
      <c r="I14" s="18" t="s">
        <v>9597</v>
      </c>
      <c r="J14" s="18" t="s">
        <v>9598</v>
      </c>
      <c r="K14" s="33" t="s">
        <v>9599</v>
      </c>
    </row>
    <row r="15" spans="2:11" ht="45" customHeight="1" x14ac:dyDescent="0.3">
      <c r="B15" s="15" t="str">
        <f>INDEX(Dubbi!A:A,MATCH('Elenco beneficiari 2018_Ross'!C:C,Dubbi!B:B,0))</f>
        <v>ANTEO SPA</v>
      </c>
      <c r="C15" s="15" t="s">
        <v>376</v>
      </c>
      <c r="D15" s="15" t="str">
        <f>INDEX(Dubbi!C:C,MATCH('Elenco beneficiari 2018_Ross'!$C:$C,Dubbi!$B:$B,0))</f>
        <v>Milano</v>
      </c>
      <c r="E15" s="15" t="str">
        <f>INDEX(Dubbi!D:D,MATCH('Elenco beneficiari 2018_Ross'!$C:$C,Dubbi!$B:$B,0))</f>
        <v>Milano</v>
      </c>
      <c r="F15" s="16">
        <v>271162</v>
      </c>
      <c r="G15" s="17" t="s">
        <v>9600</v>
      </c>
      <c r="H15" s="15" t="s">
        <v>9596</v>
      </c>
      <c r="I15" s="18" t="s">
        <v>9597</v>
      </c>
      <c r="J15" s="18" t="s">
        <v>9598</v>
      </c>
      <c r="K15" s="33" t="s">
        <v>9599</v>
      </c>
    </row>
    <row r="16" spans="2:11" ht="45" customHeight="1" x14ac:dyDescent="0.3">
      <c r="B16" s="15" t="str">
        <f>INDEX(Dubbi!A:A,MATCH('Elenco beneficiari 2018_Ross'!C:C,Dubbi!B:B,0))</f>
        <v>ANTONIO BORGHERESI</v>
      </c>
      <c r="C16" s="15" t="s">
        <v>4440</v>
      </c>
      <c r="D16" s="15" t="str">
        <f>INDEX(Dubbi!C:C,MATCH('Elenco beneficiari 2018_Ross'!$C:$C,Dubbi!$B:$B,0))</f>
        <v>Figline e Incisa Valdarno</v>
      </c>
      <c r="E16" s="15" t="str">
        <f>INDEX(Dubbi!D:D,MATCH('Elenco beneficiari 2018_Ross'!$C:$C,Dubbi!$B:$B,0))</f>
        <v>Firenze</v>
      </c>
      <c r="F16" s="16">
        <v>9715</v>
      </c>
      <c r="G16" s="17" t="s">
        <v>9600</v>
      </c>
      <c r="H16" s="15" t="s">
        <v>9596</v>
      </c>
      <c r="I16" s="18" t="s">
        <v>9597</v>
      </c>
      <c r="J16" s="18" t="s">
        <v>9598</v>
      </c>
      <c r="K16" s="33" t="s">
        <v>9599</v>
      </c>
    </row>
    <row r="17" spans="2:11" ht="45" customHeight="1" x14ac:dyDescent="0.3">
      <c r="B17" s="15" t="str">
        <f>INDEX(Dubbi!A:A,MATCH('Elenco beneficiari 2018_Ross'!C:C,Dubbi!B:B,0))</f>
        <v>APOLLO SRL</v>
      </c>
      <c r="C17" s="15" t="s">
        <v>8939</v>
      </c>
      <c r="D17" s="15" t="str">
        <f>INDEX(Dubbi!C:C,MATCH('Elenco beneficiari 2018_Ross'!$C:$C,Dubbi!$B:$B,0))</f>
        <v>Messina</v>
      </c>
      <c r="E17" s="15" t="str">
        <f>INDEX(Dubbi!D:D,MATCH('Elenco beneficiari 2018_Ross'!$C:$C,Dubbi!$B:$B,0))</f>
        <v>Messina</v>
      </c>
      <c r="F17" s="16">
        <v>10050</v>
      </c>
      <c r="G17" s="17" t="s">
        <v>9600</v>
      </c>
      <c r="H17" s="15" t="s">
        <v>9596</v>
      </c>
      <c r="I17" s="18" t="s">
        <v>9597</v>
      </c>
      <c r="J17" s="18" t="s">
        <v>9598</v>
      </c>
      <c r="K17" s="33" t="s">
        <v>9599</v>
      </c>
    </row>
    <row r="18" spans="2:11" ht="45" customHeight="1" x14ac:dyDescent="0.3">
      <c r="B18" s="15" t="str">
        <f>INDEX(Dubbi!A:A,MATCH('Elenco beneficiari 2018_Ross'!C:C,Dubbi!B:B,0))</f>
        <v>APPENNINO SRL SEMPLIFICATA</v>
      </c>
      <c r="C18" s="15" t="s">
        <v>8628</v>
      </c>
      <c r="D18" s="15" t="str">
        <f>INDEX(Dubbi!C:C,MATCH('Elenco beneficiari 2018_Ross'!$C:$C,Dubbi!$B:$B,0))</f>
        <v>Forlì</v>
      </c>
      <c r="E18" s="15" t="str">
        <f>INDEX(Dubbi!D:D,MATCH('Elenco beneficiari 2018_Ross'!$C:$C,Dubbi!$B:$B,0))</f>
        <v>Forl</v>
      </c>
      <c r="F18" s="16">
        <v>14106</v>
      </c>
      <c r="G18" s="17" t="s">
        <v>9600</v>
      </c>
      <c r="H18" s="15" t="s">
        <v>9596</v>
      </c>
      <c r="I18" s="18" t="s">
        <v>9597</v>
      </c>
      <c r="J18" s="18" t="s">
        <v>9598</v>
      </c>
      <c r="K18" s="33" t="s">
        <v>9599</v>
      </c>
    </row>
    <row r="19" spans="2:11" ht="45" customHeight="1" x14ac:dyDescent="0.3">
      <c r="B19" s="15" t="str">
        <f>INDEX(Dubbi!A:A,MATCH('Elenco beneficiari 2018_Ross'!C:C,Dubbi!B:B,0))</f>
        <v>APUANIA CINESERVICE SRL</v>
      </c>
      <c r="C19" s="15" t="s">
        <v>4153</v>
      </c>
      <c r="D19" s="15" t="str">
        <f>INDEX(Dubbi!C:C,MATCH('Elenco beneficiari 2018_Ross'!$C:$C,Dubbi!$B:$B,0))</f>
        <v>Pietrasanta</v>
      </c>
      <c r="E19" s="15" t="str">
        <f>INDEX(Dubbi!D:D,MATCH('Elenco beneficiari 2018_Ross'!$C:$C,Dubbi!$B:$B,0))</f>
        <v>Lucca</v>
      </c>
      <c r="F19" s="16">
        <v>6669</v>
      </c>
      <c r="G19" s="17" t="s">
        <v>9600</v>
      </c>
      <c r="H19" s="15" t="s">
        <v>9596</v>
      </c>
      <c r="I19" s="18" t="s">
        <v>9597</v>
      </c>
      <c r="J19" s="18" t="s">
        <v>9598</v>
      </c>
      <c r="K19" s="33" t="s">
        <v>9599</v>
      </c>
    </row>
    <row r="20" spans="2:11" ht="45" customHeight="1" x14ac:dyDescent="0.3">
      <c r="B20" s="15" t="str">
        <f>INDEX(Dubbi!A:A,MATCH('Elenco beneficiari 2018_Ross'!C:C,Dubbi!B:B,0))</f>
        <v>ARCI FERRARA APS</v>
      </c>
      <c r="C20" s="15" t="s">
        <v>6160</v>
      </c>
      <c r="D20" s="15" t="str">
        <f>INDEX(Dubbi!C:C,MATCH('Elenco beneficiari 2018_Ross'!$C:$C,Dubbi!$B:$B,0))</f>
        <v>Ferrara</v>
      </c>
      <c r="E20" s="15" t="str">
        <f>INDEX(Dubbi!D:D,MATCH('Elenco beneficiari 2018_Ross'!$C:$C,Dubbi!$B:$B,0))</f>
        <v>Ferrara</v>
      </c>
      <c r="F20" s="16">
        <v>6087</v>
      </c>
      <c r="G20" s="17" t="s">
        <v>9600</v>
      </c>
      <c r="H20" s="15" t="s">
        <v>9596</v>
      </c>
      <c r="I20" s="18" t="s">
        <v>9597</v>
      </c>
      <c r="J20" s="18" t="s">
        <v>9598</v>
      </c>
      <c r="K20" s="33" t="s">
        <v>9599</v>
      </c>
    </row>
    <row r="21" spans="2:11" ht="45" customHeight="1" x14ac:dyDescent="0.3">
      <c r="B21" s="15" t="str">
        <f>INDEX(Dubbi!A:A,MATCH('Elenco beneficiari 2018_Ross'!C:C,Dubbi!B:B,0))</f>
        <v>ARCI RAVENNA APS</v>
      </c>
      <c r="C21" s="15" t="s">
        <v>5778</v>
      </c>
      <c r="D21" s="15" t="str">
        <f>INDEX(Dubbi!C:C,MATCH('Elenco beneficiari 2018_Ross'!$C:$C,Dubbi!$B:$B,0))</f>
        <v>Ravenna</v>
      </c>
      <c r="E21" s="15" t="str">
        <f>INDEX(Dubbi!D:D,MATCH('Elenco beneficiari 2018_Ross'!$C:$C,Dubbi!$B:$B,0))</f>
        <v>Ravenna</v>
      </c>
      <c r="F21" s="16">
        <v>4462</v>
      </c>
      <c r="G21" s="17" t="s">
        <v>9600</v>
      </c>
      <c r="H21" s="15" t="s">
        <v>9596</v>
      </c>
      <c r="I21" s="18" t="s">
        <v>9597</v>
      </c>
      <c r="J21" s="18" t="s">
        <v>9598</v>
      </c>
      <c r="K21" s="33" t="s">
        <v>9599</v>
      </c>
    </row>
    <row r="22" spans="2:11" ht="45" customHeight="1" x14ac:dyDescent="0.3">
      <c r="B22" s="15" t="str">
        <f>INDEX(Dubbi!A:A,MATCH('Elenco beneficiari 2018_Ross'!C:C,Dubbi!B:B,0))</f>
        <v>ARCOBALENO SRL</v>
      </c>
      <c r="C22" s="15" t="s">
        <v>2037</v>
      </c>
      <c r="D22" s="15" t="str">
        <f>INDEX(Dubbi!C:C,MATCH('Elenco beneficiari 2018_Ross'!$C:$C,Dubbi!$B:$B,0))</f>
        <v>Milano</v>
      </c>
      <c r="E22" s="15" t="str">
        <f>INDEX(Dubbi!D:D,MATCH('Elenco beneficiari 2018_Ross'!$C:$C,Dubbi!$B:$B,0))</f>
        <v>Milano</v>
      </c>
      <c r="F22" s="16">
        <v>37533</v>
      </c>
      <c r="G22" s="17" t="s">
        <v>9600</v>
      </c>
      <c r="H22" s="15" t="s">
        <v>9596</v>
      </c>
      <c r="I22" s="18" t="s">
        <v>9597</v>
      </c>
      <c r="J22" s="18" t="s">
        <v>9598</v>
      </c>
      <c r="K22" s="33" t="s">
        <v>9599</v>
      </c>
    </row>
    <row r="23" spans="2:11" ht="45" customHeight="1" x14ac:dyDescent="0.3">
      <c r="B23" s="15" t="str">
        <f>INDEX(Dubbi!A:A,MATCH('Elenco beneficiari 2018_Ross'!C:C,Dubbi!B:B,0))</f>
        <v>ARENA DEL SOLE S.A.S. DI ROUSSIER FUSCO DANIELE</v>
      </c>
      <c r="C23" s="15" t="s">
        <v>6367</v>
      </c>
      <c r="D23" s="15" t="str">
        <f>INDEX(Dubbi!C:C,MATCH('Elenco beneficiari 2018_Ross'!$C:$C,Dubbi!$B:$B,0))</f>
        <v>Taranto</v>
      </c>
      <c r="E23" s="15" t="str">
        <f>INDEX(Dubbi!D:D,MATCH('Elenco beneficiari 2018_Ross'!$C:$C,Dubbi!$B:$B,0))</f>
        <v>Taranto</v>
      </c>
      <c r="F23" s="16">
        <v>9266</v>
      </c>
      <c r="G23" s="17" t="s">
        <v>9600</v>
      </c>
      <c r="H23" s="15" t="s">
        <v>9596</v>
      </c>
      <c r="I23" s="18" t="s">
        <v>9597</v>
      </c>
      <c r="J23" s="18" t="s">
        <v>9598</v>
      </c>
      <c r="K23" s="33" t="s">
        <v>9599</v>
      </c>
    </row>
    <row r="24" spans="2:11" ht="45" customHeight="1" x14ac:dyDescent="0.3">
      <c r="B24" s="15" t="str">
        <f>INDEX(Dubbi!A:A,MATCH('Elenco beneficiari 2018_Ross'!C:C,Dubbi!B:B,0))</f>
        <v>ARISTON SRL</v>
      </c>
      <c r="C24" s="15" t="s">
        <v>6055</v>
      </c>
      <c r="D24" s="15" t="str">
        <f>INDEX(Dubbi!C:C,MATCH('Elenco beneficiari 2018_Ross'!$C:$C,Dubbi!$B:$B,0))</f>
        <v>Gaeta</v>
      </c>
      <c r="E24" s="15" t="str">
        <f>INDEX(Dubbi!D:D,MATCH('Elenco beneficiari 2018_Ross'!$C:$C,Dubbi!$B:$B,0))</f>
        <v>Latina</v>
      </c>
      <c r="F24" s="16">
        <v>13268</v>
      </c>
      <c r="G24" s="17" t="s">
        <v>9600</v>
      </c>
      <c r="H24" s="15" t="s">
        <v>9596</v>
      </c>
      <c r="I24" s="18" t="s">
        <v>9597</v>
      </c>
      <c r="J24" s="18" t="s">
        <v>9598</v>
      </c>
      <c r="K24" s="33" t="s">
        <v>9599</v>
      </c>
    </row>
    <row r="25" spans="2:11" ht="45" customHeight="1" x14ac:dyDescent="0.3">
      <c r="B25" s="15" t="str">
        <f>INDEX(Dubbi!A:A,MATCH('Elenco beneficiari 2018_Ross'!C:C,Dubbi!B:B,0))</f>
        <v>ASSOCIAZIONE ARCI - COMITATO TERRITORIALE DI REGGIO EMILIA APS</v>
      </c>
      <c r="C25" s="15" t="s">
        <v>6970</v>
      </c>
      <c r="D25" s="15" t="str">
        <f>INDEX(Dubbi!C:C,MATCH('Elenco beneficiari 2018_Ross'!$C:$C,Dubbi!$B:$B,0))</f>
        <v>Reggio nell'Emilia</v>
      </c>
      <c r="E25" s="15" t="str">
        <f>INDEX(Dubbi!D:D,MATCH('Elenco beneficiari 2018_Ross'!$C:$C,Dubbi!$B:$B,0))</f>
        <v>Reggio nell'Emilia</v>
      </c>
      <c r="F25" s="16">
        <v>2658</v>
      </c>
      <c r="G25" s="17" t="s">
        <v>9600</v>
      </c>
      <c r="H25" s="15" t="s">
        <v>9596</v>
      </c>
      <c r="I25" s="18" t="s">
        <v>9597</v>
      </c>
      <c r="J25" s="18" t="s">
        <v>9598</v>
      </c>
      <c r="K25" s="33" t="s">
        <v>9599</v>
      </c>
    </row>
    <row r="26" spans="2:11" ht="45" customHeight="1" x14ac:dyDescent="0.3">
      <c r="B26" s="15" t="str">
        <f>INDEX(Dubbi!A:A,MATCH('Elenco beneficiari 2018_Ross'!C:C,Dubbi!B:B,0))</f>
        <v>ASSOCIAZIONE BARETTI ETS</v>
      </c>
      <c r="C26" s="15" t="s">
        <v>1909</v>
      </c>
      <c r="D26" s="15" t="str">
        <f>INDEX(Dubbi!C:C,MATCH('Elenco beneficiari 2018_Ross'!$C:$C,Dubbi!$B:$B,0))</f>
        <v>Torino</v>
      </c>
      <c r="E26" s="15" t="str">
        <f>INDEX(Dubbi!D:D,MATCH('Elenco beneficiari 2018_Ross'!$C:$C,Dubbi!$B:$B,0))</f>
        <v>Torino</v>
      </c>
      <c r="F26" s="16">
        <v>2931</v>
      </c>
      <c r="G26" s="17" t="s">
        <v>9600</v>
      </c>
      <c r="H26" s="15" t="s">
        <v>9596</v>
      </c>
      <c r="I26" s="18" t="s">
        <v>9597</v>
      </c>
      <c r="J26" s="18" t="s">
        <v>9598</v>
      </c>
      <c r="K26" s="33" t="s">
        <v>9599</v>
      </c>
    </row>
    <row r="27" spans="2:11" ht="45" customHeight="1" x14ac:dyDescent="0.3">
      <c r="B27" s="15" t="str">
        <f>INDEX(Dubbi!A:A,MATCH('Elenco beneficiari 2018_Ross'!C:C,Dubbi!B:B,0))</f>
        <v>ASSOCIAZIONE CAPITAN BOVO</v>
      </c>
      <c r="C27" s="15" t="s">
        <v>4626</v>
      </c>
      <c r="D27" s="15" t="str">
        <f>INDEX(Dubbi!C:C,MATCH('Elenco beneficiari 2018_Ross'!$C:$C,Dubbi!$B:$B,0))</f>
        <v>Isola della Scala</v>
      </c>
      <c r="E27" s="15" t="str">
        <f>INDEX(Dubbi!D:D,MATCH('Elenco beneficiari 2018_Ross'!$C:$C,Dubbi!$B:$B,0))</f>
        <v>Verona</v>
      </c>
      <c r="F27" s="16">
        <v>4502</v>
      </c>
      <c r="G27" s="17" t="s">
        <v>9600</v>
      </c>
      <c r="H27" s="15" t="s">
        <v>9596</v>
      </c>
      <c r="I27" s="18" t="s">
        <v>9597</v>
      </c>
      <c r="J27" s="18" t="s">
        <v>9598</v>
      </c>
      <c r="K27" s="33" t="s">
        <v>9599</v>
      </c>
    </row>
    <row r="28" spans="2:11" ht="45" customHeight="1" x14ac:dyDescent="0.3">
      <c r="B28" s="15" t="str">
        <f>INDEX(Dubbi!A:A,MATCH('Elenco beneficiari 2018_Ross'!C:C,Dubbi!B:B,0))</f>
        <v>ASSOCIAZIONE CINEMA OLIMPIA APS</v>
      </c>
      <c r="C28" s="15" t="s">
        <v>7308</v>
      </c>
      <c r="D28" s="15" t="str">
        <f>INDEX(Dubbi!C:C,MATCH('Elenco beneficiari 2018_Ross'!$C:$C,Dubbi!$B:$B,0))</f>
        <v>Barberino Tavarnelle</v>
      </c>
      <c r="E28" s="15" t="str">
        <f>INDEX(Dubbi!D:D,MATCH('Elenco beneficiari 2018_Ross'!$C:$C,Dubbi!$B:$B,0))</f>
        <v>Firenze</v>
      </c>
      <c r="F28" s="16">
        <v>4610</v>
      </c>
      <c r="G28" s="17" t="s">
        <v>9600</v>
      </c>
      <c r="H28" s="15" t="s">
        <v>9596</v>
      </c>
      <c r="I28" s="18" t="s">
        <v>9597</v>
      </c>
      <c r="J28" s="18" t="s">
        <v>9598</v>
      </c>
      <c r="K28" s="33" t="s">
        <v>9599</v>
      </c>
    </row>
    <row r="29" spans="2:11" ht="45" customHeight="1" x14ac:dyDescent="0.3">
      <c r="B29" s="15" t="str">
        <f>INDEX(Dubbi!A:A,MATCH('Elenco beneficiari 2018_Ross'!C:C,Dubbi!B:B,0))</f>
        <v>ASSOCIAZIONE CULTURALE ARENA</v>
      </c>
      <c r="C29" s="15" t="s">
        <v>9128</v>
      </c>
      <c r="D29" s="15" t="str">
        <f>INDEX(Dubbi!C:C,MATCH('Elenco beneficiari 2018_Ross'!$C:$C,Dubbi!$B:$B,0))</f>
        <v>Sandrigo</v>
      </c>
      <c r="E29" s="15" t="str">
        <f>INDEX(Dubbi!D:D,MATCH('Elenco beneficiari 2018_Ross'!$C:$C,Dubbi!$B:$B,0))</f>
        <v>Vicenza</v>
      </c>
      <c r="F29" s="16">
        <v>3293</v>
      </c>
      <c r="G29" s="17" t="s">
        <v>9600</v>
      </c>
      <c r="H29" s="15" t="s">
        <v>9596</v>
      </c>
      <c r="I29" s="18" t="s">
        <v>9597</v>
      </c>
      <c r="J29" s="18" t="s">
        <v>9598</v>
      </c>
      <c r="K29" s="33" t="s">
        <v>9599</v>
      </c>
    </row>
    <row r="30" spans="2:11" ht="45" customHeight="1" x14ac:dyDescent="0.3">
      <c r="B30" s="15" t="str">
        <f>INDEX(Dubbi!A:A,MATCH('Elenco beneficiari 2018_Ross'!C:C,Dubbi!B:B,0))</f>
        <v>ASSOCIAZIONE CULTURALE ARZACH</v>
      </c>
      <c r="C30" s="15" t="s">
        <v>9107</v>
      </c>
      <c r="D30" s="15" t="str">
        <f>INDEX(Dubbi!C:C,MATCH('Elenco beneficiari 2018_Ross'!$C:$C,Dubbi!$B:$B,0))</f>
        <v>Sesto Fiorentino</v>
      </c>
      <c r="E30" s="15" t="str">
        <f>INDEX(Dubbi!D:D,MATCH('Elenco beneficiari 2018_Ross'!$C:$C,Dubbi!$B:$B,0))</f>
        <v>Firenze</v>
      </c>
      <c r="F30" s="16">
        <v>3385</v>
      </c>
      <c r="G30" s="17" t="s">
        <v>9600</v>
      </c>
      <c r="H30" s="15" t="s">
        <v>9596</v>
      </c>
      <c r="I30" s="18" t="s">
        <v>9597</v>
      </c>
      <c r="J30" s="18" t="s">
        <v>9598</v>
      </c>
      <c r="K30" s="33" t="s">
        <v>9599</v>
      </c>
    </row>
    <row r="31" spans="2:11" ht="45" customHeight="1" x14ac:dyDescent="0.3">
      <c r="B31" s="15" t="str">
        <f>INDEX(Dubbi!A:A,MATCH('Elenco beneficiari 2018_Ross'!C:C,Dubbi!B:B,0))</f>
        <v>ASSOCIAZIONE CULTURALE DOGVILLE</v>
      </c>
      <c r="C31" s="15" t="s">
        <v>5495</v>
      </c>
      <c r="D31" s="15" t="str">
        <f>INDEX(Dubbi!C:C,MATCH('Elenco beneficiari 2018_Ross'!$C:$C,Dubbi!$B:$B,0))</f>
        <v>Rimini</v>
      </c>
      <c r="E31" s="15" t="str">
        <f>INDEX(Dubbi!D:D,MATCH('Elenco beneficiari 2018_Ross'!$C:$C,Dubbi!$B:$B,0))</f>
        <v>Rimini</v>
      </c>
      <c r="F31" s="16">
        <v>8864</v>
      </c>
      <c r="G31" s="17" t="s">
        <v>9600</v>
      </c>
      <c r="H31" s="15" t="s">
        <v>9596</v>
      </c>
      <c r="I31" s="18" t="s">
        <v>9597</v>
      </c>
      <c r="J31" s="18" t="s">
        <v>9598</v>
      </c>
      <c r="K31" s="33" t="s">
        <v>9599</v>
      </c>
    </row>
    <row r="32" spans="2:11" ht="45" customHeight="1" x14ac:dyDescent="0.3">
      <c r="B32" s="15" t="str">
        <f>INDEX(Dubbi!A:A,MATCH('Elenco beneficiari 2018_Ross'!C:C,Dubbi!B:B,0))</f>
        <v>ASSOCIAZIONE CULTURALE NUOVOFILMSTUDIO</v>
      </c>
      <c r="C32" s="15" t="s">
        <v>8495</v>
      </c>
      <c r="D32" s="15" t="str">
        <f>INDEX(Dubbi!C:C,MATCH('Elenco beneficiari 2018_Ross'!$C:$C,Dubbi!$B:$B,0))</f>
        <v>Savona</v>
      </c>
      <c r="E32" s="15" t="str">
        <f>INDEX(Dubbi!D:D,MATCH('Elenco beneficiari 2018_Ross'!$C:$C,Dubbi!$B:$B,0))</f>
        <v>Savona</v>
      </c>
      <c r="F32" s="16">
        <v>10817</v>
      </c>
      <c r="G32" s="17" t="s">
        <v>9600</v>
      </c>
      <c r="H32" s="15" t="s">
        <v>9596</v>
      </c>
      <c r="I32" s="18" t="s">
        <v>9597</v>
      </c>
      <c r="J32" s="18" t="s">
        <v>9598</v>
      </c>
      <c r="K32" s="33" t="s">
        <v>9599</v>
      </c>
    </row>
    <row r="33" spans="2:11" ht="45" customHeight="1" x14ac:dyDescent="0.3">
      <c r="B33" s="15" t="str">
        <f>INDEX(Dubbi!A:A,MATCH('Elenco beneficiari 2018_Ross'!C:C,Dubbi!B:B,0))</f>
        <v>ASSOCIAZIONE FERRARA SOTTO LE STELLE APS</v>
      </c>
      <c r="C33" s="15" t="s">
        <v>3342</v>
      </c>
      <c r="D33" s="15" t="str">
        <f>INDEX(Dubbi!C:C,MATCH('Elenco beneficiari 2018_Ross'!$C:$C,Dubbi!$B:$B,0))</f>
        <v>Ferrara</v>
      </c>
      <c r="E33" s="15" t="str">
        <f>INDEX(Dubbi!D:D,MATCH('Elenco beneficiari 2018_Ross'!$C:$C,Dubbi!$B:$B,0))</f>
        <v>Ferrara</v>
      </c>
      <c r="F33" s="16">
        <v>2658</v>
      </c>
      <c r="G33" s="17" t="s">
        <v>9600</v>
      </c>
      <c r="H33" s="15" t="s">
        <v>9596</v>
      </c>
      <c r="I33" s="18" t="s">
        <v>9597</v>
      </c>
      <c r="J33" s="18" t="s">
        <v>9598</v>
      </c>
      <c r="K33" s="33" t="s">
        <v>9599</v>
      </c>
    </row>
    <row r="34" spans="2:11" ht="45" customHeight="1" x14ac:dyDescent="0.3">
      <c r="B34" s="15" t="str">
        <f>INDEX(Dubbi!A:A,MATCH('Elenco beneficiari 2018_Ross'!C:C,Dubbi!B:B,0))</f>
        <v>ASSOCIAZIONE LA BARRIERA ODV</v>
      </c>
      <c r="C34" s="15" t="s">
        <v>4128</v>
      </c>
      <c r="D34" s="15" t="str">
        <f>INDEX(Dubbi!C:C,MATCH('Elenco beneficiari 2018_Ross'!$C:$C,Dubbi!$B:$B,0))</f>
        <v>Vigevano</v>
      </c>
      <c r="E34" s="15" t="str">
        <f>INDEX(Dubbi!D:D,MATCH('Elenco beneficiari 2018_Ross'!$C:$C,Dubbi!$B:$B,0))</f>
        <v>Pavia</v>
      </c>
      <c r="F34" s="16">
        <v>4742</v>
      </c>
      <c r="G34" s="17" t="s">
        <v>9600</v>
      </c>
      <c r="H34" s="15" t="s">
        <v>9596</v>
      </c>
      <c r="I34" s="18" t="s">
        <v>9597</v>
      </c>
      <c r="J34" s="18" t="s">
        <v>9598</v>
      </c>
      <c r="K34" s="33" t="s">
        <v>9599</v>
      </c>
    </row>
    <row r="35" spans="2:11" ht="45" customHeight="1" x14ac:dyDescent="0.3">
      <c r="B35" s="15" t="str">
        <f>INDEX(Dubbi!A:A,MATCH('Elenco beneficiari 2018_Ross'!C:C,Dubbi!B:B,0))</f>
        <v>ASSOCIAZIONE S.A.S. LIGURIA</v>
      </c>
      <c r="C35" s="15" t="s">
        <v>2087</v>
      </c>
      <c r="D35" s="15" t="str">
        <f>INDEX(Dubbi!C:C,MATCH('Elenco beneficiari 2018_Ross'!$C:$C,Dubbi!$B:$B,0))</f>
        <v>Genova</v>
      </c>
      <c r="E35" s="15" t="str">
        <f>INDEX(Dubbi!D:D,MATCH('Elenco beneficiari 2018_Ross'!$C:$C,Dubbi!$B:$B,0))</f>
        <v>Genova</v>
      </c>
      <c r="F35" s="16">
        <v>22187</v>
      </c>
      <c r="G35" s="17" t="s">
        <v>9600</v>
      </c>
      <c r="H35" s="15" t="s">
        <v>9596</v>
      </c>
      <c r="I35" s="18" t="s">
        <v>9597</v>
      </c>
      <c r="J35" s="18" t="s">
        <v>9598</v>
      </c>
      <c r="K35" s="33" t="s">
        <v>9599</v>
      </c>
    </row>
    <row r="36" spans="2:11" ht="45" customHeight="1" x14ac:dyDescent="0.3">
      <c r="B36" s="15" t="str">
        <f>INDEX(Dubbi!A:A,MATCH('Elenco beneficiari 2018_Ross'!C:C,Dubbi!B:B,0))</f>
        <v>ASSOCIAZIONE SUPERCINEMAESTIVO APS</v>
      </c>
      <c r="C36" s="15" t="s">
        <v>349</v>
      </c>
      <c r="D36" s="15" t="str">
        <f>INDEX(Dubbi!C:C,MATCH('Elenco beneficiari 2018_Ross'!$C:$C,Dubbi!$B:$B,0))</f>
        <v>Modena</v>
      </c>
      <c r="E36" s="15" t="str">
        <f>INDEX(Dubbi!D:D,MATCH('Elenco beneficiari 2018_Ross'!$C:$C,Dubbi!$B:$B,0))</f>
        <v>Modena</v>
      </c>
      <c r="F36" s="16">
        <v>2750</v>
      </c>
      <c r="G36" s="17" t="s">
        <v>9600</v>
      </c>
      <c r="H36" s="15" t="s">
        <v>9596</v>
      </c>
      <c r="I36" s="18" t="s">
        <v>9597</v>
      </c>
      <c r="J36" s="18" t="s">
        <v>9598</v>
      </c>
      <c r="K36" s="33" t="s">
        <v>9599</v>
      </c>
    </row>
    <row r="37" spans="2:11" ht="45" customHeight="1" x14ac:dyDescent="0.3">
      <c r="B37" s="15" t="str">
        <f>INDEX(Dubbi!A:A,MATCH('Elenco beneficiari 2018_Ross'!C:C,Dubbi!B:B,0))</f>
        <v>ASTRA S.A.S. DI ODORICI MARCO &amp; C.</v>
      </c>
      <c r="C37" s="15" t="s">
        <v>4650</v>
      </c>
      <c r="D37" s="15" t="str">
        <f>INDEX(Dubbi!C:C,MATCH('Elenco beneficiari 2018_Ross'!$C:$C,Dubbi!$B:$B,0))</f>
        <v>Valsamoggia</v>
      </c>
      <c r="E37" s="15" t="str">
        <f>INDEX(Dubbi!D:D,MATCH('Elenco beneficiari 2018_Ross'!$C:$C,Dubbi!$B:$B,0))</f>
        <v>Bologna</v>
      </c>
      <c r="F37" s="16">
        <v>8362</v>
      </c>
      <c r="G37" s="17" t="s">
        <v>9600</v>
      </c>
      <c r="H37" s="15" t="s">
        <v>9596</v>
      </c>
      <c r="I37" s="18" t="s">
        <v>9597</v>
      </c>
      <c r="J37" s="18" t="s">
        <v>9598</v>
      </c>
      <c r="K37" s="33" t="s">
        <v>9599</v>
      </c>
    </row>
    <row r="38" spans="2:11" ht="45" customHeight="1" x14ac:dyDescent="0.3">
      <c r="B38" s="15" t="str">
        <f>INDEX(Dubbi!A:A,MATCH('Elenco beneficiari 2018_Ross'!C:C,Dubbi!B:B,0))</f>
        <v>ATER FONDAZIONE</v>
      </c>
      <c r="C38" s="15" t="s">
        <v>4956</v>
      </c>
      <c r="D38" s="15" t="str">
        <f>INDEX(Dubbi!C:C,MATCH('Elenco beneficiari 2018_Ross'!$C:$C,Dubbi!$B:$B,0))</f>
        <v>Modena</v>
      </c>
      <c r="E38" s="15" t="str">
        <f>INDEX(Dubbi!D:D,MATCH('Elenco beneficiari 2018_Ross'!$C:$C,Dubbi!$B:$B,0))</f>
        <v>Modena</v>
      </c>
      <c r="F38" s="16">
        <v>5049</v>
      </c>
      <c r="G38" s="17" t="s">
        <v>9600</v>
      </c>
      <c r="H38" s="15" t="s">
        <v>9596</v>
      </c>
      <c r="I38" s="18" t="s">
        <v>9597</v>
      </c>
      <c r="J38" s="18" t="s">
        <v>9598</v>
      </c>
      <c r="K38" s="33" t="s">
        <v>9599</v>
      </c>
    </row>
    <row r="39" spans="2:11" ht="45" customHeight="1" x14ac:dyDescent="0.3">
      <c r="B39" s="15" t="str">
        <f>INDEX(Dubbi!A:A,MATCH('Elenco beneficiari 2018_Ross'!C:C,Dubbi!B:B,0))</f>
        <v>ATLANTIS CINEMA SAS DI LAURELLI RICCARDO &amp; C.</v>
      </c>
      <c r="C39" s="15" t="s">
        <v>8607</v>
      </c>
      <c r="D39" s="15" t="str">
        <f>INDEX(Dubbi!C:C,MATCH('Elenco beneficiari 2018_Ross'!$C:$C,Dubbi!$B:$B,0))</f>
        <v>Lodi</v>
      </c>
      <c r="E39" s="15" t="str">
        <f>INDEX(Dubbi!D:D,MATCH('Elenco beneficiari 2018_Ross'!$C:$C,Dubbi!$B:$B,0))</f>
        <v>Lodi</v>
      </c>
      <c r="F39" s="16">
        <v>8176</v>
      </c>
      <c r="G39" s="17" t="s">
        <v>9600</v>
      </c>
      <c r="H39" s="15" t="s">
        <v>9596</v>
      </c>
      <c r="I39" s="18" t="s">
        <v>9597</v>
      </c>
      <c r="J39" s="18" t="s">
        <v>9598</v>
      </c>
      <c r="K39" s="33" t="s">
        <v>9599</v>
      </c>
    </row>
    <row r="40" spans="2:11" ht="45" customHeight="1" x14ac:dyDescent="0.3">
      <c r="B40" s="15" t="str">
        <f>INDEX(Dubbi!A:A,MATCH('Elenco beneficiari 2018_Ross'!C:C,Dubbi!B:B,0))</f>
        <v>AURORA DI GIAMBANCO FRANCESCA &amp; C.S.N.C.</v>
      </c>
      <c r="C40" s="15" t="s">
        <v>7593</v>
      </c>
      <c r="D40" s="15" t="str">
        <f>INDEX(Dubbi!C:C,MATCH('Elenco beneficiari 2018_Ross'!$C:$C,Dubbi!$B:$B,0))</f>
        <v>Palermo</v>
      </c>
      <c r="E40" s="15" t="str">
        <f>INDEX(Dubbi!D:D,MATCH('Elenco beneficiari 2018_Ross'!$C:$C,Dubbi!$B:$B,0))</f>
        <v>Palermo</v>
      </c>
      <c r="F40" s="16">
        <v>40102</v>
      </c>
      <c r="G40" s="17" t="s">
        <v>9600</v>
      </c>
      <c r="H40" s="15" t="s">
        <v>9596</v>
      </c>
      <c r="I40" s="18" t="s">
        <v>9597</v>
      </c>
      <c r="J40" s="18" t="s">
        <v>9598</v>
      </c>
      <c r="K40" s="33" t="s">
        <v>9599</v>
      </c>
    </row>
    <row r="41" spans="2:11" ht="45" customHeight="1" x14ac:dyDescent="0.3">
      <c r="B41" s="15" t="str">
        <f>INDEX(Dubbi!A:A,MATCH('Elenco beneficiari 2018_Ross'!C:C,Dubbi!B:B,0))</f>
        <v>AZIENDA SPECIALE SERVIZI CULTURA TURISMO E SPETTACOLO - TEATRI DI CIVITANOVA</v>
      </c>
      <c r="C41" s="15" t="s">
        <v>4222</v>
      </c>
      <c r="D41" s="15" t="str">
        <f>INDEX(Dubbi!C:C,MATCH('Elenco beneficiari 2018_Ross'!$C:$C,Dubbi!$B:$B,0))</f>
        <v>Civitanova Marche</v>
      </c>
      <c r="E41" s="15" t="str">
        <f>INDEX(Dubbi!D:D,MATCH('Elenco beneficiari 2018_Ross'!$C:$C,Dubbi!$B:$B,0))</f>
        <v>Macerata</v>
      </c>
      <c r="F41" s="16">
        <v>4200</v>
      </c>
      <c r="G41" s="17" t="s">
        <v>9600</v>
      </c>
      <c r="H41" s="15" t="s">
        <v>9596</v>
      </c>
      <c r="I41" s="18" t="s">
        <v>9597</v>
      </c>
      <c r="J41" s="18" t="s">
        <v>9598</v>
      </c>
      <c r="K41" s="33" t="s">
        <v>9599</v>
      </c>
    </row>
    <row r="42" spans="2:11" ht="45" customHeight="1" x14ac:dyDescent="0.3">
      <c r="B42" s="15" t="str">
        <f>INDEX(Dubbi!A:A,MATCH('Elenco beneficiari 2018_Ross'!C:C,Dubbi!B:B,0))</f>
        <v>BALLARIN GIUSEPPE &amp; C.</v>
      </c>
      <c r="C42" s="15" t="s">
        <v>4103</v>
      </c>
      <c r="D42" s="15" t="str">
        <f>INDEX(Dubbi!C:C,MATCH('Elenco beneficiari 2018_Ross'!$C:$C,Dubbi!$B:$B,0))</f>
        <v>Treviso</v>
      </c>
      <c r="E42" s="15" t="str">
        <f>INDEX(Dubbi!D:D,MATCH('Elenco beneficiari 2018_Ross'!$C:$C,Dubbi!$B:$B,0))</f>
        <v>Treviso</v>
      </c>
      <c r="F42" s="16">
        <v>15686</v>
      </c>
      <c r="G42" s="17" t="s">
        <v>9600</v>
      </c>
      <c r="H42" s="15" t="s">
        <v>9596</v>
      </c>
      <c r="I42" s="18" t="s">
        <v>9597</v>
      </c>
      <c r="J42" s="18" t="s">
        <v>9598</v>
      </c>
      <c r="K42" s="33" t="s">
        <v>9599</v>
      </c>
    </row>
    <row r="43" spans="2:11" ht="45" customHeight="1" x14ac:dyDescent="0.3">
      <c r="B43" s="15" t="str">
        <f>INDEX(Dubbi!A:A,MATCH('Elenco beneficiari 2018_Ross'!C:C,Dubbi!B:B,0))</f>
        <v>BARDELLE MARIA MIRCO</v>
      </c>
      <c r="C43" s="15" t="s">
        <v>5220</v>
      </c>
      <c r="D43" s="15" t="str">
        <f>INDEX(Dubbi!C:C,MATCH('Elenco beneficiari 2018_Ross'!$C:$C,Dubbi!$B:$B,0))</f>
        <v>Cavarzere</v>
      </c>
      <c r="E43" s="15" t="str">
        <f>INDEX(Dubbi!D:D,MATCH('Elenco beneficiari 2018_Ross'!$C:$C,Dubbi!$B:$B,0))</f>
        <v>Venezia</v>
      </c>
      <c r="F43" s="16">
        <v>16181</v>
      </c>
      <c r="G43" s="17" t="s">
        <v>9600</v>
      </c>
      <c r="H43" s="15" t="s">
        <v>9596</v>
      </c>
      <c r="I43" s="18" t="s">
        <v>9597</v>
      </c>
      <c r="J43" s="18" t="s">
        <v>9598</v>
      </c>
      <c r="K43" s="33" t="s">
        <v>9599</v>
      </c>
    </row>
    <row r="44" spans="2:11" ht="45" customHeight="1" x14ac:dyDescent="0.3">
      <c r="B44" s="15" t="str">
        <f>INDEX(Dubbi!A:A,MATCH('Elenco beneficiari 2018_Ross'!C:C,Dubbi!B:B,0))</f>
        <v>BARZ AND HIPPO SNC DI CORTI PAOLA EMMA &amp; C</v>
      </c>
      <c r="C44" s="15" t="s">
        <v>8133</v>
      </c>
      <c r="D44" s="15" t="str">
        <f>INDEX(Dubbi!C:C,MATCH('Elenco beneficiari 2018_Ross'!$C:$C,Dubbi!$B:$B,0))</f>
        <v>Bernareggio</v>
      </c>
      <c r="E44" s="15" t="str">
        <f>INDEX(Dubbi!D:D,MATCH('Elenco beneficiari 2018_Ross'!$C:$C,Dubbi!$B:$B,0))</f>
        <v>Monza e della Brianza</v>
      </c>
      <c r="F44" s="16">
        <v>39225</v>
      </c>
      <c r="G44" s="17" t="s">
        <v>9600</v>
      </c>
      <c r="H44" s="15" t="s">
        <v>9596</v>
      </c>
      <c r="I44" s="18" t="s">
        <v>9597</v>
      </c>
      <c r="J44" s="18" t="s">
        <v>9598</v>
      </c>
      <c r="K44" s="33" t="s">
        <v>9599</v>
      </c>
    </row>
    <row r="45" spans="2:11" ht="45" customHeight="1" x14ac:dyDescent="0.3">
      <c r="B45" s="15" t="str">
        <f>INDEX(Dubbi!A:A,MATCH('Elenco beneficiari 2018_Ross'!C:C,Dubbi!B:B,0))</f>
        <v>BRUGNOLI GIORGIO</v>
      </c>
      <c r="C45" s="15" t="s">
        <v>3028</v>
      </c>
      <c r="D45" s="15" t="str">
        <f>INDEX(Dubbi!C:C,MATCH('Elenco beneficiari 2018_Ross'!$C:$C,Dubbi!$B:$B,0))</f>
        <v>Cremona</v>
      </c>
      <c r="E45" s="15" t="str">
        <f>INDEX(Dubbi!D:D,MATCH('Elenco beneficiari 2018_Ross'!$C:$C,Dubbi!$B:$B,0))</f>
        <v>Cremona</v>
      </c>
      <c r="F45" s="16">
        <v>8798</v>
      </c>
      <c r="G45" s="17" t="s">
        <v>9600</v>
      </c>
      <c r="H45" s="15" t="s">
        <v>9596</v>
      </c>
      <c r="I45" s="18" t="s">
        <v>9597</v>
      </c>
      <c r="J45" s="18" t="s">
        <v>9598</v>
      </c>
      <c r="K45" s="33" t="s">
        <v>9599</v>
      </c>
    </row>
    <row r="46" spans="2:11" ht="45" customHeight="1" x14ac:dyDescent="0.3">
      <c r="B46" s="15" t="str">
        <f>INDEX(Dubbi!A:A,MATCH('Elenco beneficiari 2018_Ross'!C:C,Dubbi!B:B,0))</f>
        <v>BULLERI DANIELE E TRIVELLA MARCO GESTIONE CINEMATOGRAFICA SNC</v>
      </c>
      <c r="C46" s="15" t="s">
        <v>6249</v>
      </c>
      <c r="D46" s="15" t="str">
        <f>INDEX(Dubbi!C:C,MATCH('Elenco beneficiari 2018_Ross'!$C:$C,Dubbi!$B:$B,0))</f>
        <v>Pisa</v>
      </c>
      <c r="E46" s="15" t="str">
        <f>INDEX(Dubbi!D:D,MATCH('Elenco beneficiari 2018_Ross'!$C:$C,Dubbi!$B:$B,0))</f>
        <v>Pisa</v>
      </c>
      <c r="F46" s="16">
        <v>6078</v>
      </c>
      <c r="G46" s="17" t="s">
        <v>9600</v>
      </c>
      <c r="H46" s="15" t="s">
        <v>9596</v>
      </c>
      <c r="I46" s="18" t="s">
        <v>9597</v>
      </c>
      <c r="J46" s="18" t="s">
        <v>9598</v>
      </c>
      <c r="K46" s="33" t="s">
        <v>9599</v>
      </c>
    </row>
    <row r="47" spans="2:11" ht="45" customHeight="1" x14ac:dyDescent="0.3">
      <c r="B47" s="15" t="str">
        <f>INDEX(Dubbi!A:A,MATCH('Elenco beneficiari 2018_Ross'!C:C,Dubbi!B:B,0))</f>
        <v>CAFUERI ROCCO</v>
      </c>
      <c r="C47" s="15" t="s">
        <v>8783</v>
      </c>
      <c r="D47" s="15" t="str">
        <f>INDEX(Dubbi!C:C,MATCH('Elenco beneficiari 2018_Ross'!$C:$C,Dubbi!$B:$B,0))</f>
        <v>Tricase</v>
      </c>
      <c r="E47" s="15" t="str">
        <f>INDEX(Dubbi!D:D,MATCH('Elenco beneficiari 2018_Ross'!$C:$C,Dubbi!$B:$B,0))</f>
        <v>Lecce</v>
      </c>
      <c r="F47" s="16">
        <v>30707</v>
      </c>
      <c r="G47" s="17" t="s">
        <v>9600</v>
      </c>
      <c r="H47" s="15" t="s">
        <v>9596</v>
      </c>
      <c r="I47" s="18" t="s">
        <v>9597</v>
      </c>
      <c r="J47" s="18" t="s">
        <v>9598</v>
      </c>
      <c r="K47" s="33" t="s">
        <v>9599</v>
      </c>
    </row>
    <row r="48" spans="2:11" ht="45" customHeight="1" x14ac:dyDescent="0.3">
      <c r="B48" s="15" t="str">
        <f>INDEX(Dubbi!A:A,MATCH('Elenco beneficiari 2018_Ross'!C:C,Dubbi!B:B,0))</f>
        <v>CALANDRIELLO S.R.L.</v>
      </c>
      <c r="C48" s="15" t="s">
        <v>5402</v>
      </c>
      <c r="D48" s="15" t="str">
        <f>INDEX(Dubbi!C:C,MATCH('Elenco beneficiari 2018_Ross'!$C:$C,Dubbi!$B:$B,0))</f>
        <v>Sassano</v>
      </c>
      <c r="E48" s="15" t="str">
        <f>INDEX(Dubbi!D:D,MATCH('Elenco beneficiari 2018_Ross'!$C:$C,Dubbi!$B:$B,0))</f>
        <v>Salerno</v>
      </c>
      <c r="F48" s="16">
        <v>6341</v>
      </c>
      <c r="G48" s="17" t="s">
        <v>9600</v>
      </c>
      <c r="H48" s="15" t="s">
        <v>9596</v>
      </c>
      <c r="I48" s="18" t="s">
        <v>9597</v>
      </c>
      <c r="J48" s="18" t="s">
        <v>9598</v>
      </c>
      <c r="K48" s="33" t="s">
        <v>9599</v>
      </c>
    </row>
    <row r="49" spans="2:11" ht="45" customHeight="1" x14ac:dyDescent="0.3">
      <c r="B49" s="15" t="str">
        <f>INDEX(Dubbi!A:A,MATCH('Elenco beneficiari 2018_Ross'!C:C,Dubbi!B:B,0))</f>
        <v>CAPEZZA MAURIZIO</v>
      </c>
      <c r="C49" s="15" t="s">
        <v>8447</v>
      </c>
      <c r="D49" s="15" t="str">
        <f>INDEX(Dubbi!C:C,MATCH('Elenco beneficiari 2018_Ross'!$C:$C,Dubbi!$B:$B,0))</f>
        <v>Napoli</v>
      </c>
      <c r="E49" s="15" t="str">
        <f>INDEX(Dubbi!D:D,MATCH('Elenco beneficiari 2018_Ross'!$C:$C,Dubbi!$B:$B,0))</f>
        <v>Napoli</v>
      </c>
      <c r="F49" s="16">
        <v>25623</v>
      </c>
      <c r="G49" s="17" t="s">
        <v>9600</v>
      </c>
      <c r="H49" s="15" t="s">
        <v>9596</v>
      </c>
      <c r="I49" s="18" t="s">
        <v>9597</v>
      </c>
      <c r="J49" s="18" t="s">
        <v>9598</v>
      </c>
      <c r="K49" s="33" t="s">
        <v>9599</v>
      </c>
    </row>
    <row r="50" spans="2:11" ht="45" customHeight="1" x14ac:dyDescent="0.3">
      <c r="B50" s="15" t="str">
        <f>INDEX(Dubbi!A:A,MATCH('Elenco beneficiari 2018_Ross'!C:C,Dubbi!B:B,0))</f>
        <v>CARMELO GRASSI</v>
      </c>
      <c r="C50" s="15" t="s">
        <v>166</v>
      </c>
      <c r="D50" s="15" t="str">
        <f>INDEX(Dubbi!C:C,MATCH('Elenco beneficiari 2018_Ross'!$C:$C,Dubbi!$B:$B,0))</f>
        <v>Brindisi</v>
      </c>
      <c r="E50" s="15" t="str">
        <f>INDEX(Dubbi!D:D,MATCH('Elenco beneficiari 2018_Ross'!$C:$C,Dubbi!$B:$B,0))</f>
        <v>Brindisi</v>
      </c>
      <c r="F50" s="16">
        <v>353</v>
      </c>
      <c r="G50" s="17" t="s">
        <v>9600</v>
      </c>
      <c r="H50" s="15" t="s">
        <v>9596</v>
      </c>
      <c r="I50" s="18" t="s">
        <v>9597</v>
      </c>
      <c r="J50" s="18" t="s">
        <v>9598</v>
      </c>
      <c r="K50" s="33" t="s">
        <v>9599</v>
      </c>
    </row>
    <row r="51" spans="2:11" ht="45" customHeight="1" x14ac:dyDescent="0.3">
      <c r="B51" s="15" t="str">
        <f>INDEX(Dubbi!A:A,MATCH('Elenco beneficiari 2018_Ross'!C:C,Dubbi!B:B,0))</f>
        <v>CASA DEL CINEMA DI PRATO SOCIETA' COOPERATIVA - IMPRESA SOCIALE</v>
      </c>
      <c r="C51" s="15" t="s">
        <v>4792</v>
      </c>
      <c r="D51" s="15" t="str">
        <f>INDEX(Dubbi!C:C,MATCH('Elenco beneficiari 2018_Ross'!$C:$C,Dubbi!$B:$B,0))</f>
        <v>Prato</v>
      </c>
      <c r="E51" s="15" t="str">
        <f>INDEX(Dubbi!D:D,MATCH('Elenco beneficiari 2018_Ross'!$C:$C,Dubbi!$B:$B,0))</f>
        <v>Prato</v>
      </c>
      <c r="F51" s="16">
        <v>6823</v>
      </c>
      <c r="G51" s="17" t="s">
        <v>9600</v>
      </c>
      <c r="H51" s="15" t="s">
        <v>9596</v>
      </c>
      <c r="I51" s="18" t="s">
        <v>9597</v>
      </c>
      <c r="J51" s="18" t="s">
        <v>9598</v>
      </c>
      <c r="K51" s="33" t="s">
        <v>9599</v>
      </c>
    </row>
    <row r="52" spans="2:11" ht="45" customHeight="1" x14ac:dyDescent="0.3">
      <c r="B52" s="15" t="str">
        <f>INDEX(Dubbi!A:A,MATCH('Elenco beneficiari 2018_Ross'!C:C,Dubbi!B:B,0))</f>
        <v>CENTRO CULTURALE CARIGNANO</v>
      </c>
      <c r="C52" s="15" t="s">
        <v>1453</v>
      </c>
      <c r="D52" s="15" t="str">
        <f>INDEX(Dubbi!C:C,MATCH('Elenco beneficiari 2018_Ross'!$C:$C,Dubbi!$B:$B,0))</f>
        <v>Genova</v>
      </c>
      <c r="E52" s="15" t="str">
        <f>INDEX(Dubbi!D:D,MATCH('Elenco beneficiari 2018_Ross'!$C:$C,Dubbi!$B:$B,0))</f>
        <v>Genova</v>
      </c>
      <c r="F52" s="16">
        <v>13492</v>
      </c>
      <c r="G52" s="17" t="s">
        <v>9600</v>
      </c>
      <c r="H52" s="15" t="s">
        <v>9596</v>
      </c>
      <c r="I52" s="18" t="s">
        <v>9597</v>
      </c>
      <c r="J52" s="18" t="s">
        <v>9598</v>
      </c>
      <c r="K52" s="33" t="s">
        <v>9599</v>
      </c>
    </row>
    <row r="53" spans="2:11" ht="45" customHeight="1" x14ac:dyDescent="0.3">
      <c r="B53" s="15" t="str">
        <f>INDEX(Dubbi!A:A,MATCH('Elenco beneficiari 2018_Ross'!C:C,Dubbi!B:B,0))</f>
        <v>CENTRO CULTURALE SALESIANO</v>
      </c>
      <c r="C53" s="15" t="s">
        <v>8916</v>
      </c>
      <c r="D53" s="15" t="str">
        <f>INDEX(Dubbi!C:C,MATCH('Elenco beneficiari 2018_Ross'!$C:$C,Dubbi!$B:$B,0))</f>
        <v>Roma</v>
      </c>
      <c r="E53" s="15" t="str">
        <f>INDEX(Dubbi!D:D,MATCH('Elenco beneficiari 2018_Ross'!$C:$C,Dubbi!$B:$B,0))</f>
        <v>Roma</v>
      </c>
      <c r="F53" s="16">
        <v>4099</v>
      </c>
      <c r="G53" s="17" t="s">
        <v>9600</v>
      </c>
      <c r="H53" s="15" t="s">
        <v>9596</v>
      </c>
      <c r="I53" s="18" t="s">
        <v>9597</v>
      </c>
      <c r="J53" s="18" t="s">
        <v>9598</v>
      </c>
      <c r="K53" s="33" t="s">
        <v>9599</v>
      </c>
    </row>
    <row r="54" spans="2:11" ht="45" customHeight="1" x14ac:dyDescent="0.3">
      <c r="B54" s="15" t="str">
        <f>INDEX(Dubbi!A:A,MATCH('Elenco beneficiari 2018_Ross'!C:C,Dubbi!B:B,0))</f>
        <v>CENTRO ESPRESSIONI CINEMATOGRAFICHE</v>
      </c>
      <c r="C54" s="15" t="s">
        <v>865</v>
      </c>
      <c r="D54" s="15" t="str">
        <f>INDEX(Dubbi!C:C,MATCH('Elenco beneficiari 2018_Ross'!$C:$C,Dubbi!$B:$B,0))</f>
        <v>Udine</v>
      </c>
      <c r="E54" s="15" t="str">
        <f>INDEX(Dubbi!D:D,MATCH('Elenco beneficiari 2018_Ross'!$C:$C,Dubbi!$B:$B,0))</f>
        <v>Udine</v>
      </c>
      <c r="F54" s="16">
        <v>63784</v>
      </c>
      <c r="G54" s="17" t="s">
        <v>9600</v>
      </c>
      <c r="H54" s="15" t="s">
        <v>9596</v>
      </c>
      <c r="I54" s="18" t="s">
        <v>9597</v>
      </c>
      <c r="J54" s="18" t="s">
        <v>9598</v>
      </c>
      <c r="K54" s="33" t="s">
        <v>9599</v>
      </c>
    </row>
    <row r="55" spans="2:11" ht="45" customHeight="1" x14ac:dyDescent="0.3">
      <c r="B55" s="15" t="str">
        <f>INDEX(Dubbi!A:A,MATCH('Elenco beneficiari 2018_Ross'!C:C,Dubbi!B:B,0))</f>
        <v>CENTRO PADOVANO DELLA COMUNICAZIONE SOCIALE</v>
      </c>
      <c r="C55" s="15" t="s">
        <v>1009</v>
      </c>
      <c r="D55" s="15" t="str">
        <f>INDEX(Dubbi!C:C,MATCH('Elenco beneficiari 2018_Ross'!$C:$C,Dubbi!$B:$B,0))</f>
        <v>Padova</v>
      </c>
      <c r="E55" s="15" t="str">
        <f>INDEX(Dubbi!D:D,MATCH('Elenco beneficiari 2018_Ross'!$C:$C,Dubbi!$B:$B,0))</f>
        <v>Padova</v>
      </c>
      <c r="F55" s="16">
        <v>29968</v>
      </c>
      <c r="G55" s="17" t="s">
        <v>9600</v>
      </c>
      <c r="H55" s="15" t="s">
        <v>9596</v>
      </c>
      <c r="I55" s="18" t="s">
        <v>9597</v>
      </c>
      <c r="J55" s="18" t="s">
        <v>9598</v>
      </c>
      <c r="K55" s="33" t="s">
        <v>9599</v>
      </c>
    </row>
    <row r="56" spans="2:11" ht="45" customHeight="1" x14ac:dyDescent="0.3">
      <c r="B56" s="15" t="str">
        <f>INDEX(Dubbi!A:A,MATCH('Elenco beneficiari 2018_Ross'!C:C,Dubbi!B:B,0))</f>
        <v>CHIESA PARROCCHIALE S. GIOVANNI BOSCO E S. GAETANO</v>
      </c>
      <c r="C56" s="15" t="s">
        <v>4467</v>
      </c>
      <c r="D56" s="15" t="str">
        <f>INDEX(Dubbi!C:C,MATCH('Elenco beneficiari 2018_Ross'!$C:$C,Dubbi!$B:$B,0))</f>
        <v>Genova</v>
      </c>
      <c r="E56" s="15" t="str">
        <f>INDEX(Dubbi!D:D,MATCH('Elenco beneficiari 2018_Ross'!$C:$C,Dubbi!$B:$B,0))</f>
        <v>Genova</v>
      </c>
      <c r="F56" s="16">
        <v>8434</v>
      </c>
      <c r="G56" s="17" t="s">
        <v>9600</v>
      </c>
      <c r="H56" s="15" t="s">
        <v>9596</v>
      </c>
      <c r="I56" s="18" t="s">
        <v>9597</v>
      </c>
      <c r="J56" s="18" t="s">
        <v>9598</v>
      </c>
      <c r="K56" s="33" t="s">
        <v>9599</v>
      </c>
    </row>
    <row r="57" spans="2:11" ht="45" customHeight="1" x14ac:dyDescent="0.3">
      <c r="B57" s="15" t="str">
        <f>INDEX(Dubbi!A:A,MATCH('Elenco beneficiari 2018_Ross'!C:C,Dubbi!B:B,0))</f>
        <v>CICOLELLA TURISMO SPETTACOLO C.T.S. S.R.L.</v>
      </c>
      <c r="C57" s="15" t="s">
        <v>7655</v>
      </c>
      <c r="D57" s="15" t="str">
        <f>INDEX(Dubbi!C:C,MATCH('Elenco beneficiari 2018_Ross'!$C:$C,Dubbi!$B:$B,0))</f>
        <v>Foggia</v>
      </c>
      <c r="E57" s="15" t="str">
        <f>INDEX(Dubbi!D:D,MATCH('Elenco beneficiari 2018_Ross'!$C:$C,Dubbi!$B:$B,0))</f>
        <v>Foggia</v>
      </c>
      <c r="F57" s="16">
        <v>8675</v>
      </c>
      <c r="G57" s="17" t="s">
        <v>9600</v>
      </c>
      <c r="H57" s="15" t="s">
        <v>9596</v>
      </c>
      <c r="I57" s="18" t="s">
        <v>9597</v>
      </c>
      <c r="J57" s="18" t="s">
        <v>9598</v>
      </c>
      <c r="K57" s="33" t="s">
        <v>9599</v>
      </c>
    </row>
    <row r="58" spans="2:11" ht="45" customHeight="1" x14ac:dyDescent="0.3">
      <c r="B58" s="15" t="str">
        <f>INDEX(Dubbi!A:A,MATCH('Elenco beneficiari 2018_Ross'!C:C,Dubbi!B:B,0))</f>
        <v>CIN. CIN. S.P.A.</v>
      </c>
      <c r="C58" s="15" t="s">
        <v>3298</v>
      </c>
      <c r="D58" s="15" t="str">
        <f>INDEX(Dubbi!C:C,MATCH('Elenco beneficiari 2018_Ross'!$C:$C,Dubbi!$B:$B,0))</f>
        <v>Brescia</v>
      </c>
      <c r="E58" s="15" t="str">
        <f>INDEX(Dubbi!D:D,MATCH('Elenco beneficiari 2018_Ross'!$C:$C,Dubbi!$B:$B,0))</f>
        <v>Brescia</v>
      </c>
      <c r="F58" s="16">
        <v>7913</v>
      </c>
      <c r="G58" s="17" t="s">
        <v>9600</v>
      </c>
      <c r="H58" s="15" t="s">
        <v>9596</v>
      </c>
      <c r="I58" s="18" t="s">
        <v>9597</v>
      </c>
      <c r="J58" s="18" t="s">
        <v>9598</v>
      </c>
      <c r="K58" s="33" t="s">
        <v>9599</v>
      </c>
    </row>
    <row r="59" spans="2:11" ht="45" customHeight="1" x14ac:dyDescent="0.3">
      <c r="B59" s="15" t="str">
        <f>INDEX(Dubbi!A:A,MATCH('Elenco beneficiari 2018_Ross'!C:C,Dubbi!B:B,0))</f>
        <v>CINE SERVIZI</v>
      </c>
      <c r="C59" s="15" t="s">
        <v>1039</v>
      </c>
      <c r="D59" s="15" t="str">
        <f>INDEX(Dubbi!C:C,MATCH('Elenco beneficiari 2018_Ross'!$C:$C,Dubbi!$B:$B,0))</f>
        <v>Bologna</v>
      </c>
      <c r="E59" s="15" t="str">
        <f>INDEX(Dubbi!D:D,MATCH('Elenco beneficiari 2018_Ross'!$C:$C,Dubbi!$B:$B,0))</f>
        <v>Bologna</v>
      </c>
      <c r="F59" s="16">
        <v>6211</v>
      </c>
      <c r="G59" s="17" t="s">
        <v>9600</v>
      </c>
      <c r="H59" s="15" t="s">
        <v>9596</v>
      </c>
      <c r="I59" s="18" t="s">
        <v>9597</v>
      </c>
      <c r="J59" s="18" t="s">
        <v>9598</v>
      </c>
      <c r="K59" s="33" t="s">
        <v>9599</v>
      </c>
    </row>
    <row r="60" spans="2:11" ht="45" customHeight="1" x14ac:dyDescent="0.3">
      <c r="B60" s="15" t="str">
        <f>INDEX(Dubbi!A:A,MATCH('Elenco beneficiari 2018_Ross'!C:C,Dubbi!B:B,0))</f>
        <v>CINE.SOR.S.R.L.</v>
      </c>
      <c r="C60" s="15" t="s">
        <v>832</v>
      </c>
      <c r="D60" s="15" t="str">
        <f>INDEX(Dubbi!C:C,MATCH('Elenco beneficiari 2018_Ross'!$C:$C,Dubbi!$B:$B,0))</f>
        <v>Piano di Sorrento</v>
      </c>
      <c r="E60" s="15" t="str">
        <f>INDEX(Dubbi!D:D,MATCH('Elenco beneficiari 2018_Ross'!$C:$C,Dubbi!$B:$B,0))</f>
        <v>Napoli</v>
      </c>
      <c r="F60" s="16">
        <v>29617</v>
      </c>
      <c r="G60" s="17" t="s">
        <v>9600</v>
      </c>
      <c r="H60" s="15" t="s">
        <v>9596</v>
      </c>
      <c r="I60" s="18" t="s">
        <v>9597</v>
      </c>
      <c r="J60" s="18" t="s">
        <v>9598</v>
      </c>
      <c r="K60" s="33" t="s">
        <v>9599</v>
      </c>
    </row>
    <row r="61" spans="2:11" ht="45" customHeight="1" x14ac:dyDescent="0.3">
      <c r="B61" s="15" t="str">
        <f>INDEX(Dubbi!A:A,MATCH('Elenco beneficiari 2018_Ross'!C:C,Dubbi!B:B,0))</f>
        <v>CINECIRCOLO GIOVANILE SOCIOCULTURALE E CONTROLUCE DON BOSCO</v>
      </c>
      <c r="C61" s="15" t="s">
        <v>2953</v>
      </c>
      <c r="D61" s="15" t="str">
        <f>INDEX(Dubbi!C:C,MATCH('Elenco beneficiari 2018_Ross'!$C:$C,Dubbi!$B:$B,0))</f>
        <v>La Spezia</v>
      </c>
      <c r="E61" s="15" t="str">
        <f>INDEX(Dubbi!D:D,MATCH('Elenco beneficiari 2018_Ross'!$C:$C,Dubbi!$B:$B,0))</f>
        <v>La Spezia</v>
      </c>
      <c r="F61" s="16">
        <v>6862</v>
      </c>
      <c r="G61" s="17" t="s">
        <v>9600</v>
      </c>
      <c r="H61" s="15" t="s">
        <v>9596</v>
      </c>
      <c r="I61" s="18" t="s">
        <v>9597</v>
      </c>
      <c r="J61" s="18" t="s">
        <v>9598</v>
      </c>
      <c r="K61" s="33" t="s">
        <v>9599</v>
      </c>
    </row>
    <row r="62" spans="2:11" ht="45" customHeight="1" x14ac:dyDescent="0.3">
      <c r="B62" s="15" t="str">
        <f>INDEX(Dubbi!A:A,MATCH('Elenco beneficiari 2018_Ross'!C:C,Dubbi!B:B,0))</f>
        <v>CINECIRCOLO GIOVANILE THE LAST TYCOON APS</v>
      </c>
      <c r="C62" s="15" t="s">
        <v>7136</v>
      </c>
      <c r="D62" s="15" t="str">
        <f>INDEX(Dubbi!C:C,MATCH('Elenco beneficiari 2018_Ross'!$C:$C,Dubbi!$B:$B,0))</f>
        <v>Padova</v>
      </c>
      <c r="E62" s="15" t="str">
        <f>INDEX(Dubbi!D:D,MATCH('Elenco beneficiari 2018_Ross'!$C:$C,Dubbi!$B:$B,0))</f>
        <v>Padova</v>
      </c>
      <c r="F62" s="16">
        <v>7394</v>
      </c>
      <c r="G62" s="17" t="s">
        <v>9600</v>
      </c>
      <c r="H62" s="15" t="s">
        <v>9596</v>
      </c>
      <c r="I62" s="18" t="s">
        <v>9597</v>
      </c>
      <c r="J62" s="18" t="s">
        <v>9598</v>
      </c>
      <c r="K62" s="33" t="s">
        <v>9599</v>
      </c>
    </row>
    <row r="63" spans="2:11" ht="45" customHeight="1" x14ac:dyDescent="0.3">
      <c r="B63" s="15" t="str">
        <f>INDEX(Dubbi!A:A,MATCH('Elenco beneficiari 2018_Ross'!C:C,Dubbi!B:B,0))</f>
        <v>CINECLUB ASSOCIAZIONE PROMOZIONE SOCIALE</v>
      </c>
      <c r="C63" s="15" t="s">
        <v>5333</v>
      </c>
      <c r="D63" s="15" t="str">
        <f>INDEX(Dubbi!C:C,MATCH('Elenco beneficiari 2018_Ross'!$C:$C,Dubbi!$B:$B,0))</f>
        <v>Pisa</v>
      </c>
      <c r="E63" s="15" t="str">
        <f>INDEX(Dubbi!D:D,MATCH('Elenco beneficiari 2018_Ross'!$C:$C,Dubbi!$B:$B,0))</f>
        <v>Pisa</v>
      </c>
      <c r="F63" s="16">
        <v>9346</v>
      </c>
      <c r="G63" s="17" t="s">
        <v>9600</v>
      </c>
      <c r="H63" s="15" t="s">
        <v>9596</v>
      </c>
      <c r="I63" s="18" t="s">
        <v>9597</v>
      </c>
      <c r="J63" s="18" t="s">
        <v>9598</v>
      </c>
      <c r="K63" s="33" t="s">
        <v>9599</v>
      </c>
    </row>
    <row r="64" spans="2:11" ht="45" customHeight="1" x14ac:dyDescent="0.3">
      <c r="B64" s="15" t="str">
        <f>INDEX(Dubbi!A:A,MATCH('Elenco beneficiari 2018_Ross'!C:C,Dubbi!B:B,0))</f>
        <v>CINEDREAM S.R.L.</v>
      </c>
      <c r="C64" s="15" t="s">
        <v>5522</v>
      </c>
      <c r="D64" s="15" t="str">
        <f>INDEX(Dubbi!C:C,MATCH('Elenco beneficiari 2018_Ross'!$C:$C,Dubbi!$B:$B,0))</f>
        <v>Castellammare di Stabia</v>
      </c>
      <c r="E64" s="15" t="str">
        <f>INDEX(Dubbi!D:D,MATCH('Elenco beneficiari 2018_Ross'!$C:$C,Dubbi!$B:$B,0))</f>
        <v>Napoli</v>
      </c>
      <c r="F64" s="16">
        <v>34438</v>
      </c>
      <c r="G64" s="17" t="s">
        <v>9600</v>
      </c>
      <c r="H64" s="15" t="s">
        <v>9596</v>
      </c>
      <c r="I64" s="18" t="s">
        <v>9597</v>
      </c>
      <c r="J64" s="18" t="s">
        <v>9598</v>
      </c>
      <c r="K64" s="33" t="s">
        <v>9599</v>
      </c>
    </row>
    <row r="65" spans="2:11" ht="45" customHeight="1" x14ac:dyDescent="0.3">
      <c r="B65" s="15" t="str">
        <f>INDEX(Dubbi!A:A,MATCH('Elenco beneficiari 2018_Ross'!C:C,Dubbi!B:B,0))</f>
        <v>CINEFORUM ALTOVICENTINO</v>
      </c>
      <c r="C65" s="15" t="s">
        <v>724</v>
      </c>
      <c r="D65" s="15" t="str">
        <f>INDEX(Dubbi!C:C,MATCH('Elenco beneficiari 2018_Ross'!$C:$C,Dubbi!$B:$B,0))</f>
        <v>Schio</v>
      </c>
      <c r="E65" s="15" t="str">
        <f>INDEX(Dubbi!D:D,MATCH('Elenco beneficiari 2018_Ross'!$C:$C,Dubbi!$B:$B,0))</f>
        <v>Vicenza</v>
      </c>
      <c r="F65" s="16">
        <v>6481</v>
      </c>
      <c r="G65" s="17" t="s">
        <v>9600</v>
      </c>
      <c r="H65" s="15" t="s">
        <v>9596</v>
      </c>
      <c r="I65" s="18" t="s">
        <v>9597</v>
      </c>
      <c r="J65" s="18" t="s">
        <v>9598</v>
      </c>
      <c r="K65" s="33" t="s">
        <v>9599</v>
      </c>
    </row>
    <row r="66" spans="2:11" ht="45" customHeight="1" x14ac:dyDescent="0.3">
      <c r="B66" s="15" t="str">
        <f>INDEX(Dubbi!A:A,MATCH('Elenco beneficiari 2018_Ross'!C:C,Dubbi!B:B,0))</f>
        <v>CINEFORUM IMAGE SNC DI BARAGHINI SERGIO E FABIO</v>
      </c>
      <c r="C66" s="15" t="s">
        <v>438</v>
      </c>
      <c r="D66" s="15" t="str">
        <f>INDEX(Dubbi!C:C,MATCH('Elenco beneficiari 2018_Ross'!$C:$C,Dubbi!$B:$B,0))</f>
        <v>Cesena</v>
      </c>
      <c r="E66" s="15" t="str">
        <f>INDEX(Dubbi!D:D,MATCH('Elenco beneficiari 2018_Ross'!$C:$C,Dubbi!$B:$B,0))</f>
        <v>Forl</v>
      </c>
      <c r="F66" s="16">
        <v>15143</v>
      </c>
      <c r="G66" s="17" t="s">
        <v>9600</v>
      </c>
      <c r="H66" s="15" t="s">
        <v>9596</v>
      </c>
      <c r="I66" s="18" t="s">
        <v>9597</v>
      </c>
      <c r="J66" s="18" t="s">
        <v>9598</v>
      </c>
      <c r="K66" s="33" t="s">
        <v>9599</v>
      </c>
    </row>
    <row r="67" spans="2:11" ht="45" customHeight="1" x14ac:dyDescent="0.3">
      <c r="B67" s="15" t="str">
        <f>INDEX(Dubbi!A:A,MATCH('Elenco beneficiari 2018_Ross'!C:C,Dubbi!B:B,0))</f>
        <v>CINEGATTI SNC DI GATTI MAURO E MIRCO</v>
      </c>
      <c r="C67" s="15" t="s">
        <v>6473</v>
      </c>
      <c r="D67" s="15" t="str">
        <f>INDEX(Dubbi!C:C,MATCH('Elenco beneficiari 2018_Ross'!$C:$C,Dubbi!$B:$B,0))</f>
        <v>Perugia</v>
      </c>
      <c r="E67" s="15" t="str">
        <f>INDEX(Dubbi!D:D,MATCH('Elenco beneficiari 2018_Ross'!$C:$C,Dubbi!$B:$B,0))</f>
        <v>Perugia</v>
      </c>
      <c r="F67" s="16">
        <v>18264</v>
      </c>
      <c r="G67" s="17" t="s">
        <v>9600</v>
      </c>
      <c r="H67" s="15" t="s">
        <v>9596</v>
      </c>
      <c r="I67" s="18" t="s">
        <v>9597</v>
      </c>
      <c r="J67" s="18" t="s">
        <v>9598</v>
      </c>
      <c r="K67" s="33" t="s">
        <v>9599</v>
      </c>
    </row>
    <row r="68" spans="2:11" ht="45" customHeight="1" x14ac:dyDescent="0.3">
      <c r="B68" s="15" t="str">
        <f>INDEX(Dubbi!A:A,MATCH('Elenco beneficiari 2018_Ross'!C:C,Dubbi!B:B,0))</f>
        <v>CINEMA AMERICA SRL</v>
      </c>
      <c r="C68" s="15" t="s">
        <v>8289</v>
      </c>
      <c r="D68" s="15" t="str">
        <f>INDEX(Dubbi!C:C,MATCH('Elenco beneficiari 2018_Ross'!$C:$C,Dubbi!$B:$B,0))</f>
        <v>Napoli</v>
      </c>
      <c r="E68" s="15" t="str">
        <f>INDEX(Dubbi!D:D,MATCH('Elenco beneficiari 2018_Ross'!$C:$C,Dubbi!$B:$B,0))</f>
        <v>Napoli</v>
      </c>
      <c r="F68" s="16">
        <v>28114</v>
      </c>
      <c r="G68" s="17" t="s">
        <v>9600</v>
      </c>
      <c r="H68" s="15" t="s">
        <v>9596</v>
      </c>
      <c r="I68" s="18" t="s">
        <v>9597</v>
      </c>
      <c r="J68" s="18" t="s">
        <v>9598</v>
      </c>
      <c r="K68" s="33" t="s">
        <v>9599</v>
      </c>
    </row>
    <row r="69" spans="2:11" ht="45" customHeight="1" x14ac:dyDescent="0.3">
      <c r="B69" s="15" t="str">
        <f>INDEX(Dubbi!A:A,MATCH('Elenco beneficiari 2018_Ross'!C:C,Dubbi!B:B,0))</f>
        <v>CINEMA ASTRA S.A.S. DI ARTUSO ANTONIO E C.</v>
      </c>
      <c r="C69" s="15" t="s">
        <v>3808</v>
      </c>
      <c r="D69" s="15" t="str">
        <f>INDEX(Dubbi!C:C,MATCH('Elenco beneficiari 2018_Ross'!$C:$C,Dubbi!$B:$B,0))</f>
        <v>Trento</v>
      </c>
      <c r="E69" s="15" t="str">
        <f>INDEX(Dubbi!D:D,MATCH('Elenco beneficiari 2018_Ross'!$C:$C,Dubbi!$B:$B,0))</f>
        <v>Trento</v>
      </c>
      <c r="F69" s="16">
        <v>21973</v>
      </c>
      <c r="G69" s="17" t="s">
        <v>9600</v>
      </c>
      <c r="H69" s="15" t="s">
        <v>9596</v>
      </c>
      <c r="I69" s="18" t="s">
        <v>9597</v>
      </c>
      <c r="J69" s="18" t="s">
        <v>9598</v>
      </c>
      <c r="K69" s="33" t="s">
        <v>9599</v>
      </c>
    </row>
    <row r="70" spans="2:11" ht="45" customHeight="1" x14ac:dyDescent="0.3">
      <c r="B70" s="15" t="str">
        <f>INDEX(Dubbi!A:A,MATCH('Elenco beneficiari 2018_Ross'!C:C,Dubbi!B:B,0))</f>
        <v>CINEMA COMUNALE DI VEROLINI PAOLO</v>
      </c>
      <c r="C70" s="15" t="s">
        <v>6647</v>
      </c>
      <c r="D70" s="15" t="str">
        <f>INDEX(Dubbi!C:C,MATCH('Elenco beneficiari 2018_Ross'!$C:$C,Dubbi!$B:$B,0))</f>
        <v>Castelfidardo</v>
      </c>
      <c r="E70" s="15" t="str">
        <f>INDEX(Dubbi!D:D,MATCH('Elenco beneficiari 2018_Ross'!$C:$C,Dubbi!$B:$B,0))</f>
        <v>Ancona</v>
      </c>
      <c r="F70" s="16">
        <v>4274</v>
      </c>
      <c r="G70" s="17" t="s">
        <v>9600</v>
      </c>
      <c r="H70" s="15" t="s">
        <v>9596</v>
      </c>
      <c r="I70" s="18" t="s">
        <v>9597</v>
      </c>
      <c r="J70" s="18" t="s">
        <v>9598</v>
      </c>
      <c r="K70" s="33" t="s">
        <v>9599</v>
      </c>
    </row>
    <row r="71" spans="2:11" ht="45" customHeight="1" x14ac:dyDescent="0.3">
      <c r="B71" s="15" t="str">
        <f>INDEX(Dubbi!A:A,MATCH('Elenco beneficiari 2018_Ross'!C:C,Dubbi!B:B,0))</f>
        <v>CINEMA D'AZEGLIO-SOCIETA' COOPERATIVA</v>
      </c>
      <c r="C71" s="15" t="s">
        <v>1204</v>
      </c>
      <c r="D71" s="15" t="str">
        <f>INDEX(Dubbi!C:C,MATCH('Elenco beneficiari 2018_Ross'!$C:$C,Dubbi!$B:$B,0))</f>
        <v>Parma</v>
      </c>
      <c r="E71" s="15" t="str">
        <f>INDEX(Dubbi!D:D,MATCH('Elenco beneficiari 2018_Ross'!$C:$C,Dubbi!$B:$B,0))</f>
        <v>Parma</v>
      </c>
      <c r="F71" s="16">
        <v>8018</v>
      </c>
      <c r="G71" s="17" t="s">
        <v>9600</v>
      </c>
      <c r="H71" s="15" t="s">
        <v>9596</v>
      </c>
      <c r="I71" s="18" t="s">
        <v>9597</v>
      </c>
      <c r="J71" s="18" t="s">
        <v>9598</v>
      </c>
      <c r="K71" s="33" t="s">
        <v>9599</v>
      </c>
    </row>
    <row r="72" spans="2:11" ht="45" customHeight="1" x14ac:dyDescent="0.3">
      <c r="B72" s="15" t="str">
        <f>INDEX(Dubbi!A:A,MATCH('Elenco beneficiari 2018_Ross'!C:C,Dubbi!B:B,0))</f>
        <v>CINEMA DEI PICCOLI SNC DI ROBERTO FIORENZA E C.</v>
      </c>
      <c r="C72" s="15" t="s">
        <v>6848</v>
      </c>
      <c r="D72" s="15" t="str">
        <f>INDEX(Dubbi!C:C,MATCH('Elenco beneficiari 2018_Ross'!$C:$C,Dubbi!$B:$B,0))</f>
        <v>Roma</v>
      </c>
      <c r="E72" s="15" t="str">
        <f>INDEX(Dubbi!D:D,MATCH('Elenco beneficiari 2018_Ross'!$C:$C,Dubbi!$B:$B,0))</f>
        <v>Roma</v>
      </c>
      <c r="F72" s="16">
        <v>15161</v>
      </c>
      <c r="G72" s="17" t="s">
        <v>9600</v>
      </c>
      <c r="H72" s="15" t="s">
        <v>9596</v>
      </c>
      <c r="I72" s="18" t="s">
        <v>9597</v>
      </c>
      <c r="J72" s="18" t="s">
        <v>9598</v>
      </c>
      <c r="K72" s="33" t="s">
        <v>9599</v>
      </c>
    </row>
    <row r="73" spans="2:11" ht="45" customHeight="1" x14ac:dyDescent="0.3">
      <c r="B73" s="15" t="str">
        <f>INDEX(Dubbi!A:A,MATCH('Elenco beneficiari 2018_Ross'!C:C,Dubbi!B:B,0))</f>
        <v>CINEMA DI FRANCESCA S.A.S. DI DI FRANCESCA ANGELA E CATERINA</v>
      </c>
      <c r="C73" s="15" t="s">
        <v>6797</v>
      </c>
      <c r="D73" s="15" t="str">
        <f>INDEX(Dubbi!C:C,MATCH('Elenco beneficiari 2018_Ross'!$C:$C,Dubbi!$B:$B,0))</f>
        <v>Cefalù</v>
      </c>
      <c r="E73" s="15" t="str">
        <f>INDEX(Dubbi!D:D,MATCH('Elenco beneficiari 2018_Ross'!$C:$C,Dubbi!$B:$B,0))</f>
        <v>Palermo</v>
      </c>
      <c r="F73" s="16">
        <v>5461</v>
      </c>
      <c r="G73" s="17" t="s">
        <v>9600</v>
      </c>
      <c r="H73" s="15" t="s">
        <v>9596</v>
      </c>
      <c r="I73" s="18" t="s">
        <v>9597</v>
      </c>
      <c r="J73" s="18" t="s">
        <v>9598</v>
      </c>
      <c r="K73" s="33" t="s">
        <v>9599</v>
      </c>
    </row>
    <row r="74" spans="2:11" ht="45" customHeight="1" x14ac:dyDescent="0.3">
      <c r="B74" s="15" t="str">
        <f>INDEX(Dubbi!A:A,MATCH('Elenco beneficiari 2018_Ross'!C:C,Dubbi!B:B,0))</f>
        <v>CINEMA DLF SRL</v>
      </c>
      <c r="C74" s="15" t="s">
        <v>5428</v>
      </c>
      <c r="D74" s="15" t="str">
        <f>INDEX(Dubbi!C:C,MATCH('Elenco beneficiari 2018_Ross'!$C:$C,Dubbi!$B:$B,0))</f>
        <v>Venezia</v>
      </c>
      <c r="E74" s="15" t="str">
        <f>INDEX(Dubbi!D:D,MATCH('Elenco beneficiari 2018_Ross'!$C:$C,Dubbi!$B:$B,0))</f>
        <v>Venezia</v>
      </c>
      <c r="F74" s="16">
        <v>12691</v>
      </c>
      <c r="G74" s="17" t="s">
        <v>9600</v>
      </c>
      <c r="H74" s="15" t="s">
        <v>9596</v>
      </c>
      <c r="I74" s="18" t="s">
        <v>9597</v>
      </c>
      <c r="J74" s="18" t="s">
        <v>9598</v>
      </c>
      <c r="K74" s="33" t="s">
        <v>9599</v>
      </c>
    </row>
    <row r="75" spans="2:11" ht="45" customHeight="1" x14ac:dyDescent="0.3">
      <c r="B75" s="15" t="str">
        <f>INDEX(Dubbi!A:A,MATCH('Elenco beneficiari 2018_Ross'!C:C,Dubbi!B:B,0))</f>
        <v>CINEMA EDERA S.R.L.</v>
      </c>
      <c r="C75" s="15" t="s">
        <v>3661</v>
      </c>
      <c r="D75" s="15" t="str">
        <f>INDEX(Dubbi!C:C,MATCH('Elenco beneficiari 2018_Ross'!$C:$C,Dubbi!$B:$B,0))</f>
        <v>Treviso</v>
      </c>
      <c r="E75" s="15" t="str">
        <f>INDEX(Dubbi!D:D,MATCH('Elenco beneficiari 2018_Ross'!$C:$C,Dubbi!$B:$B,0))</f>
        <v>Treviso</v>
      </c>
      <c r="F75" s="16">
        <v>39053</v>
      </c>
      <c r="G75" s="17" t="s">
        <v>9600</v>
      </c>
      <c r="H75" s="15" t="s">
        <v>9596</v>
      </c>
      <c r="I75" s="18" t="s">
        <v>9597</v>
      </c>
      <c r="J75" s="18" t="s">
        <v>9598</v>
      </c>
      <c r="K75" s="33" t="s">
        <v>9599</v>
      </c>
    </row>
    <row r="76" spans="2:11" ht="45" customHeight="1" x14ac:dyDescent="0.3">
      <c r="B76" s="15" t="str">
        <f>INDEX(Dubbi!A:A,MATCH('Elenco beneficiari 2018_Ross'!C:C,Dubbi!B:B,0))</f>
        <v>CINEMA ITALIA DI SANGALLI MANUELE &amp; C. SAS</v>
      </c>
      <c r="C76" s="15" t="s">
        <v>6921</v>
      </c>
      <c r="D76" s="15" t="str">
        <f>INDEX(Dubbi!C:C,MATCH('Elenco beneficiari 2018_Ross'!$C:$C,Dubbi!$B:$B,0))</f>
        <v>Belluno</v>
      </c>
      <c r="E76" s="15" t="str">
        <f>INDEX(Dubbi!D:D,MATCH('Elenco beneficiari 2018_Ross'!$C:$C,Dubbi!$B:$B,0))</f>
        <v>Belluno</v>
      </c>
      <c r="F76" s="16">
        <v>15099</v>
      </c>
      <c r="G76" s="17" t="s">
        <v>9600</v>
      </c>
      <c r="H76" s="15" t="s">
        <v>9596</v>
      </c>
      <c r="I76" s="18" t="s">
        <v>9597</v>
      </c>
      <c r="J76" s="18" t="s">
        <v>9598</v>
      </c>
      <c r="K76" s="33" t="s">
        <v>9599</v>
      </c>
    </row>
    <row r="77" spans="2:11" ht="45" customHeight="1" x14ac:dyDescent="0.3">
      <c r="B77" s="15" t="str">
        <f>INDEX(Dubbi!A:A,MATCH('Elenco beneficiari 2018_Ross'!C:C,Dubbi!B:B,0))</f>
        <v>CINEMA MARGHERITA - PARROCCHIA S. BASSO CUPRA MARITTIMA - SALA DELLA COMUNITA'</v>
      </c>
      <c r="C77" s="15" t="s">
        <v>6739</v>
      </c>
      <c r="D77" s="15" t="str">
        <f>INDEX(Dubbi!C:C,MATCH('Elenco beneficiari 2018_Ross'!$C:$C,Dubbi!$B:$B,0))</f>
        <v>Cupra Marittima</v>
      </c>
      <c r="E77" s="15" t="str">
        <f>INDEX(Dubbi!D:D,MATCH('Elenco beneficiari 2018_Ross'!$C:$C,Dubbi!$B:$B,0))</f>
        <v>Ascoli Piceno</v>
      </c>
      <c r="F77" s="16">
        <v>13365</v>
      </c>
      <c r="G77" s="17" t="s">
        <v>9600</v>
      </c>
      <c r="H77" s="15" t="s">
        <v>9596</v>
      </c>
      <c r="I77" s="18" t="s">
        <v>9597</v>
      </c>
      <c r="J77" s="18" t="s">
        <v>9598</v>
      </c>
      <c r="K77" s="33" t="s">
        <v>9599</v>
      </c>
    </row>
    <row r="78" spans="2:11" ht="45" customHeight="1" x14ac:dyDescent="0.3">
      <c r="B78" s="15" t="str">
        <f>INDEX(Dubbi!A:A,MATCH('Elenco beneficiari 2018_Ross'!C:C,Dubbi!B:B,0))</f>
        <v>CINEMA NUOVA LUCE DI LAZZARI MARCO</v>
      </c>
      <c r="C78" s="15" t="s">
        <v>5175</v>
      </c>
      <c r="D78" s="15" t="str">
        <f>INDEX(Dubbi!C:C,MATCH('Elenco beneficiari 2018_Ross'!$C:$C,Dubbi!$B:$B,0))</f>
        <v>Urbino</v>
      </c>
      <c r="E78" s="15" t="str">
        <f>INDEX(Dubbi!D:D,MATCH('Elenco beneficiari 2018_Ross'!$C:$C,Dubbi!$B:$B,0))</f>
        <v>Pesaro e Urbino</v>
      </c>
      <c r="F78" s="16">
        <v>6315</v>
      </c>
      <c r="G78" s="17" t="s">
        <v>9600</v>
      </c>
      <c r="H78" s="15" t="s">
        <v>9596</v>
      </c>
      <c r="I78" s="18" t="s">
        <v>9597</v>
      </c>
      <c r="J78" s="18" t="s">
        <v>9598</v>
      </c>
      <c r="K78" s="33" t="s">
        <v>9599</v>
      </c>
    </row>
    <row r="79" spans="2:11" ht="45" customHeight="1" x14ac:dyDescent="0.3">
      <c r="B79" s="15" t="str">
        <f>INDEX(Dubbi!A:A,MATCH('Elenco beneficiari 2018_Ross'!C:C,Dubbi!B:B,0))</f>
        <v>CINEMA ODEON S.R.L.</v>
      </c>
      <c r="C79" s="15" t="s">
        <v>3759</v>
      </c>
      <c r="D79" s="15" t="str">
        <f>INDEX(Dubbi!C:C,MATCH('Elenco beneficiari 2018_Ross'!$C:$C,Dubbi!$B:$B,0))</f>
        <v>Vicenza</v>
      </c>
      <c r="E79" s="15" t="str">
        <f>INDEX(Dubbi!D:D,MATCH('Elenco beneficiari 2018_Ross'!$C:$C,Dubbi!$B:$B,0))</f>
        <v>Vicenza</v>
      </c>
      <c r="F79" s="16">
        <v>14167</v>
      </c>
      <c r="G79" s="17" t="s">
        <v>9600</v>
      </c>
      <c r="H79" s="15" t="s">
        <v>9596</v>
      </c>
      <c r="I79" s="18" t="s">
        <v>9597</v>
      </c>
      <c r="J79" s="18" t="s">
        <v>9598</v>
      </c>
      <c r="K79" s="33" t="s">
        <v>9599</v>
      </c>
    </row>
    <row r="80" spans="2:11" ht="45" customHeight="1" x14ac:dyDescent="0.3">
      <c r="B80" s="15" t="str">
        <f>INDEX(Dubbi!A:A,MATCH('Elenco beneficiari 2018_Ross'!C:C,Dubbi!B:B,0))</f>
        <v>CINEMA PALLADINO SRL</v>
      </c>
      <c r="C80" s="15" t="s">
        <v>8994</v>
      </c>
      <c r="D80" s="15" t="str">
        <f>INDEX(Dubbi!C:C,MATCH('Elenco beneficiari 2018_Ross'!$C:$C,Dubbi!$B:$B,0))</f>
        <v>San Giovanni Rotondo</v>
      </c>
      <c r="E80" s="15" t="str">
        <f>INDEX(Dubbi!D:D,MATCH('Elenco beneficiari 2018_Ross'!$C:$C,Dubbi!$B:$B,0))</f>
        <v>Foggia</v>
      </c>
      <c r="F80" s="16">
        <v>16119</v>
      </c>
      <c r="G80" s="17" t="s">
        <v>9600</v>
      </c>
      <c r="H80" s="15" t="s">
        <v>9596</v>
      </c>
      <c r="I80" s="18" t="s">
        <v>9597</v>
      </c>
      <c r="J80" s="18" t="s">
        <v>9598</v>
      </c>
      <c r="K80" s="33" t="s">
        <v>9599</v>
      </c>
    </row>
    <row r="81" spans="2:11" ht="45" customHeight="1" x14ac:dyDescent="0.3">
      <c r="B81" s="15" t="str">
        <f>INDEX(Dubbi!A:A,MATCH('Elenco beneficiari 2018_Ross'!C:C,Dubbi!B:B,0))</f>
        <v>CINEMA RIO</v>
      </c>
      <c r="C81" s="15" t="s">
        <v>4546</v>
      </c>
      <c r="D81" s="15" t="str">
        <f>INDEX(Dubbi!C:C,MATCH('Elenco beneficiari 2018_Ross'!$C:$C,Dubbi!$B:$B,0))</f>
        <v>Terracina</v>
      </c>
      <c r="E81" s="15" t="str">
        <f>INDEX(Dubbi!D:D,MATCH('Elenco beneficiari 2018_Ross'!$C:$C,Dubbi!$B:$B,0))</f>
        <v>Latina</v>
      </c>
      <c r="F81" s="16">
        <v>7077</v>
      </c>
      <c r="G81" s="17" t="s">
        <v>9600</v>
      </c>
      <c r="H81" s="15" t="s">
        <v>9596</v>
      </c>
      <c r="I81" s="18" t="s">
        <v>9597</v>
      </c>
      <c r="J81" s="18" t="s">
        <v>9598</v>
      </c>
      <c r="K81" s="33" t="s">
        <v>9599</v>
      </c>
    </row>
    <row r="82" spans="2:11" ht="45" customHeight="1" x14ac:dyDescent="0.3">
      <c r="B82" s="15" t="str">
        <f>INDEX(Dubbi!A:A,MATCH('Elenco beneficiari 2018_Ross'!C:C,Dubbi!B:B,0))</f>
        <v>CINEMA SAN DEMETRIO DI GIULIANO RODOLFO</v>
      </c>
      <c r="C82" s="15" t="s">
        <v>8519</v>
      </c>
      <c r="D82" s="15" t="str">
        <f>INDEX(Dubbi!C:C,MATCH('Elenco beneficiari 2018_Ross'!$C:$C,Dubbi!$B:$B,0))</f>
        <v>Salerno</v>
      </c>
      <c r="E82" s="15" t="str">
        <f>INDEX(Dubbi!D:D,MATCH('Elenco beneficiari 2018_Ross'!$C:$C,Dubbi!$B:$B,0))</f>
        <v>Salerno</v>
      </c>
      <c r="F82" s="16">
        <v>7094</v>
      </c>
      <c r="G82" s="17" t="s">
        <v>9600</v>
      </c>
      <c r="H82" s="15" t="s">
        <v>9596</v>
      </c>
      <c r="I82" s="18" t="s">
        <v>9597</v>
      </c>
      <c r="J82" s="18" t="s">
        <v>9598</v>
      </c>
      <c r="K82" s="33" t="s">
        <v>9599</v>
      </c>
    </row>
    <row r="83" spans="2:11" ht="45" customHeight="1" x14ac:dyDescent="0.3">
      <c r="B83" s="15" t="str">
        <f>INDEX(Dubbi!A:A,MATCH('Elenco beneficiari 2018_Ross'!C:C,Dubbi!B:B,0))</f>
        <v>CINEMA TEATRO ALCIONE DI PAOLO VALERIO</v>
      </c>
      <c r="C83" s="15" t="s">
        <v>3909</v>
      </c>
      <c r="D83" s="15" t="str">
        <f>INDEX(Dubbi!C:C,MATCH('Elenco beneficiari 2018_Ross'!$C:$C,Dubbi!$B:$B,0))</f>
        <v>Verona</v>
      </c>
      <c r="E83" s="15" t="str">
        <f>INDEX(Dubbi!D:D,MATCH('Elenco beneficiari 2018_Ross'!$C:$C,Dubbi!$B:$B,0))</f>
        <v>Verona</v>
      </c>
      <c r="F83" s="16">
        <v>8842</v>
      </c>
      <c r="G83" s="17" t="s">
        <v>9600</v>
      </c>
      <c r="H83" s="15" t="s">
        <v>9596</v>
      </c>
      <c r="I83" s="18" t="s">
        <v>9597</v>
      </c>
      <c r="J83" s="18" t="s">
        <v>9598</v>
      </c>
      <c r="K83" s="33" t="s">
        <v>9599</v>
      </c>
    </row>
    <row r="84" spans="2:11" ht="45" customHeight="1" x14ac:dyDescent="0.3">
      <c r="B84" s="15" t="str">
        <f>INDEX(Dubbi!A:A,MATCH('Elenco beneficiari 2018_Ross'!C:C,Dubbi!B:B,0))</f>
        <v>CINEMA TEATRO E ARENA VIGNOLA DI VIGNOLA SAVINO</v>
      </c>
      <c r="C84" s="15" t="s">
        <v>2202</v>
      </c>
      <c r="D84" s="15" t="str">
        <f>INDEX(Dubbi!C:C,MATCH('Elenco beneficiari 2018_Ross'!$C:$C,Dubbi!$B:$B,0))</f>
        <v>Polignano a Mare</v>
      </c>
      <c r="E84" s="15" t="str">
        <f>INDEX(Dubbi!D:D,MATCH('Elenco beneficiari 2018_Ross'!$C:$C,Dubbi!$B:$B,0))</f>
        <v>Bari</v>
      </c>
      <c r="F84" s="16">
        <v>26614</v>
      </c>
      <c r="G84" s="17" t="s">
        <v>9600</v>
      </c>
      <c r="H84" s="15" t="s">
        <v>9596</v>
      </c>
      <c r="I84" s="18" t="s">
        <v>9597</v>
      </c>
      <c r="J84" s="18" t="s">
        <v>9598</v>
      </c>
      <c r="K84" s="33" t="s">
        <v>9599</v>
      </c>
    </row>
    <row r="85" spans="2:11" ht="45" customHeight="1" x14ac:dyDescent="0.3">
      <c r="B85" s="15" t="str">
        <f>INDEX(Dubbi!A:A,MATCH('Elenco beneficiari 2018_Ross'!C:C,Dubbi!B:B,0))</f>
        <v>CINEMA TEATRO LOVAGLIO DI LOVAGLIO LIVIO &amp; FAMIGLIA SAS</v>
      </c>
      <c r="C85" s="15" t="s">
        <v>133</v>
      </c>
      <c r="D85" s="15" t="str">
        <f>INDEX(Dubbi!C:C,MATCH('Elenco beneficiari 2018_Ross'!$C:$C,Dubbi!$B:$B,0))</f>
        <v>Venosa</v>
      </c>
      <c r="E85" s="15" t="str">
        <f>INDEX(Dubbi!D:D,MATCH('Elenco beneficiari 2018_Ross'!$C:$C,Dubbi!$B:$B,0))</f>
        <v>Potenza</v>
      </c>
      <c r="F85" s="16">
        <v>6210</v>
      </c>
      <c r="G85" s="17" t="s">
        <v>9600</v>
      </c>
      <c r="H85" s="15" t="s">
        <v>9596</v>
      </c>
      <c r="I85" s="18" t="s">
        <v>9597</v>
      </c>
      <c r="J85" s="18" t="s">
        <v>9598</v>
      </c>
      <c r="K85" s="33" t="s">
        <v>9599</v>
      </c>
    </row>
    <row r="86" spans="2:11" ht="45" customHeight="1" x14ac:dyDescent="0.3">
      <c r="B86" s="15" t="str">
        <f>INDEX(Dubbi!A:A,MATCH('Elenco beneficiari 2018_Ross'!C:C,Dubbi!B:B,0))</f>
        <v>CINEMA TEATRO MODERNISSIMO</v>
      </c>
      <c r="C86" s="15" t="s">
        <v>5933</v>
      </c>
      <c r="D86" s="15" t="str">
        <f>INDEX(Dubbi!C:C,MATCH('Elenco beneficiari 2018_Ross'!$C:$C,Dubbi!$B:$B,0))</f>
        <v>Telese Terme</v>
      </c>
      <c r="E86" s="15" t="str">
        <f>INDEX(Dubbi!D:D,MATCH('Elenco beneficiari 2018_Ross'!$C:$C,Dubbi!$B:$B,0))</f>
        <v>Benevento</v>
      </c>
      <c r="F86" s="16">
        <v>11911</v>
      </c>
      <c r="G86" s="17" t="s">
        <v>9600</v>
      </c>
      <c r="H86" s="15" t="s">
        <v>9596</v>
      </c>
      <c r="I86" s="18" t="s">
        <v>9597</v>
      </c>
      <c r="J86" s="18" t="s">
        <v>9598</v>
      </c>
      <c r="K86" s="33" t="s">
        <v>9599</v>
      </c>
    </row>
    <row r="87" spans="2:11" ht="45" customHeight="1" x14ac:dyDescent="0.3">
      <c r="B87" s="15" t="str">
        <f>INDEX(Dubbi!A:A,MATCH('Elenco beneficiari 2018_Ross'!C:C,Dubbi!B:B,0))</f>
        <v>CINEMA TEATRO PARROCCHIALE ARACELI</v>
      </c>
      <c r="C87" s="15" t="s">
        <v>4813</v>
      </c>
      <c r="D87" s="15" t="str">
        <f>INDEX(Dubbi!C:C,MATCH('Elenco beneficiari 2018_Ross'!$C:$C,Dubbi!$B:$B,0))</f>
        <v>Vicenza</v>
      </c>
      <c r="E87" s="15" t="str">
        <f>INDEX(Dubbi!D:D,MATCH('Elenco beneficiari 2018_Ross'!$C:$C,Dubbi!$B:$B,0))</f>
        <v>Vicenza</v>
      </c>
      <c r="F87" s="16">
        <v>8885</v>
      </c>
      <c r="G87" s="17" t="s">
        <v>9600</v>
      </c>
      <c r="H87" s="15" t="s">
        <v>9596</v>
      </c>
      <c r="I87" s="18" t="s">
        <v>9597</v>
      </c>
      <c r="J87" s="18" t="s">
        <v>9598</v>
      </c>
      <c r="K87" s="33" t="s">
        <v>9599</v>
      </c>
    </row>
    <row r="88" spans="2:11" ht="45" customHeight="1" x14ac:dyDescent="0.3">
      <c r="B88" s="15" t="str">
        <f>INDEX(Dubbi!A:A,MATCH('Elenco beneficiari 2018_Ross'!C:C,Dubbi!B:B,0))</f>
        <v>CINEMA TEATRO SAN MICHELE DI MATTEO DELLI SANTI E C.S.A.S.</v>
      </c>
      <c r="C88" s="15" t="s">
        <v>4076</v>
      </c>
      <c r="D88" s="15" t="str">
        <f>INDEX(Dubbi!C:C,MATCH('Elenco beneficiari 2018_Ross'!$C:$C,Dubbi!$B:$B,0))</f>
        <v>Manfredonia</v>
      </c>
      <c r="E88" s="15" t="str">
        <f>INDEX(Dubbi!D:D,MATCH('Elenco beneficiari 2018_Ross'!$C:$C,Dubbi!$B:$B,0))</f>
        <v>Foggia</v>
      </c>
      <c r="F88" s="16">
        <v>6175</v>
      </c>
      <c r="G88" s="17" t="s">
        <v>9600</v>
      </c>
      <c r="H88" s="15" t="s">
        <v>9596</v>
      </c>
      <c r="I88" s="18" t="s">
        <v>9597</v>
      </c>
      <c r="J88" s="18" t="s">
        <v>9598</v>
      </c>
      <c r="K88" s="33" t="s">
        <v>9599</v>
      </c>
    </row>
    <row r="89" spans="2:11" ht="45" customHeight="1" x14ac:dyDescent="0.3">
      <c r="B89" s="15" t="str">
        <f>INDEX(Dubbi!A:A,MATCH('Elenco beneficiari 2018_Ross'!C:C,Dubbi!B:B,0))</f>
        <v>CINEMA VITTORIA DI RUSSO ERMANNO</v>
      </c>
      <c r="C89" s="15" t="s">
        <v>6596</v>
      </c>
      <c r="D89" s="15" t="str">
        <f>INDEX(Dubbi!C:C,MATCH('Elenco beneficiari 2018_Ross'!$C:$C,Dubbi!$B:$B,0))</f>
        <v>Aversa</v>
      </c>
      <c r="E89" s="15" t="str">
        <f>INDEX(Dubbi!D:D,MATCH('Elenco beneficiari 2018_Ross'!$C:$C,Dubbi!$B:$B,0))</f>
        <v>Caserta</v>
      </c>
      <c r="F89" s="16">
        <v>11326</v>
      </c>
      <c r="G89" s="17" t="s">
        <v>9600</v>
      </c>
      <c r="H89" s="15" t="s">
        <v>9596</v>
      </c>
      <c r="I89" s="18" t="s">
        <v>9597</v>
      </c>
      <c r="J89" s="18" t="s">
        <v>9598</v>
      </c>
      <c r="K89" s="33" t="s">
        <v>9599</v>
      </c>
    </row>
    <row r="90" spans="2:11" ht="45" customHeight="1" x14ac:dyDescent="0.3">
      <c r="B90" s="15" t="str">
        <f>INDEX(Dubbi!A:A,MATCH('Elenco beneficiari 2018_Ross'!C:C,Dubbi!B:B,0))</f>
        <v>CINEMATOGRAFI EPOREDIESI DI F.MARCELLINO E C.</v>
      </c>
      <c r="C90" s="15" t="s">
        <v>5916</v>
      </c>
      <c r="D90" s="15" t="str">
        <f>INDEX(Dubbi!C:C,MATCH('Elenco beneficiari 2018_Ross'!$C:$C,Dubbi!$B:$B,0))</f>
        <v>Ivrea</v>
      </c>
      <c r="E90" s="15" t="str">
        <f>INDEX(Dubbi!D:D,MATCH('Elenco beneficiari 2018_Ross'!$C:$C,Dubbi!$B:$B,0))</f>
        <v>Torino</v>
      </c>
      <c r="F90" s="16">
        <v>7695</v>
      </c>
      <c r="G90" s="17" t="s">
        <v>9600</v>
      </c>
      <c r="H90" s="15" t="s">
        <v>9596</v>
      </c>
      <c r="I90" s="18" t="s">
        <v>9597</v>
      </c>
      <c r="J90" s="18" t="s">
        <v>9598</v>
      </c>
      <c r="K90" s="33" t="s">
        <v>9599</v>
      </c>
    </row>
    <row r="91" spans="2:11" ht="45" customHeight="1" x14ac:dyDescent="0.3">
      <c r="B91" s="15" t="str">
        <f>INDEX(Dubbi!A:A,MATCH('Elenco beneficiari 2018_Ross'!C:C,Dubbi!B:B,0))</f>
        <v>CINEMATOGRAFICA PERONA 1913 DI PERONA FERNANDO E C.</v>
      </c>
      <c r="C91" s="15" t="s">
        <v>9303</v>
      </c>
      <c r="D91" s="15" t="str">
        <f>INDEX(Dubbi!C:C,MATCH('Elenco beneficiari 2018_Ross'!$C:$C,Dubbi!$B:$B,0))</f>
        <v>Cuorgnè</v>
      </c>
      <c r="E91" s="15" t="str">
        <f>INDEX(Dubbi!D:D,MATCH('Elenco beneficiari 2018_Ross'!$C:$C,Dubbi!$B:$B,0))</f>
        <v>Torino</v>
      </c>
      <c r="F91" s="16">
        <v>4765</v>
      </c>
      <c r="G91" s="17" t="s">
        <v>9600</v>
      </c>
      <c r="H91" s="15" t="s">
        <v>9596</v>
      </c>
      <c r="I91" s="18" t="s">
        <v>9597</v>
      </c>
      <c r="J91" s="18" t="s">
        <v>9598</v>
      </c>
      <c r="K91" s="33" t="s">
        <v>9599</v>
      </c>
    </row>
    <row r="92" spans="2:11" ht="45" customHeight="1" x14ac:dyDescent="0.3">
      <c r="B92" s="15" t="str">
        <f>INDEX(Dubbi!A:A,MATCH('Elenco beneficiari 2018_Ross'!C:C,Dubbi!B:B,0))</f>
        <v>CINEMAVISION DOTT. CALVO CORRADO</v>
      </c>
      <c r="C92" s="15" t="s">
        <v>6666</v>
      </c>
      <c r="D92" s="15" t="str">
        <f>INDEX(Dubbi!C:C,MATCH('Elenco beneficiari 2018_Ross'!$C:$C,Dubbi!$B:$B,0))</f>
        <v>Ispica</v>
      </c>
      <c r="E92" s="15" t="str">
        <f>INDEX(Dubbi!D:D,MATCH('Elenco beneficiari 2018_Ross'!$C:$C,Dubbi!$B:$B,0))</f>
        <v>Ragusa</v>
      </c>
      <c r="F92" s="16">
        <v>4148</v>
      </c>
      <c r="G92" s="17" t="s">
        <v>9600</v>
      </c>
      <c r="H92" s="15" t="s">
        <v>9596</v>
      </c>
      <c r="I92" s="18" t="s">
        <v>9597</v>
      </c>
      <c r="J92" s="18" t="s">
        <v>9598</v>
      </c>
      <c r="K92" s="33" t="s">
        <v>9599</v>
      </c>
    </row>
    <row r="93" spans="2:11" ht="45" customHeight="1" x14ac:dyDescent="0.3">
      <c r="B93" s="15" t="str">
        <f>INDEX(Dubbi!A:A,MATCH('Elenco beneficiari 2018_Ross'!C:C,Dubbi!B:B,0))</f>
        <v>CINEMAZERO</v>
      </c>
      <c r="C93" s="15" t="s">
        <v>1228</v>
      </c>
      <c r="D93" s="15" t="str">
        <f>INDEX(Dubbi!C:C,MATCH('Elenco beneficiari 2018_Ross'!$C:$C,Dubbi!$B:$B,0))</f>
        <v>Pordenone</v>
      </c>
      <c r="E93" s="15" t="str">
        <f>INDEX(Dubbi!D:D,MATCH('Elenco beneficiari 2018_Ross'!$C:$C,Dubbi!$B:$B,0))</f>
        <v>Pordenone</v>
      </c>
      <c r="F93" s="16">
        <v>40415</v>
      </c>
      <c r="G93" s="17" t="s">
        <v>9600</v>
      </c>
      <c r="H93" s="15" t="s">
        <v>9596</v>
      </c>
      <c r="I93" s="18" t="s">
        <v>9597</v>
      </c>
      <c r="J93" s="18" t="s">
        <v>9598</v>
      </c>
      <c r="K93" s="33" t="s">
        <v>9599</v>
      </c>
    </row>
    <row r="94" spans="2:11" ht="45" customHeight="1" x14ac:dyDescent="0.3">
      <c r="B94" s="15" t="str">
        <f>INDEX(Dubbi!A:A,MATCH('Elenco beneficiari 2018_Ross'!C:C,Dubbi!B:B,0))</f>
        <v>CINEPARK SRL</v>
      </c>
      <c r="C94" s="15" t="s">
        <v>5617</v>
      </c>
      <c r="D94" s="15" t="str">
        <f>INDEX(Dubbi!C:C,MATCH('Elenco beneficiari 2018_Ross'!$C:$C,Dubbi!$B:$B,0))</f>
        <v>Cento</v>
      </c>
      <c r="E94" s="15" t="str">
        <f>INDEX(Dubbi!D:D,MATCH('Elenco beneficiari 2018_Ross'!$C:$C,Dubbi!$B:$B,0))</f>
        <v>Ferrara</v>
      </c>
      <c r="F94" s="16">
        <v>22578</v>
      </c>
      <c r="G94" s="17" t="s">
        <v>9600</v>
      </c>
      <c r="H94" s="15" t="s">
        <v>9596</v>
      </c>
      <c r="I94" s="18" t="s">
        <v>9597</v>
      </c>
      <c r="J94" s="18" t="s">
        <v>9598</v>
      </c>
      <c r="K94" s="33" t="s">
        <v>9599</v>
      </c>
    </row>
    <row r="95" spans="2:11" ht="45" customHeight="1" x14ac:dyDescent="0.3">
      <c r="B95" s="15" t="str">
        <f>INDEX(Dubbi!A:A,MATCH('Elenco beneficiari 2018_Ross'!C:C,Dubbi!B:B,0))</f>
        <v>CINEPROPOSTA</v>
      </c>
      <c r="C95" s="15" t="s">
        <v>6823</v>
      </c>
      <c r="D95" s="15" t="str">
        <f>INDEX(Dubbi!C:C,MATCH('Elenco beneficiari 2018_Ross'!$C:$C,Dubbi!$B:$B,0))</f>
        <v>Legnano</v>
      </c>
      <c r="E95" s="15" t="str">
        <f>INDEX(Dubbi!D:D,MATCH('Elenco beneficiari 2018_Ross'!$C:$C,Dubbi!$B:$B,0))</f>
        <v>Milano</v>
      </c>
      <c r="F95" s="16">
        <v>6783</v>
      </c>
      <c r="G95" s="17" t="s">
        <v>9600</v>
      </c>
      <c r="H95" s="15" t="s">
        <v>9596</v>
      </c>
      <c r="I95" s="18" t="s">
        <v>9597</v>
      </c>
      <c r="J95" s="18" t="s">
        <v>9598</v>
      </c>
      <c r="K95" s="33" t="s">
        <v>9599</v>
      </c>
    </row>
    <row r="96" spans="2:11" ht="45" customHeight="1" x14ac:dyDescent="0.3">
      <c r="B96" s="15" t="str">
        <f>INDEX(Dubbi!A:A,MATCH('Elenco beneficiari 2018_Ross'!C:C,Dubbi!B:B,0))</f>
        <v>CINESTUDIO SRL</v>
      </c>
      <c r="C96" s="15" t="s">
        <v>2284</v>
      </c>
      <c r="D96" s="15" t="str">
        <f>INDEX(Dubbi!C:C,MATCH('Elenco beneficiari 2018_Ross'!$C:$C,Dubbi!$B:$B,0))</f>
        <v>Catania</v>
      </c>
      <c r="E96" s="15" t="str">
        <f>INDEX(Dubbi!D:D,MATCH('Elenco beneficiari 2018_Ross'!$C:$C,Dubbi!$B:$B,0))</f>
        <v>Catania</v>
      </c>
      <c r="F96" s="16">
        <v>2943</v>
      </c>
      <c r="G96" s="17" t="s">
        <v>9600</v>
      </c>
      <c r="H96" s="15" t="s">
        <v>9596</v>
      </c>
      <c r="I96" s="18" t="s">
        <v>9597</v>
      </c>
      <c r="J96" s="18" t="s">
        <v>9598</v>
      </c>
      <c r="K96" s="33" t="s">
        <v>9599</v>
      </c>
    </row>
    <row r="97" spans="2:11" ht="45" customHeight="1" x14ac:dyDescent="0.3">
      <c r="B97" s="15" t="str">
        <f>INDEX(Dubbi!A:A,MATCH('Elenco beneficiari 2018_Ross'!C:C,Dubbi!B:B,0))</f>
        <v>CINETEATRO S.R.L.</v>
      </c>
      <c r="C97" s="15" t="s">
        <v>5312</v>
      </c>
      <c r="D97" s="15" t="str">
        <f>INDEX(Dubbi!C:C,MATCH('Elenco beneficiari 2018_Ross'!$C:$C,Dubbi!$B:$B,0))</f>
        <v>Napoli</v>
      </c>
      <c r="E97" s="15" t="str">
        <f>INDEX(Dubbi!D:D,MATCH('Elenco beneficiari 2018_Ross'!$C:$C,Dubbi!$B:$B,0))</f>
        <v>Napoli</v>
      </c>
      <c r="F97" s="16">
        <v>7000</v>
      </c>
      <c r="G97" s="17" t="s">
        <v>9600</v>
      </c>
      <c r="H97" s="15" t="s">
        <v>9596</v>
      </c>
      <c r="I97" s="18" t="s">
        <v>9597</v>
      </c>
      <c r="J97" s="18" t="s">
        <v>9598</v>
      </c>
      <c r="K97" s="33" t="s">
        <v>9599</v>
      </c>
    </row>
    <row r="98" spans="2:11" ht="45" customHeight="1" x14ac:dyDescent="0.3">
      <c r="B98" s="15" t="str">
        <f>INDEX(Dubbi!A:A,MATCH('Elenco beneficiari 2018_Ross'!C:C,Dubbi!B:B,0))</f>
        <v>CINETEX SRL</v>
      </c>
      <c r="C98" s="15" t="s">
        <v>5812</v>
      </c>
      <c r="D98" s="15" t="str">
        <f>INDEX(Dubbi!C:C,MATCH('Elenco beneficiari 2018_Ross'!$C:$C,Dubbi!$B:$B,0))</f>
        <v>Ischia</v>
      </c>
      <c r="E98" s="15" t="str">
        <f>INDEX(Dubbi!D:D,MATCH('Elenco beneficiari 2018_Ross'!$C:$C,Dubbi!$B:$B,0))</f>
        <v>Napoli</v>
      </c>
      <c r="F98" s="16">
        <v>9834</v>
      </c>
      <c r="G98" s="17" t="s">
        <v>9600</v>
      </c>
      <c r="H98" s="15" t="s">
        <v>9596</v>
      </c>
      <c r="I98" s="18" t="s">
        <v>9597</v>
      </c>
      <c r="J98" s="18" t="s">
        <v>9598</v>
      </c>
      <c r="K98" s="33" t="s">
        <v>9599</v>
      </c>
    </row>
    <row r="99" spans="2:11" ht="45" customHeight="1" x14ac:dyDescent="0.3">
      <c r="B99" s="15" t="str">
        <f>INDEX(Dubbi!A:A,MATCH('Elenco beneficiari 2018_Ross'!C:C,Dubbi!B:B,0))</f>
        <v>CIRCOLO ACLI SAN CASCIANO IN VAL DI PESA</v>
      </c>
      <c r="C99" s="15" t="s">
        <v>7940</v>
      </c>
      <c r="D99" s="15" t="str">
        <f>INDEX(Dubbi!C:C,MATCH('Elenco beneficiari 2018_Ross'!$C:$C,Dubbi!$B:$B,0))</f>
        <v>San Casciano in Val di Pesa</v>
      </c>
      <c r="E99" s="15" t="str">
        <f>INDEX(Dubbi!D:D,MATCH('Elenco beneficiari 2018_Ross'!$C:$C,Dubbi!$B:$B,0))</f>
        <v>Firenze</v>
      </c>
      <c r="F99" s="16">
        <v>3926</v>
      </c>
      <c r="G99" s="17" t="s">
        <v>9600</v>
      </c>
      <c r="H99" s="15" t="s">
        <v>9596</v>
      </c>
      <c r="I99" s="18" t="s">
        <v>9597</v>
      </c>
      <c r="J99" s="18" t="s">
        <v>9598</v>
      </c>
      <c r="K99" s="33" t="s">
        <v>9599</v>
      </c>
    </row>
    <row r="100" spans="2:11" ht="45" customHeight="1" x14ac:dyDescent="0.3">
      <c r="B100" s="15" t="str">
        <f>INDEX(Dubbi!A:A,MATCH('Elenco beneficiari 2018_Ross'!C:C,Dubbi!B:B,0))</f>
        <v>CIRCOLO ANSPI MONS.G.SISMONDO - APS ETS</v>
      </c>
      <c r="C100" s="15" t="s">
        <v>2901</v>
      </c>
      <c r="D100" s="15" t="str">
        <f>INDEX(Dubbi!C:C,MATCH('Elenco beneficiari 2018_Ross'!$C:$C,Dubbi!$B:$B,0))</f>
        <v>Pontremoli</v>
      </c>
      <c r="E100" s="15" t="str">
        <f>INDEX(Dubbi!D:D,MATCH('Elenco beneficiari 2018_Ross'!$C:$C,Dubbi!$B:$B,0))</f>
        <v>Massa-Carrara</v>
      </c>
      <c r="F100" s="16">
        <v>3976</v>
      </c>
      <c r="G100" s="17" t="s">
        <v>9600</v>
      </c>
      <c r="H100" s="15" t="s">
        <v>9596</v>
      </c>
      <c r="I100" s="18" t="s">
        <v>9597</v>
      </c>
      <c r="J100" s="18" t="s">
        <v>9598</v>
      </c>
      <c r="K100" s="33" t="s">
        <v>9599</v>
      </c>
    </row>
    <row r="101" spans="2:11" ht="45" customHeight="1" x14ac:dyDescent="0.3">
      <c r="B101" s="15" t="str">
        <f>INDEX(Dubbi!A:A,MATCH('Elenco beneficiari 2018_Ross'!C:C,Dubbi!B:B,0))</f>
        <v>CIRCOLO CINEMATOGRAFICO IL CINEMA DEL CARBONE APS</v>
      </c>
      <c r="C101" s="15" t="s">
        <v>5893</v>
      </c>
      <c r="D101" s="15" t="str">
        <f>INDEX(Dubbi!C:C,MATCH('Elenco beneficiari 2018_Ross'!$C:$C,Dubbi!$B:$B,0))</f>
        <v>Mantova</v>
      </c>
      <c r="E101" s="15" t="str">
        <f>INDEX(Dubbi!D:D,MATCH('Elenco beneficiari 2018_Ross'!$C:$C,Dubbi!$B:$B,0))</f>
        <v>Mantova</v>
      </c>
      <c r="F101" s="16">
        <v>8137</v>
      </c>
      <c r="G101" s="17" t="s">
        <v>9600</v>
      </c>
      <c r="H101" s="15" t="s">
        <v>9596</v>
      </c>
      <c r="I101" s="18" t="s">
        <v>9597</v>
      </c>
      <c r="J101" s="18" t="s">
        <v>9598</v>
      </c>
      <c r="K101" s="33" t="s">
        <v>9599</v>
      </c>
    </row>
    <row r="102" spans="2:11" ht="45" customHeight="1" x14ac:dyDescent="0.3">
      <c r="B102" s="15" t="str">
        <f>INDEX(Dubbi!A:A,MATCH('Elenco beneficiari 2018_Ross'!C:C,Dubbi!B:B,0))</f>
        <v>CIRCOLO CULTURALE CINEMATOGRAFICO SAN MASSIMO</v>
      </c>
      <c r="C102" s="15" t="s">
        <v>320</v>
      </c>
      <c r="D102" s="15" t="str">
        <f>INDEX(Dubbi!C:C,MATCH('Elenco beneficiari 2018_Ross'!$C:$C,Dubbi!$B:$B,0))</f>
        <v>Verona</v>
      </c>
      <c r="E102" s="15" t="str">
        <f>INDEX(Dubbi!D:D,MATCH('Elenco beneficiari 2018_Ross'!$C:$C,Dubbi!$B:$B,0))</f>
        <v>Verona</v>
      </c>
      <c r="F102" s="16">
        <v>3329</v>
      </c>
      <c r="G102" s="17" t="s">
        <v>9600</v>
      </c>
      <c r="H102" s="15" t="s">
        <v>9596</v>
      </c>
      <c r="I102" s="18" t="s">
        <v>9597</v>
      </c>
      <c r="J102" s="18" t="s">
        <v>9598</v>
      </c>
      <c r="K102" s="33" t="s">
        <v>9599</v>
      </c>
    </row>
    <row r="103" spans="2:11" ht="45" customHeight="1" x14ac:dyDescent="0.3">
      <c r="B103" s="15" t="str">
        <f>INDEX(Dubbi!A:A,MATCH('Elenco beneficiari 2018_Ross'!C:C,Dubbi!B:B,0))</f>
        <v>CIRCOLO CULTURALE DI TOMBETTA</v>
      </c>
      <c r="C103" s="15" t="s">
        <v>8311</v>
      </c>
      <c r="D103" s="15" t="str">
        <f>INDEX(Dubbi!C:C,MATCH('Elenco beneficiari 2018_Ross'!$C:$C,Dubbi!$B:$B,0))</f>
        <v>Verona</v>
      </c>
      <c r="E103" s="15" t="str">
        <f>INDEX(Dubbi!D:D,MATCH('Elenco beneficiari 2018_Ross'!$C:$C,Dubbi!$B:$B,0))</f>
        <v>Verona</v>
      </c>
      <c r="F103" s="16">
        <v>2614</v>
      </c>
      <c r="G103" s="17" t="s">
        <v>9600</v>
      </c>
      <c r="H103" s="15" t="s">
        <v>9596</v>
      </c>
      <c r="I103" s="18" t="s">
        <v>9597</v>
      </c>
      <c r="J103" s="18" t="s">
        <v>9598</v>
      </c>
      <c r="K103" s="33" t="s">
        <v>9599</v>
      </c>
    </row>
    <row r="104" spans="2:11" ht="45" customHeight="1" x14ac:dyDescent="0.3">
      <c r="B104" s="15" t="str">
        <f>INDEX(Dubbi!A:A,MATCH('Elenco beneficiari 2018_Ross'!C:C,Dubbi!B:B,0))</f>
        <v>CIRCOLO DEL CINEMA METROPOLIS</v>
      </c>
      <c r="C104" s="15" t="s">
        <v>616</v>
      </c>
      <c r="D104" s="15" t="str">
        <f>INDEX(Dubbi!C:C,MATCH('Elenco beneficiari 2018_Ross'!$C:$C,Dubbi!$B:$B,0))</f>
        <v>Porto San Giorgio</v>
      </c>
      <c r="E104" s="15" t="str">
        <f>INDEX(Dubbi!D:D,MATCH('Elenco beneficiari 2018_Ross'!$C:$C,Dubbi!$B:$B,0))</f>
        <v>Fermo</v>
      </c>
      <c r="F104" s="16">
        <v>4353</v>
      </c>
      <c r="G104" s="17" t="s">
        <v>9600</v>
      </c>
      <c r="H104" s="15" t="s">
        <v>9596</v>
      </c>
      <c r="I104" s="18" t="s">
        <v>9597</v>
      </c>
      <c r="J104" s="18" t="s">
        <v>9598</v>
      </c>
      <c r="K104" s="33" t="s">
        <v>9599</v>
      </c>
    </row>
    <row r="105" spans="2:11" ht="45" customHeight="1" x14ac:dyDescent="0.3">
      <c r="B105" s="15" t="str">
        <f>INDEX(Dubbi!A:A,MATCH('Elenco beneficiari 2018_Ross'!C:C,Dubbi!B:B,0))</f>
        <v>CIRCOLO DI CULTURA CINEMATOGRAFICA AGORà APS</v>
      </c>
      <c r="C105" s="15" t="s">
        <v>1469</v>
      </c>
      <c r="D105" s="15" t="str">
        <f>INDEX(Dubbi!C:C,MATCH('Elenco beneficiari 2018_Ross'!$C:$C,Dubbi!$B:$B,0))</f>
        <v>Pontedera</v>
      </c>
      <c r="E105" s="15" t="str">
        <f>INDEX(Dubbi!D:D,MATCH('Elenco beneficiari 2018_Ross'!$C:$C,Dubbi!$B:$B,0))</f>
        <v>Pisa</v>
      </c>
      <c r="F105" s="16">
        <v>6731</v>
      </c>
      <c r="G105" s="17" t="s">
        <v>9600</v>
      </c>
      <c r="H105" s="15" t="s">
        <v>9596</v>
      </c>
      <c r="I105" s="18" t="s">
        <v>9597</v>
      </c>
      <c r="J105" s="18" t="s">
        <v>9598</v>
      </c>
      <c r="K105" s="33" t="s">
        <v>9599</v>
      </c>
    </row>
    <row r="106" spans="2:11" ht="45" customHeight="1" x14ac:dyDescent="0.3">
      <c r="B106" s="15" t="str">
        <f>INDEX(Dubbi!A:A,MATCH('Elenco beneficiari 2018_Ross'!C:C,Dubbi!B:B,0))</f>
        <v>CIRCOLO DI CULTURA CINEMATOGRAFICA CABASSI ETS</v>
      </c>
      <c r="C106" s="15" t="s">
        <v>9039</v>
      </c>
      <c r="D106" s="15" t="str">
        <f>INDEX(Dubbi!C:C,MATCH('Elenco beneficiari 2018_Ross'!$C:$C,Dubbi!$B:$B,0))</f>
        <v>Modena</v>
      </c>
      <c r="E106" s="15" t="str">
        <f>INDEX(Dubbi!D:D,MATCH('Elenco beneficiari 2018_Ross'!$C:$C,Dubbi!$B:$B,0))</f>
        <v>Modena</v>
      </c>
      <c r="F106" s="16">
        <v>5588</v>
      </c>
      <c r="G106" s="17" t="s">
        <v>9600</v>
      </c>
      <c r="H106" s="15" t="s">
        <v>9596</v>
      </c>
      <c r="I106" s="18" t="s">
        <v>9597</v>
      </c>
      <c r="J106" s="18" t="s">
        <v>9598</v>
      </c>
      <c r="K106" s="33" t="s">
        <v>9599</v>
      </c>
    </row>
    <row r="107" spans="2:11" ht="45" customHeight="1" x14ac:dyDescent="0.3">
      <c r="B107" s="15" t="str">
        <f>INDEX(Dubbi!A:A,MATCH('Elenco beneficiari 2018_Ross'!C:C,Dubbi!B:B,0))</f>
        <v>CIRCOLO RICREATIVO BRUNO MORA APS</v>
      </c>
      <c r="C107" s="15" t="s">
        <v>4279</v>
      </c>
      <c r="D107" s="15" t="str">
        <f>INDEX(Dubbi!C:C,MATCH('Elenco beneficiari 2018_Ross'!$C:$C,Dubbi!$B:$B,0))</f>
        <v>Carpi</v>
      </c>
      <c r="E107" s="15" t="str">
        <f>INDEX(Dubbi!D:D,MATCH('Elenco beneficiari 2018_Ross'!$C:$C,Dubbi!$B:$B,0))</f>
        <v>Modena</v>
      </c>
      <c r="F107" s="16">
        <v>1261</v>
      </c>
      <c r="G107" s="17" t="s">
        <v>9600</v>
      </c>
      <c r="H107" s="15" t="s">
        <v>9596</v>
      </c>
      <c r="I107" s="18" t="s">
        <v>9597</v>
      </c>
      <c r="J107" s="18" t="s">
        <v>9598</v>
      </c>
      <c r="K107" s="33" t="s">
        <v>9599</v>
      </c>
    </row>
    <row r="108" spans="2:11" ht="45" customHeight="1" x14ac:dyDescent="0.3">
      <c r="B108" s="15" t="str">
        <f>INDEX(Dubbi!A:A,MATCH('Elenco beneficiari 2018_Ross'!C:C,Dubbi!B:B,0))</f>
        <v>CIRCOLO RICREATIVO CULTURALE SPORTIVO DI CASTELLO APS</v>
      </c>
      <c r="C108" s="15" t="s">
        <v>4733</v>
      </c>
      <c r="D108" s="15" t="str">
        <f>INDEX(Dubbi!C:C,MATCH('Elenco beneficiari 2018_Ross'!$C:$C,Dubbi!$B:$B,0))</f>
        <v>Firenze</v>
      </c>
      <c r="E108" s="15" t="str">
        <f>INDEX(Dubbi!D:D,MATCH('Elenco beneficiari 2018_Ross'!$C:$C,Dubbi!$B:$B,0))</f>
        <v>Firenze</v>
      </c>
      <c r="F108" s="16">
        <v>5124</v>
      </c>
      <c r="G108" s="17" t="s">
        <v>9600</v>
      </c>
      <c r="H108" s="15" t="s">
        <v>9596</v>
      </c>
      <c r="I108" s="18" t="s">
        <v>9597</v>
      </c>
      <c r="J108" s="18" t="s">
        <v>9598</v>
      </c>
      <c r="K108" s="33" t="s">
        <v>9599</v>
      </c>
    </row>
    <row r="109" spans="2:11" ht="45" customHeight="1" x14ac:dyDescent="0.3">
      <c r="B109" s="15" t="str">
        <f>INDEX(Dubbi!A:A,MATCH('Elenco beneficiari 2018_Ross'!C:C,Dubbi!B:B,0))</f>
        <v>CIRCOLO RICREATIVO LAVORATORI DEL PORTO</v>
      </c>
      <c r="C109" s="15" t="s">
        <v>2152</v>
      </c>
      <c r="D109" s="15" t="str">
        <f>INDEX(Dubbi!C:C,MATCH('Elenco beneficiari 2018_Ross'!$C:$C,Dubbi!$B:$B,0))</f>
        <v>Livorno</v>
      </c>
      <c r="E109" s="15" t="str">
        <f>INDEX(Dubbi!D:D,MATCH('Elenco beneficiari 2018_Ross'!$C:$C,Dubbi!$B:$B,0))</f>
        <v>Livorno</v>
      </c>
      <c r="F109" s="16">
        <v>6902</v>
      </c>
      <c r="G109" s="17" t="s">
        <v>9600</v>
      </c>
      <c r="H109" s="15" t="s">
        <v>9596</v>
      </c>
      <c r="I109" s="18" t="s">
        <v>9597</v>
      </c>
      <c r="J109" s="18" t="s">
        <v>9598</v>
      </c>
      <c r="K109" s="33" t="s">
        <v>9599</v>
      </c>
    </row>
    <row r="110" spans="2:11" ht="45" customHeight="1" x14ac:dyDescent="0.3">
      <c r="B110" s="15" t="str">
        <f>INDEX(Dubbi!A:A,MATCH('Elenco beneficiari 2018_Ross'!C:C,Dubbi!B:B,0))</f>
        <v>CIRCUITO CINEMA</v>
      </c>
      <c r="C110" s="15" t="s">
        <v>7539</v>
      </c>
      <c r="D110" s="15" t="str">
        <f>INDEX(Dubbi!C:C,MATCH('Elenco beneficiari 2018_Ross'!$C:$C,Dubbi!$B:$B,0))</f>
        <v>Roma</v>
      </c>
      <c r="E110" s="15" t="str">
        <f>INDEX(Dubbi!D:D,MATCH('Elenco beneficiari 2018_Ross'!$C:$C,Dubbi!$B:$B,0))</f>
        <v>Roma</v>
      </c>
      <c r="F110" s="16">
        <v>439515</v>
      </c>
      <c r="G110" s="17" t="s">
        <v>9600</v>
      </c>
      <c r="H110" s="15" t="s">
        <v>9596</v>
      </c>
      <c r="I110" s="18" t="s">
        <v>9597</v>
      </c>
      <c r="J110" s="18" t="s">
        <v>9598</v>
      </c>
      <c r="K110" s="33" t="s">
        <v>9599</v>
      </c>
    </row>
    <row r="111" spans="2:11" ht="45" customHeight="1" x14ac:dyDescent="0.3">
      <c r="B111" s="15" t="str">
        <f>INDEX(Dubbi!A:A,MATCH('Elenco beneficiari 2018_Ross'!C:C,Dubbi!B:B,0))</f>
        <v>CIRCUITO CINEMA BOLOGNA SRL</v>
      </c>
      <c r="C111" s="15" t="s">
        <v>5011</v>
      </c>
      <c r="D111" s="15" t="str">
        <f>INDEX(Dubbi!C:C,MATCH('Elenco beneficiari 2018_Ross'!$C:$C,Dubbi!$B:$B,0))</f>
        <v>Bologna</v>
      </c>
      <c r="E111" s="15" t="str">
        <f>INDEX(Dubbi!D:D,MATCH('Elenco beneficiari 2018_Ross'!$C:$C,Dubbi!$B:$B,0))</f>
        <v>Bologna</v>
      </c>
      <c r="F111" s="16">
        <v>39768</v>
      </c>
      <c r="G111" s="17" t="s">
        <v>9600</v>
      </c>
      <c r="H111" s="15" t="s">
        <v>9596</v>
      </c>
      <c r="I111" s="18" t="s">
        <v>9597</v>
      </c>
      <c r="J111" s="18" t="s">
        <v>9598</v>
      </c>
      <c r="K111" s="33" t="s">
        <v>9599</v>
      </c>
    </row>
    <row r="112" spans="2:11" ht="45" customHeight="1" x14ac:dyDescent="0.3">
      <c r="B112" s="15" t="str">
        <f>INDEX(Dubbi!A:A,MATCH('Elenco beneficiari 2018_Ross'!C:C,Dubbi!B:B,0))</f>
        <v>CIRCUITO CINEMA GENOVA SRL</v>
      </c>
      <c r="C112" s="15" t="s">
        <v>1312</v>
      </c>
      <c r="D112" s="15" t="str">
        <f>INDEX(Dubbi!C:C,MATCH('Elenco beneficiari 2018_Ross'!$C:$C,Dubbi!$B:$B,0))</f>
        <v>Genova</v>
      </c>
      <c r="E112" s="15" t="str">
        <f>INDEX(Dubbi!D:D,MATCH('Elenco beneficiari 2018_Ross'!$C:$C,Dubbi!$B:$B,0))</f>
        <v>Genova</v>
      </c>
      <c r="F112" s="16">
        <v>51355</v>
      </c>
      <c r="G112" s="17" t="s">
        <v>9600</v>
      </c>
      <c r="H112" s="15" t="s">
        <v>9596</v>
      </c>
      <c r="I112" s="18" t="s">
        <v>9597</v>
      </c>
      <c r="J112" s="18" t="s">
        <v>9598</v>
      </c>
      <c r="K112" s="33" t="s">
        <v>9599</v>
      </c>
    </row>
    <row r="113" spans="2:11" ht="45" customHeight="1" x14ac:dyDescent="0.3">
      <c r="B113" s="15" t="str">
        <f>INDEX(Dubbi!A:A,MATCH('Elenco beneficiari 2018_Ross'!C:C,Dubbi!B:B,0))</f>
        <v>CIRCUITO CINEMA NAPOLI SRL</v>
      </c>
      <c r="C113" s="15" t="s">
        <v>8085</v>
      </c>
      <c r="D113" s="15" t="str">
        <f>INDEX(Dubbi!C:C,MATCH('Elenco beneficiari 2018_Ross'!$C:$C,Dubbi!$B:$B,0))</f>
        <v>Napoli</v>
      </c>
      <c r="E113" s="15" t="str">
        <f>INDEX(Dubbi!D:D,MATCH('Elenco beneficiari 2018_Ross'!$C:$C,Dubbi!$B:$B,0))</f>
        <v>Napoli</v>
      </c>
      <c r="F113" s="16">
        <v>43664</v>
      </c>
      <c r="G113" s="17" t="s">
        <v>9600</v>
      </c>
      <c r="H113" s="15" t="s">
        <v>9596</v>
      </c>
      <c r="I113" s="18" t="s">
        <v>9597</v>
      </c>
      <c r="J113" s="18" t="s">
        <v>9598</v>
      </c>
      <c r="K113" s="33" t="s">
        <v>9599</v>
      </c>
    </row>
    <row r="114" spans="2:11" ht="45" customHeight="1" x14ac:dyDescent="0.3">
      <c r="B114" s="15" t="str">
        <f>INDEX(Dubbi!A:A,MATCH('Elenco beneficiari 2018_Ross'!C:C,Dubbi!B:B,0))</f>
        <v>CIRCUITO CINEMA QUALITA' MILANO S.R.L. CON SOCIO UNICO</v>
      </c>
      <c r="C114" s="15" t="s">
        <v>5295</v>
      </c>
      <c r="D114" s="15" t="str">
        <f>INDEX(Dubbi!C:C,MATCH('Elenco beneficiari 2018_Ross'!$C:$C,Dubbi!$B:$B,0))</f>
        <v>Milano</v>
      </c>
      <c r="E114" s="15" t="str">
        <f>INDEX(Dubbi!D:D,MATCH('Elenco beneficiari 2018_Ross'!$C:$C,Dubbi!$B:$B,0))</f>
        <v>Milano</v>
      </c>
      <c r="F114" s="16">
        <v>57115</v>
      </c>
      <c r="G114" s="17" t="s">
        <v>9600</v>
      </c>
      <c r="H114" s="15" t="s">
        <v>9596</v>
      </c>
      <c r="I114" s="18" t="s">
        <v>9597</v>
      </c>
      <c r="J114" s="18" t="s">
        <v>9598</v>
      </c>
      <c r="K114" s="33" t="s">
        <v>9599</v>
      </c>
    </row>
    <row r="115" spans="2:11" ht="45" customHeight="1" x14ac:dyDescent="0.3">
      <c r="B115" s="15" t="str">
        <f>INDEX(Dubbi!A:A,MATCH('Elenco beneficiari 2018_Ross'!C:C,Dubbi!B:B,0))</f>
        <v>CIRCUITO CINEMA TORINO SRL</v>
      </c>
      <c r="C115" s="15" t="s">
        <v>7836</v>
      </c>
      <c r="D115" s="15" t="str">
        <f>INDEX(Dubbi!C:C,MATCH('Elenco beneficiari 2018_Ross'!$C:$C,Dubbi!$B:$B,0))</f>
        <v>Torino</v>
      </c>
      <c r="E115" s="15" t="str">
        <f>INDEX(Dubbi!D:D,MATCH('Elenco beneficiari 2018_Ross'!$C:$C,Dubbi!$B:$B,0))</f>
        <v>Torino</v>
      </c>
      <c r="F115" s="16">
        <v>71231</v>
      </c>
      <c r="G115" s="17" t="s">
        <v>9600</v>
      </c>
      <c r="H115" s="15" t="s">
        <v>9596</v>
      </c>
      <c r="I115" s="18" t="s">
        <v>9597</v>
      </c>
      <c r="J115" s="18" t="s">
        <v>9598</v>
      </c>
      <c r="K115" s="33" t="s">
        <v>9599</v>
      </c>
    </row>
    <row r="116" spans="2:11" ht="45" customHeight="1" x14ac:dyDescent="0.3">
      <c r="B116" s="15" t="str">
        <f>INDEX(Dubbi!A:A,MATCH('Elenco beneficiari 2018_Ross'!C:C,Dubbi!B:B,0))</f>
        <v>CLIO SAVONA SRL</v>
      </c>
      <c r="C116" s="15" t="s">
        <v>4197</v>
      </c>
      <c r="D116" s="15" t="str">
        <f>INDEX(Dubbi!C:C,MATCH('Elenco beneficiari 2018_Ross'!$C:$C,Dubbi!$B:$B,0))</f>
        <v>Milano</v>
      </c>
      <c r="E116" s="15" t="str">
        <f>INDEX(Dubbi!D:D,MATCH('Elenco beneficiari 2018_Ross'!$C:$C,Dubbi!$B:$B,0))</f>
        <v>Milano</v>
      </c>
      <c r="F116" s="16">
        <v>17696</v>
      </c>
      <c r="G116" s="17" t="s">
        <v>9600</v>
      </c>
      <c r="H116" s="15" t="s">
        <v>9596</v>
      </c>
      <c r="I116" s="18" t="s">
        <v>9597</v>
      </c>
      <c r="J116" s="18" t="s">
        <v>9598</v>
      </c>
      <c r="K116" s="33" t="s">
        <v>9599</v>
      </c>
    </row>
    <row r="117" spans="2:11" ht="45" customHeight="1" x14ac:dyDescent="0.3">
      <c r="B117" s="15" t="str">
        <f>INDEX(Dubbi!A:A,MATCH('Elenco beneficiari 2018_Ross'!C:C,Dubbi!B:B,0))</f>
        <v>COGES S.P.A. CON SOCIO UNICO</v>
      </c>
      <c r="C117" s="15" t="s">
        <v>4937</v>
      </c>
      <c r="D117" s="15" t="str">
        <f>INDEX(Dubbi!C:C,MATCH('Elenco beneficiari 2018_Ross'!$C:$C,Dubbi!$B:$B,0))</f>
        <v>Brescia</v>
      </c>
      <c r="E117" s="15" t="str">
        <f>INDEX(Dubbi!D:D,MATCH('Elenco beneficiari 2018_Ross'!$C:$C,Dubbi!$B:$B,0))</f>
        <v>Brescia</v>
      </c>
      <c r="F117" s="16">
        <v>15187</v>
      </c>
      <c r="G117" s="17" t="s">
        <v>9600</v>
      </c>
      <c r="H117" s="15" t="s">
        <v>9596</v>
      </c>
      <c r="I117" s="18" t="s">
        <v>9597</v>
      </c>
      <c r="J117" s="18" t="s">
        <v>9598</v>
      </c>
      <c r="K117" s="33" t="s">
        <v>9599</v>
      </c>
    </row>
    <row r="118" spans="2:11" ht="45" customHeight="1" x14ac:dyDescent="0.3">
      <c r="B118" s="15" t="str">
        <f>INDEX(Dubbi!A:A,MATCH('Elenco beneficiari 2018_Ross'!C:C,Dubbi!B:B,0))</f>
        <v>COLLEGIO DI SAN GIUSEPPE DA LEONESSA PER LE MISSIONI ESTERE</v>
      </c>
      <c r="C118" s="15" t="s">
        <v>232</v>
      </c>
      <c r="D118" s="15" t="str">
        <f>INDEX(Dubbi!C:C,MATCH('Elenco beneficiari 2018_Ross'!$C:$C,Dubbi!$B:$B,0))</f>
        <v>Reggio nell'Emilia</v>
      </c>
      <c r="E118" s="15" t="str">
        <f>INDEX(Dubbi!D:D,MATCH('Elenco beneficiari 2018_Ross'!$C:$C,Dubbi!$B:$B,0))</f>
        <v>Reggio nell'Emilia</v>
      </c>
      <c r="F118" s="16">
        <v>4541</v>
      </c>
      <c r="G118" s="17" t="s">
        <v>9600</v>
      </c>
      <c r="H118" s="15" t="s">
        <v>9596</v>
      </c>
      <c r="I118" s="18" t="s">
        <v>9597</v>
      </c>
      <c r="J118" s="18" t="s">
        <v>9598</v>
      </c>
      <c r="K118" s="33" t="s">
        <v>9599</v>
      </c>
    </row>
    <row r="119" spans="2:11" ht="45" customHeight="1" x14ac:dyDescent="0.3">
      <c r="B119" s="15" t="str">
        <f>INDEX(Dubbi!A:A,MATCH('Elenco beneficiari 2018_Ross'!C:C,Dubbi!B:B,0))</f>
        <v>COMUNE DI REGGIO EMILIA</v>
      </c>
      <c r="C119" s="15" t="s">
        <v>5356</v>
      </c>
      <c r="D119" s="15" t="str">
        <f>INDEX(Dubbi!C:C,MATCH('Elenco beneficiari 2018_Ross'!$C:$C,Dubbi!$B:$B,0))</f>
        <v>Reggio nell'Emilia</v>
      </c>
      <c r="E119" s="15" t="str">
        <f>INDEX(Dubbi!D:D,MATCH('Elenco beneficiari 2018_Ross'!$C:$C,Dubbi!$B:$B,0))</f>
        <v>Reggio nell'Emilia</v>
      </c>
      <c r="F119" s="16">
        <v>7008</v>
      </c>
      <c r="G119" s="17" t="s">
        <v>9600</v>
      </c>
      <c r="H119" s="15" t="s">
        <v>9596</v>
      </c>
      <c r="I119" s="18" t="s">
        <v>9597</v>
      </c>
      <c r="J119" s="18" t="s">
        <v>9598</v>
      </c>
      <c r="K119" s="33" t="s">
        <v>9599</v>
      </c>
    </row>
    <row r="120" spans="2:11" ht="45" customHeight="1" x14ac:dyDescent="0.3">
      <c r="B120" s="15" t="str">
        <f>INDEX(Dubbi!A:A,MATCH('Elenco beneficiari 2018_Ross'!C:C,Dubbi!B:B,0))</f>
        <v>COMUNE DI VENEZIA - CIRCUITO CINEMA VENEZIA</v>
      </c>
      <c r="C120" s="15" t="s">
        <v>6345</v>
      </c>
      <c r="D120" s="15" t="str">
        <f>INDEX(Dubbi!C:C,MATCH('Elenco beneficiari 2018_Ross'!$C:$C,Dubbi!$B:$B,0))</f>
        <v>Venezia</v>
      </c>
      <c r="E120" s="15" t="str">
        <f>INDEX(Dubbi!D:D,MATCH('Elenco beneficiari 2018_Ross'!$C:$C,Dubbi!$B:$B,0))</f>
        <v>Venezia</v>
      </c>
      <c r="F120" s="16">
        <v>20876</v>
      </c>
      <c r="G120" s="17" t="s">
        <v>9600</v>
      </c>
      <c r="H120" s="15" t="s">
        <v>9596</v>
      </c>
      <c r="I120" s="18" t="s">
        <v>9597</v>
      </c>
      <c r="J120" s="18" t="s">
        <v>9598</v>
      </c>
      <c r="K120" s="33" t="s">
        <v>9599</v>
      </c>
    </row>
    <row r="121" spans="2:11" ht="45" customHeight="1" x14ac:dyDescent="0.3">
      <c r="B121" s="15" t="str">
        <f>INDEX(Dubbi!A:A,MATCH('Elenco beneficiari 2018_Ross'!C:C,Dubbi!B:B,0))</f>
        <v>CONSORZIO OPERATORI DELLO SPETTACOLO</v>
      </c>
      <c r="C121" s="15" t="s">
        <v>7962</v>
      </c>
      <c r="D121" s="15" t="str">
        <f>INDEX(Dubbi!C:C,MATCH('Elenco beneficiari 2018_Ross'!$C:$C,Dubbi!$B:$B,0))</f>
        <v>Salerno</v>
      </c>
      <c r="E121" s="15" t="str">
        <f>INDEX(Dubbi!D:D,MATCH('Elenco beneficiari 2018_Ross'!$C:$C,Dubbi!$B:$B,0))</f>
        <v>Salerno</v>
      </c>
      <c r="F121" s="16">
        <v>16269</v>
      </c>
      <c r="G121" s="17" t="s">
        <v>9600</v>
      </c>
      <c r="H121" s="15" t="s">
        <v>9596</v>
      </c>
      <c r="I121" s="18" t="s">
        <v>9597</v>
      </c>
      <c r="J121" s="18" t="s">
        <v>9598</v>
      </c>
      <c r="K121" s="33" t="s">
        <v>9599</v>
      </c>
    </row>
    <row r="122" spans="2:11" ht="45" customHeight="1" x14ac:dyDescent="0.3">
      <c r="B122" s="15" t="str">
        <f>INDEX(Dubbi!A:A,MATCH('Elenco beneficiari 2018_Ross'!C:C,Dubbi!B:B,0))</f>
        <v>CONSORZIO TURISTICO VOLTERRA VALDICECINA VALDERA SRL</v>
      </c>
      <c r="C122" s="15" t="s">
        <v>1499</v>
      </c>
      <c r="D122" s="15" t="str">
        <f>INDEX(Dubbi!C:C,MATCH('Elenco beneficiari 2018_Ross'!$C:$C,Dubbi!$B:$B,0))</f>
        <v>Volterra</v>
      </c>
      <c r="E122" s="15" t="str">
        <f>INDEX(Dubbi!D:D,MATCH('Elenco beneficiari 2018_Ross'!$C:$C,Dubbi!$B:$B,0))</f>
        <v>Pisa</v>
      </c>
      <c r="F122" s="16">
        <v>5553</v>
      </c>
      <c r="G122" s="17" t="s">
        <v>9600</v>
      </c>
      <c r="H122" s="15" t="s">
        <v>9596</v>
      </c>
      <c r="I122" s="18" t="s">
        <v>9597</v>
      </c>
      <c r="J122" s="18" t="s">
        <v>9598</v>
      </c>
      <c r="K122" s="33" t="s">
        <v>9599</v>
      </c>
    </row>
    <row r="123" spans="2:11" ht="45" customHeight="1" x14ac:dyDescent="0.3">
      <c r="B123" s="15" t="str">
        <f>INDEX(Dubbi!A:A,MATCH('Elenco beneficiari 2018_Ross'!C:C,Dubbi!B:B,0))</f>
        <v>CONVENTO SS. CONCEZIONE</v>
      </c>
      <c r="C123" s="15" t="s">
        <v>5039</v>
      </c>
      <c r="D123" s="15" t="str">
        <f>INDEX(Dubbi!C:C,MATCH('Elenco beneficiari 2018_Ross'!$C:$C,Dubbi!$B:$B,0))</f>
        <v>Genova</v>
      </c>
      <c r="E123" s="15" t="str">
        <f>INDEX(Dubbi!D:D,MATCH('Elenco beneficiari 2018_Ross'!$C:$C,Dubbi!$B:$B,0))</f>
        <v>Genova</v>
      </c>
      <c r="F123" s="16">
        <v>9472</v>
      </c>
      <c r="G123" s="17" t="s">
        <v>9600</v>
      </c>
      <c r="H123" s="15" t="s">
        <v>9596</v>
      </c>
      <c r="I123" s="18" t="s">
        <v>9597</v>
      </c>
      <c r="J123" s="18" t="s">
        <v>9598</v>
      </c>
      <c r="K123" s="33" t="s">
        <v>9599</v>
      </c>
    </row>
    <row r="124" spans="2:11" ht="45" customHeight="1" x14ac:dyDescent="0.3">
      <c r="B124" s="15" t="str">
        <f>INDEX(Dubbi!A:A,MATCH('Elenco beneficiari 2018_Ross'!C:C,Dubbi!B:B,0))</f>
        <v>COOP.CULTURALE CINEMA CAMPANA-SOC.COOPERATIVA</v>
      </c>
      <c r="C124" s="15" t="s">
        <v>9523</v>
      </c>
      <c r="D124" s="15" t="str">
        <f>INDEX(Dubbi!C:C,MATCH('Elenco beneficiari 2018_Ross'!$C:$C,Dubbi!$B:$B,0))</f>
        <v>Marano Vicentino</v>
      </c>
      <c r="E124" s="15" t="str">
        <f>INDEX(Dubbi!D:D,MATCH('Elenco beneficiari 2018_Ross'!$C:$C,Dubbi!$B:$B,0))</f>
        <v>Vicenza</v>
      </c>
      <c r="F124" s="16">
        <v>5513</v>
      </c>
      <c r="G124" s="17" t="s">
        <v>9600</v>
      </c>
      <c r="H124" s="15" t="s">
        <v>9596</v>
      </c>
      <c r="I124" s="18" t="s">
        <v>9597</v>
      </c>
      <c r="J124" s="18" t="s">
        <v>9598</v>
      </c>
      <c r="K124" s="33" t="s">
        <v>9599</v>
      </c>
    </row>
    <row r="125" spans="2:11" ht="45" customHeight="1" x14ac:dyDescent="0.3">
      <c r="B125" s="15" t="str">
        <f>INDEX(Dubbi!A:A,MATCH('Elenco beneficiari 2018_Ross'!C:C,Dubbi!B:B,0))</f>
        <v>COOPERATIVA AMICIZIA SAN VITTORE SCRL</v>
      </c>
      <c r="C125" s="15" t="s">
        <v>2550</v>
      </c>
      <c r="D125" s="15" t="str">
        <f>INDEX(Dubbi!C:C,MATCH('Elenco beneficiari 2018_Ross'!$C:$C,Dubbi!$B:$B,0))</f>
        <v>Cesena</v>
      </c>
      <c r="E125" s="15" t="str">
        <f>INDEX(Dubbi!D:D,MATCH('Elenco beneficiari 2018_Ross'!$C:$C,Dubbi!$B:$B,0))</f>
        <v>Forl</v>
      </c>
      <c r="F125" s="16">
        <v>3023</v>
      </c>
      <c r="G125" s="17" t="s">
        <v>9600</v>
      </c>
      <c r="H125" s="15" t="s">
        <v>9596</v>
      </c>
      <c r="I125" s="18" t="s">
        <v>9597</v>
      </c>
      <c r="J125" s="18" t="s">
        <v>9598</v>
      </c>
      <c r="K125" s="33" t="s">
        <v>9599</v>
      </c>
    </row>
    <row r="126" spans="2:11" ht="45" customHeight="1" x14ac:dyDescent="0.3">
      <c r="B126" s="15" t="str">
        <f>INDEX(Dubbi!A:A,MATCH('Elenco beneficiari 2018_Ross'!C:C,Dubbi!B:B,0))</f>
        <v>COOPERATIVA GALASSIA GUTENBERG</v>
      </c>
      <c r="C126" s="15" t="s">
        <v>1147</v>
      </c>
      <c r="D126" s="15" t="str">
        <f>INDEX(Dubbi!C:C,MATCH('Elenco beneficiari 2018_Ross'!$C:$C,Dubbi!$B:$B,0))</f>
        <v>Fiorenzuola d'Arda</v>
      </c>
      <c r="E126" s="15" t="str">
        <f>INDEX(Dubbi!D:D,MATCH('Elenco beneficiari 2018_Ross'!$C:$C,Dubbi!$B:$B,0))</f>
        <v>Piacenza</v>
      </c>
      <c r="F126" s="16">
        <v>4190</v>
      </c>
      <c r="G126" s="17" t="s">
        <v>9600</v>
      </c>
      <c r="H126" s="15" t="s">
        <v>9596</v>
      </c>
      <c r="I126" s="18" t="s">
        <v>9597</v>
      </c>
      <c r="J126" s="18" t="s">
        <v>9598</v>
      </c>
      <c r="K126" s="33" t="s">
        <v>9599</v>
      </c>
    </row>
    <row r="127" spans="2:11" ht="45" customHeight="1" x14ac:dyDescent="0.3">
      <c r="B127" s="15" t="str">
        <f>INDEX(Dubbi!A:A,MATCH('Elenco beneficiari 2018_Ross'!$C:$C,Dubbi!$B:$B,0))</f>
        <v>COOPERATIVA NOVECENTO</v>
      </c>
      <c r="C127" s="15" t="s">
        <v>6623</v>
      </c>
      <c r="D127" s="15" t="str">
        <f>INDEX(Dubbi!C:C,MATCH('Elenco beneficiari 2018_Ross'!$C:$C,Dubbi!$B:$B,0))</f>
        <v>Cavriago</v>
      </c>
      <c r="E127" s="15" t="str">
        <f>INDEX(Dubbi!D:D,MATCH('Elenco beneficiari 2018_Ross'!$C:$C,Dubbi!$B:$B,0))</f>
        <v>Reggio nell'Emilia</v>
      </c>
      <c r="F127" s="16">
        <v>10834</v>
      </c>
      <c r="G127" s="17" t="s">
        <v>9600</v>
      </c>
      <c r="H127" s="15" t="s">
        <v>9596</v>
      </c>
      <c r="I127" s="18" t="s">
        <v>9597</v>
      </c>
      <c r="J127" s="18" t="s">
        <v>9598</v>
      </c>
      <c r="K127" s="33" t="s">
        <v>9599</v>
      </c>
    </row>
    <row r="128" spans="2:11" ht="45" customHeight="1" x14ac:dyDescent="0.3">
      <c r="B128" s="15" t="str">
        <f>INDEX(Dubbi!A:A,MATCH('Elenco beneficiari 2018_Ross'!C:C,Dubbi!B:B,0))</f>
        <v>COOPERATIVA SALA ESSE, SOCIETA' COPERATIVA A RESPONSABILITA' LIMITATA</v>
      </c>
      <c r="C128" s="15" t="s">
        <v>8336</v>
      </c>
      <c r="D128" s="15" t="str">
        <f>INDEX(Dubbi!C:C,MATCH('Elenco beneficiari 2018_Ross'!$C:$C,Dubbi!$B:$B,0))</f>
        <v>Firenze</v>
      </c>
      <c r="E128" s="15" t="str">
        <f>INDEX(Dubbi!D:D,MATCH('Elenco beneficiari 2018_Ross'!$C:$C,Dubbi!$B:$B,0))</f>
        <v>Firenze</v>
      </c>
      <c r="F128" s="16">
        <v>5597</v>
      </c>
      <c r="G128" s="17" t="s">
        <v>9600</v>
      </c>
      <c r="H128" s="15" t="s">
        <v>9596</v>
      </c>
      <c r="I128" s="18" t="s">
        <v>9597</v>
      </c>
      <c r="J128" s="18" t="s">
        <v>9598</v>
      </c>
      <c r="K128" s="33" t="s">
        <v>9599</v>
      </c>
    </row>
    <row r="129" spans="2:11" ht="45" customHeight="1" x14ac:dyDescent="0.3">
      <c r="B129" s="15" t="str">
        <f>INDEX(Dubbi!A:A,MATCH('Elenco beneficiari 2018_Ross'!C:C,Dubbi!B:B,0))</f>
        <v>COOPERATIVA SOCIALE IL VISCONTE DI MEZZAGO</v>
      </c>
      <c r="C129" s="15" t="s">
        <v>406</v>
      </c>
      <c r="D129" s="15" t="str">
        <f>INDEX(Dubbi!C:C,MATCH('Elenco beneficiari 2018_Ross'!$C:$C,Dubbi!$B:$B,0))</f>
        <v>Mezzago</v>
      </c>
      <c r="E129" s="15" t="str">
        <f>INDEX(Dubbi!D:D,MATCH('Elenco beneficiari 2018_Ross'!$C:$C,Dubbi!$B:$B,0))</f>
        <v>Monza e della Brianza</v>
      </c>
      <c r="F129" s="16">
        <v>5251</v>
      </c>
      <c r="G129" s="17" t="s">
        <v>9600</v>
      </c>
      <c r="H129" s="15" t="s">
        <v>9596</v>
      </c>
      <c r="I129" s="18" t="s">
        <v>9597</v>
      </c>
      <c r="J129" s="18" t="s">
        <v>9598</v>
      </c>
      <c r="K129" s="33" t="s">
        <v>9599</v>
      </c>
    </row>
    <row r="130" spans="2:11" ht="45" customHeight="1" x14ac:dyDescent="0.3">
      <c r="B130" s="15" t="str">
        <f>INDEX(Dubbi!A:A,MATCH('Elenco beneficiari 2018_Ross'!C:C,Dubbi!B:B,0))</f>
        <v>CULT SERVICE 2000 SRL</v>
      </c>
      <c r="C130" s="15" t="s">
        <v>8008</v>
      </c>
      <c r="D130" s="15" t="str">
        <f>INDEX(Dubbi!C:C,MATCH('Elenco beneficiari 2018_Ross'!$C:$C,Dubbi!$B:$B,0))</f>
        <v>Narni</v>
      </c>
      <c r="E130" s="15" t="str">
        <f>INDEX(Dubbi!D:D,MATCH('Elenco beneficiari 2018_Ross'!$C:$C,Dubbi!$B:$B,0))</f>
        <v>Terni</v>
      </c>
      <c r="F130" s="16">
        <v>13715</v>
      </c>
      <c r="G130" s="17" t="s">
        <v>9600</v>
      </c>
      <c r="H130" s="15" t="s">
        <v>9596</v>
      </c>
      <c r="I130" s="18" t="s">
        <v>9597</v>
      </c>
      <c r="J130" s="18" t="s">
        <v>9598</v>
      </c>
      <c r="K130" s="33" t="s">
        <v>9599</v>
      </c>
    </row>
    <row r="131" spans="2:11" ht="45" customHeight="1" x14ac:dyDescent="0.3">
      <c r="B131" s="15" t="str">
        <f>INDEX(Dubbi!A:A,MATCH('Elenco beneficiari 2018_Ross'!C:C,Dubbi!B:B,0))</f>
        <v>CULTPALERMO COOP. SOC. ARL</v>
      </c>
      <c r="C131" s="15" t="s">
        <v>7984</v>
      </c>
      <c r="D131" s="15" t="str">
        <f>INDEX(Dubbi!C:C,MATCH('Elenco beneficiari 2018_Ross'!$C:$C,Dubbi!$B:$B,0))</f>
        <v>Palermo</v>
      </c>
      <c r="E131" s="15" t="str">
        <f>INDEX(Dubbi!D:D,MATCH('Elenco beneficiari 2018_Ross'!$C:$C,Dubbi!$B:$B,0))</f>
        <v>Palermo</v>
      </c>
      <c r="F131" s="16">
        <v>6665</v>
      </c>
      <c r="G131" s="17" t="s">
        <v>9600</v>
      </c>
      <c r="H131" s="15" t="s">
        <v>9596</v>
      </c>
      <c r="I131" s="18" t="s">
        <v>9597</v>
      </c>
      <c r="J131" s="18" t="s">
        <v>9598</v>
      </c>
      <c r="K131" s="33" t="s">
        <v>9599</v>
      </c>
    </row>
    <row r="132" spans="2:11" ht="45" customHeight="1" x14ac:dyDescent="0.3">
      <c r="B132" s="15" t="str">
        <f>INDEX(Dubbi!A:A,MATCH('Elenco beneficiari 2018_Ross'!C:C,Dubbi!B:B,0))</f>
        <v>DIANORAMA SNC DI LANGUASCO E ORSI</v>
      </c>
      <c r="C132" s="15" t="s">
        <v>8813</v>
      </c>
      <c r="D132" s="15" t="str">
        <f>INDEX(Dubbi!C:C,MATCH('Elenco beneficiari 2018_Ross'!$C:$C,Dubbi!$B:$B,0))</f>
        <v>Diano Marina</v>
      </c>
      <c r="E132" s="15" t="str">
        <f>INDEX(Dubbi!D:D,MATCH('Elenco beneficiari 2018_Ross'!$C:$C,Dubbi!$B:$B,0))</f>
        <v>Imperia</v>
      </c>
      <c r="F132" s="16">
        <v>5616</v>
      </c>
      <c r="G132" s="17" t="s">
        <v>9600</v>
      </c>
      <c r="H132" s="15" t="s">
        <v>9596</v>
      </c>
      <c r="I132" s="18" t="s">
        <v>9597</v>
      </c>
      <c r="J132" s="18" t="s">
        <v>9598</v>
      </c>
      <c r="K132" s="33" t="s">
        <v>9599</v>
      </c>
    </row>
    <row r="133" spans="2:11" ht="45" customHeight="1" x14ac:dyDescent="0.3">
      <c r="B133" s="15" t="str">
        <f>INDEX(Dubbi!A:A,MATCH('Elenco beneficiari 2018_Ross'!C:C,Dubbi!B:B,0))</f>
        <v>DIONYSIA FILM SRL</v>
      </c>
      <c r="C133" s="15" t="s">
        <v>1779</v>
      </c>
      <c r="D133" s="15" t="str">
        <f>INDEX(Dubbi!C:C,MATCH('Elenco beneficiari 2018_Ross'!$C:$C,Dubbi!$B:$B,0))</f>
        <v>Bari</v>
      </c>
      <c r="E133" s="15" t="str">
        <f>INDEX(Dubbi!D:D,MATCH('Elenco beneficiari 2018_Ross'!$C:$C,Dubbi!$B:$B,0))</f>
        <v>Bari</v>
      </c>
      <c r="F133" s="16">
        <v>8493</v>
      </c>
      <c r="G133" s="17" t="s">
        <v>9600</v>
      </c>
      <c r="H133" s="15" t="s">
        <v>9596</v>
      </c>
      <c r="I133" s="18" t="s">
        <v>9597</v>
      </c>
      <c r="J133" s="18" t="s">
        <v>9598</v>
      </c>
      <c r="K133" s="33" t="s">
        <v>9599</v>
      </c>
    </row>
    <row r="134" spans="2:11" ht="45" customHeight="1" x14ac:dyDescent="0.3">
      <c r="B134" s="15" t="str">
        <f>INDEX(Dubbi!A:A,MATCH('Elenco beneficiari 2018_Ross'!C:C,Dubbi!B:B,0))</f>
        <v>E.M. &amp; C. ENTERTAINMENT MANAGEMENT E CONSULTING SRL</v>
      </c>
      <c r="C134" s="15" t="s">
        <v>7354</v>
      </c>
      <c r="D134" s="15" t="str">
        <f>INDEX(Dubbi!C:C,MATCH('Elenco beneficiari 2018_Ross'!$C:$C,Dubbi!$B:$B,0))</f>
        <v>Genova</v>
      </c>
      <c r="E134" s="15" t="str">
        <f>INDEX(Dubbi!D:D,MATCH('Elenco beneficiari 2018_Ross'!$C:$C,Dubbi!$B:$B,0))</f>
        <v>Genova</v>
      </c>
      <c r="F134" s="16">
        <v>19217</v>
      </c>
      <c r="G134" s="17" t="s">
        <v>9600</v>
      </c>
      <c r="H134" s="15" t="s">
        <v>9596</v>
      </c>
      <c r="I134" s="18" t="s">
        <v>9597</v>
      </c>
      <c r="J134" s="18" t="s">
        <v>9598</v>
      </c>
      <c r="K134" s="33" t="s">
        <v>9599</v>
      </c>
    </row>
    <row r="135" spans="2:11" ht="45" customHeight="1" x14ac:dyDescent="0.3">
      <c r="B135" s="15" t="str">
        <f>INDEX(Dubbi!A:A,MATCH('Elenco beneficiari 2018_Ross'!C:C,Dubbi!B:B,0))</f>
        <v>EDEN SOCIETA' COOPERATIVA</v>
      </c>
      <c r="C135" s="15" t="s">
        <v>590</v>
      </c>
      <c r="D135" s="15" t="str">
        <f>INDEX(Dubbi!C:C,MATCH('Elenco beneficiari 2018_Ross'!$C:$C,Dubbi!$B:$B,0))</f>
        <v>Quattro Castella</v>
      </c>
      <c r="E135" s="15" t="str">
        <f>INDEX(Dubbi!D:D,MATCH('Elenco beneficiari 2018_Ross'!$C:$C,Dubbi!$B:$B,0))</f>
        <v>Reggio nell'Emilia</v>
      </c>
      <c r="F135" s="16">
        <v>3272</v>
      </c>
      <c r="G135" s="17" t="s">
        <v>9600</v>
      </c>
      <c r="H135" s="15" t="s">
        <v>9596</v>
      </c>
      <c r="I135" s="18" t="s">
        <v>9597</v>
      </c>
      <c r="J135" s="18" t="s">
        <v>9598</v>
      </c>
      <c r="K135" s="33" t="s">
        <v>9599</v>
      </c>
    </row>
    <row r="136" spans="2:11" ht="45" customHeight="1" x14ac:dyDescent="0.3">
      <c r="B136" s="15" t="str">
        <f>INDEX(Dubbi!A:A,MATCH('Elenco beneficiari 2018_Ross'!C:C,Dubbi!B:B,0))</f>
        <v>EGM CINEMA SRL</v>
      </c>
      <c r="C136" s="15" t="s">
        <v>3200</v>
      </c>
      <c r="D136" s="15" t="str">
        <f>INDEX(Dubbi!C:C,MATCH('Elenco beneficiari 2018_Ross'!$C:$C,Dubbi!$B:$B,0))</f>
        <v>Trieste</v>
      </c>
      <c r="E136" s="15" t="str">
        <f>INDEX(Dubbi!D:D,MATCH('Elenco beneficiari 2018_Ross'!$C:$C,Dubbi!$B:$B,0))</f>
        <v>Trieste</v>
      </c>
      <c r="F136" s="16">
        <v>52768</v>
      </c>
      <c r="G136" s="17" t="s">
        <v>9600</v>
      </c>
      <c r="H136" s="15" t="s">
        <v>9596</v>
      </c>
      <c r="I136" s="18" t="s">
        <v>9597</v>
      </c>
      <c r="J136" s="18" t="s">
        <v>9598</v>
      </c>
      <c r="K136" s="33" t="s">
        <v>9599</v>
      </c>
    </row>
    <row r="137" spans="2:11" ht="45" customHeight="1" x14ac:dyDescent="0.3">
      <c r="B137" s="15" t="str">
        <f>INDEX(Dubbi!A:A,MATCH('Elenco beneficiari 2018_Ross'!C:C,Dubbi!B:B,0))</f>
        <v>ELISEO SRL</v>
      </c>
      <c r="C137" s="15" t="s">
        <v>3158</v>
      </c>
      <c r="D137" s="15" t="str">
        <f>INDEX(Dubbi!C:C,MATCH('Elenco beneficiari 2018_Ross'!$C:$C,Dubbi!$B:$B,0))</f>
        <v>Cesena</v>
      </c>
      <c r="E137" s="15" t="str">
        <f>INDEX(Dubbi!D:D,MATCH('Elenco beneficiari 2018_Ross'!$C:$C,Dubbi!$B:$B,0))</f>
        <v>Forl</v>
      </c>
      <c r="F137" s="16">
        <v>11797</v>
      </c>
      <c r="G137" s="17" t="s">
        <v>9600</v>
      </c>
      <c r="H137" s="15" t="s">
        <v>9596</v>
      </c>
      <c r="I137" s="18" t="s">
        <v>9597</v>
      </c>
      <c r="J137" s="18" t="s">
        <v>9598</v>
      </c>
      <c r="K137" s="33" t="s">
        <v>9599</v>
      </c>
    </row>
    <row r="138" spans="2:11" ht="45" customHeight="1" x14ac:dyDescent="0.3">
      <c r="B138" s="15" t="str">
        <f>INDEX(Dubbi!A:A,MATCH('Elenco beneficiari 2018_Ross'!C:C,Dubbi!B:B,0))</f>
        <v>EMME CINEMATOGRAFICA S.R.L.</v>
      </c>
      <c r="C138" s="15" t="s">
        <v>6569</v>
      </c>
      <c r="D138" s="15" t="str">
        <f>INDEX(Dubbi!C:C,MATCH('Elenco beneficiari 2018_Ross'!$C:$C,Dubbi!$B:$B,0))</f>
        <v>Roma</v>
      </c>
      <c r="E138" s="15" t="str">
        <f>INDEX(Dubbi!D:D,MATCH('Elenco beneficiari 2018_Ross'!$C:$C,Dubbi!$B:$B,0))</f>
        <v>Roma</v>
      </c>
      <c r="F138" s="16">
        <v>33461</v>
      </c>
      <c r="G138" s="17" t="s">
        <v>9600</v>
      </c>
      <c r="H138" s="15" t="s">
        <v>9596</v>
      </c>
      <c r="I138" s="18" t="s">
        <v>9597</v>
      </c>
      <c r="J138" s="18" t="s">
        <v>9598</v>
      </c>
      <c r="K138" s="33" t="s">
        <v>9599</v>
      </c>
    </row>
    <row r="139" spans="2:11" ht="45" customHeight="1" x14ac:dyDescent="0.3">
      <c r="B139" s="15" t="str">
        <f>INDEX(Dubbi!A:A,MATCH('Elenco beneficiari 2018_Ross'!C:C,Dubbi!B:B,0))</f>
        <v>ENTE MOSTRA INTERNAZIONALE DEL CINEMA LIBERO</v>
      </c>
      <c r="C139" s="15" t="s">
        <v>7702</v>
      </c>
      <c r="D139" s="15" t="str">
        <f>INDEX(Dubbi!C:C,MATCH('Elenco beneficiari 2018_Ross'!$C:$C,Dubbi!$B:$B,0))</f>
        <v>Bologna</v>
      </c>
      <c r="E139" s="15" t="str">
        <f>INDEX(Dubbi!D:D,MATCH('Elenco beneficiari 2018_Ross'!$C:$C,Dubbi!$B:$B,0))</f>
        <v>Bologna</v>
      </c>
      <c r="F139" s="16">
        <v>40964</v>
      </c>
      <c r="G139" s="17" t="s">
        <v>9600</v>
      </c>
      <c r="H139" s="15" t="s">
        <v>9596</v>
      </c>
      <c r="I139" s="18" t="s">
        <v>9597</v>
      </c>
      <c r="J139" s="18" t="s">
        <v>9598</v>
      </c>
      <c r="K139" s="33" t="s">
        <v>9599</v>
      </c>
    </row>
    <row r="140" spans="2:11" ht="45" customHeight="1" x14ac:dyDescent="0.3">
      <c r="B140" s="15" t="str">
        <f>INDEX(Dubbi!A:A,MATCH('Elenco beneficiari 2018_Ross'!C:C,Dubbi!B:B,0))</f>
        <v>EREDI CARLO MOTTA SAS DI MOTTA ANTONINO</v>
      </c>
      <c r="C140" s="15" t="s">
        <v>1284</v>
      </c>
      <c r="D140" s="15" t="str">
        <f>INDEX(Dubbi!C:C,MATCH('Elenco beneficiari 2018_Ross'!$C:$C,Dubbi!$B:$B,0))</f>
        <v>Siracusa</v>
      </c>
      <c r="E140" s="15" t="str">
        <f>INDEX(Dubbi!D:D,MATCH('Elenco beneficiari 2018_Ross'!$C:$C,Dubbi!$B:$B,0))</f>
        <v>Siracusa</v>
      </c>
      <c r="F140" s="16">
        <v>4340</v>
      </c>
      <c r="G140" s="17" t="s">
        <v>9600</v>
      </c>
      <c r="H140" s="15" t="s">
        <v>9596</v>
      </c>
      <c r="I140" s="18" t="s">
        <v>9597</v>
      </c>
      <c r="J140" s="18" t="s">
        <v>9598</v>
      </c>
      <c r="K140" s="33" t="s">
        <v>9599</v>
      </c>
    </row>
    <row r="141" spans="2:11" ht="45" customHeight="1" x14ac:dyDescent="0.3">
      <c r="B141" s="15" t="str">
        <f>INDEX(Dubbi!A:A,MATCH('Elenco beneficiari 2018_Ross'!C:C,Dubbi!B:B,0))</f>
        <v>F.C.V. SRL</v>
      </c>
      <c r="C141" s="15" t="s">
        <v>6445</v>
      </c>
      <c r="D141" s="15" t="str">
        <f>INDEX(Dubbi!C:C,MATCH('Elenco beneficiari 2018_Ross'!$C:$C,Dubbi!$B:$B,0))</f>
        <v>Firenze</v>
      </c>
      <c r="E141" s="15" t="str">
        <f>INDEX(Dubbi!D:D,MATCH('Elenco beneficiari 2018_Ross'!$C:$C,Dubbi!$B:$B,0))</f>
        <v>Firenze</v>
      </c>
      <c r="F141" s="16">
        <v>22013</v>
      </c>
      <c r="G141" s="17" t="s">
        <v>9600</v>
      </c>
      <c r="H141" s="15" t="s">
        <v>9596</v>
      </c>
      <c r="I141" s="18" t="s">
        <v>9597</v>
      </c>
      <c r="J141" s="18" t="s">
        <v>9598</v>
      </c>
      <c r="K141" s="33" t="s">
        <v>9599</v>
      </c>
    </row>
    <row r="142" spans="2:11" ht="45" customHeight="1" x14ac:dyDescent="0.3">
      <c r="B142" s="15" t="str">
        <f>INDEX(Dubbi!A:A,MATCH('Elenco beneficiari 2018_Ross'!C:C,Dubbi!B:B,0))</f>
        <v>F.R.D. SNC DI ROCCO D'ALTORIO &amp; C.</v>
      </c>
      <c r="C142" s="15" t="s">
        <v>1647</v>
      </c>
      <c r="D142" s="15" t="str">
        <f>INDEX(Dubbi!C:C,MATCH('Elenco beneficiari 2018_Ross'!$C:$C,Dubbi!$B:$B,0))</f>
        <v>Roccaraso</v>
      </c>
      <c r="E142" s="15" t="str">
        <f>INDEX(Dubbi!D:D,MATCH('Elenco beneficiari 2018_Ross'!$C:$C,Dubbi!$B:$B,0))</f>
        <v>L'Aquila</v>
      </c>
      <c r="F142" s="16">
        <v>5731</v>
      </c>
      <c r="G142" s="17" t="s">
        <v>9600</v>
      </c>
      <c r="H142" s="15" t="s">
        <v>9596</v>
      </c>
      <c r="I142" s="18" t="s">
        <v>9597</v>
      </c>
      <c r="J142" s="18" t="s">
        <v>9598</v>
      </c>
      <c r="K142" s="33" t="s">
        <v>9599</v>
      </c>
    </row>
    <row r="143" spans="2:11" ht="45" customHeight="1" x14ac:dyDescent="0.3">
      <c r="B143" s="15" t="str">
        <f>INDEX(Dubbi!A:A,MATCH('Elenco beneficiari 2018_Ross'!C:C,Dubbi!B:B,0))</f>
        <v>FARECINEMA DI FONDAZIONE GABBIANO &amp; C. SAS</v>
      </c>
      <c r="C143" s="15" t="s">
        <v>2386</v>
      </c>
      <c r="D143" s="15" t="str">
        <f>INDEX(Dubbi!C:C,MATCH('Elenco beneficiari 2018_Ross'!$C:$C,Dubbi!$B:$B,0))</f>
        <v>Fano</v>
      </c>
      <c r="E143" s="15" t="str">
        <f>INDEX(Dubbi!D:D,MATCH('Elenco beneficiari 2018_Ross'!$C:$C,Dubbi!$B:$B,0))</f>
        <v>Pesaro e Urbino</v>
      </c>
      <c r="F143" s="16">
        <v>21613</v>
      </c>
      <c r="G143" s="17" t="s">
        <v>9600</v>
      </c>
      <c r="H143" s="15" t="s">
        <v>9596</v>
      </c>
      <c r="I143" s="18" t="s">
        <v>9597</v>
      </c>
      <c r="J143" s="18" t="s">
        <v>9598</v>
      </c>
      <c r="K143" s="33" t="s">
        <v>9599</v>
      </c>
    </row>
    <row r="144" spans="2:11" ht="45" customHeight="1" x14ac:dyDescent="0.3">
      <c r="B144" s="15" t="str">
        <f>INDEX(Dubbi!A:A,MATCH('Elenco beneficiari 2018_Ross'!C:C,Dubbi!B:B,0))</f>
        <v>FARO SRL CON UNICO SOCIO</v>
      </c>
      <c r="C144" s="15" t="s">
        <v>2876</v>
      </c>
      <c r="D144" s="15" t="str">
        <f>INDEX(Dubbi!C:C,MATCH('Elenco beneficiari 2018_Ross'!$C:$C,Dubbi!$B:$B,0))</f>
        <v>Modena</v>
      </c>
      <c r="E144" s="15" t="str">
        <f>INDEX(Dubbi!D:D,MATCH('Elenco beneficiari 2018_Ross'!$C:$C,Dubbi!$B:$B,0))</f>
        <v>Modena</v>
      </c>
      <c r="F144" s="16">
        <v>14542</v>
      </c>
      <c r="G144" s="17" t="s">
        <v>9600</v>
      </c>
      <c r="H144" s="15" t="s">
        <v>9596</v>
      </c>
      <c r="I144" s="18" t="s">
        <v>9597</v>
      </c>
      <c r="J144" s="18" t="s">
        <v>9598</v>
      </c>
      <c r="K144" s="33" t="s">
        <v>9599</v>
      </c>
    </row>
    <row r="145" spans="2:11" ht="45" customHeight="1" x14ac:dyDescent="0.3">
      <c r="B145" s="15" t="str">
        <f>INDEX(Dubbi!A:A,MATCH('Elenco beneficiari 2018_Ross'!C:C,Dubbi!B:B,0))</f>
        <v>FERDINANDO CICOLELLA</v>
      </c>
      <c r="C145" s="15" t="s">
        <v>9329</v>
      </c>
      <c r="D145" s="15" t="str">
        <f>INDEX(Dubbi!C:C,MATCH('Elenco beneficiari 2018_Ross'!$C:$C,Dubbi!$B:$B,0))</f>
        <v>San Severo</v>
      </c>
      <c r="E145" s="15" t="str">
        <f>INDEX(Dubbi!D:D,MATCH('Elenco beneficiari 2018_Ross'!$C:$C,Dubbi!$B:$B,0))</f>
        <v>Foggia</v>
      </c>
      <c r="F145" s="16">
        <v>12459</v>
      </c>
      <c r="G145" s="17" t="s">
        <v>9600</v>
      </c>
      <c r="H145" s="15" t="s">
        <v>9596</v>
      </c>
      <c r="I145" s="18" t="s">
        <v>9597</v>
      </c>
      <c r="J145" s="18" t="s">
        <v>9598</v>
      </c>
      <c r="K145" s="33" t="s">
        <v>9599</v>
      </c>
    </row>
    <row r="146" spans="2:11" ht="45" customHeight="1" x14ac:dyDescent="0.3">
      <c r="B146" s="15" t="str">
        <f>INDEX(Dubbi!A:A,MATCH('Elenco beneficiari 2018_Ross'!C:C,Dubbi!B:B,0))</f>
        <v>FILM CLUB PIETRO GERMI</v>
      </c>
      <c r="C146" s="15" t="s">
        <v>6716</v>
      </c>
      <c r="D146" s="15" t="str">
        <f>INDEX(Dubbi!C:C,MATCH('Elenco beneficiari 2018_Ross'!$C:$C,Dubbi!$B:$B,0))</f>
        <v>La Spezia</v>
      </c>
      <c r="E146" s="15" t="str">
        <f>INDEX(Dubbi!D:D,MATCH('Elenco beneficiari 2018_Ross'!$C:$C,Dubbi!$B:$B,0))</f>
        <v>La Spezia</v>
      </c>
      <c r="F146" s="16">
        <v>12997</v>
      </c>
      <c r="G146" s="17" t="s">
        <v>9600</v>
      </c>
      <c r="H146" s="15" t="s">
        <v>9596</v>
      </c>
      <c r="I146" s="18" t="s">
        <v>9597</v>
      </c>
      <c r="J146" s="18" t="s">
        <v>9598</v>
      </c>
      <c r="K146" s="33" t="s">
        <v>9599</v>
      </c>
    </row>
    <row r="147" spans="2:11" ht="45" customHeight="1" x14ac:dyDescent="0.3">
      <c r="B147" s="15" t="str">
        <f>INDEX(Dubbi!A:A,MATCH('Elenco beneficiari 2018_Ross'!C:C,Dubbi!B:B,0))</f>
        <v>FILMCLUB</v>
      </c>
      <c r="C147" s="15" t="s">
        <v>499</v>
      </c>
      <c r="D147" s="15" t="str">
        <f>INDEX(Dubbi!C:C,MATCH('Elenco beneficiari 2018_Ross'!$C:$C,Dubbi!$B:$B,0))</f>
        <v>Bolzano</v>
      </c>
      <c r="E147" s="15" t="str">
        <f>INDEX(Dubbi!D:D,MATCH('Elenco beneficiari 2018_Ross'!$C:$C,Dubbi!$B:$B,0))</f>
        <v>Bolzano</v>
      </c>
      <c r="F147" s="16">
        <v>18182</v>
      </c>
      <c r="G147" s="17" t="s">
        <v>9600</v>
      </c>
      <c r="H147" s="15" t="s">
        <v>9596</v>
      </c>
      <c r="I147" s="18" t="s">
        <v>9597</v>
      </c>
      <c r="J147" s="18" t="s">
        <v>9598</v>
      </c>
      <c r="K147" s="33" t="s">
        <v>9599</v>
      </c>
    </row>
    <row r="148" spans="2:11" ht="45" customHeight="1" x14ac:dyDescent="0.3">
      <c r="B148" s="15" t="str">
        <f>INDEX(Dubbi!A:A,MATCH('Elenco beneficiari 2018_Ross'!C:C,Dubbi!B:B,0))</f>
        <v>FILMSTUDIO 90 APS</v>
      </c>
      <c r="C148" s="15" t="s">
        <v>8859</v>
      </c>
      <c r="D148" s="15" t="str">
        <f>INDEX(Dubbi!C:C,MATCH('Elenco beneficiari 2018_Ross'!$C:$C,Dubbi!$B:$B,0))</f>
        <v>Varese</v>
      </c>
      <c r="E148" s="15" t="str">
        <f>INDEX(Dubbi!D:D,MATCH('Elenco beneficiari 2018_Ross'!$C:$C,Dubbi!$B:$B,0))</f>
        <v>Varese</v>
      </c>
      <c r="F148" s="16">
        <v>13872</v>
      </c>
      <c r="G148" s="17" t="s">
        <v>9600</v>
      </c>
      <c r="H148" s="15" t="s">
        <v>9596</v>
      </c>
      <c r="I148" s="18" t="s">
        <v>9597</v>
      </c>
      <c r="J148" s="18" t="s">
        <v>9598</v>
      </c>
      <c r="K148" s="33" t="s">
        <v>9599</v>
      </c>
    </row>
    <row r="149" spans="2:11" ht="45" customHeight="1" x14ac:dyDescent="0.3">
      <c r="B149" s="15" t="str">
        <f>INDEX(Dubbi!A:A,MATCH('Elenco beneficiari 2018_Ross'!C:C,Dubbi!B:B,0))</f>
        <v>FONDAZIONE BRESCIA MUSEI</v>
      </c>
      <c r="C149" s="15" t="s">
        <v>6180</v>
      </c>
      <c r="D149" s="15" t="str">
        <f>INDEX(Dubbi!C:C,MATCH('Elenco beneficiari 2018_Ross'!$C:$C,Dubbi!$B:$B,0))</f>
        <v>Brescia</v>
      </c>
      <c r="E149" s="15" t="str">
        <f>INDEX(Dubbi!D:D,MATCH('Elenco beneficiari 2018_Ross'!$C:$C,Dubbi!$B:$B,0))</f>
        <v>Brescia</v>
      </c>
      <c r="F149" s="16">
        <v>7114</v>
      </c>
      <c r="G149" s="17" t="s">
        <v>9600</v>
      </c>
      <c r="H149" s="15" t="s">
        <v>9596</v>
      </c>
      <c r="I149" s="18" t="s">
        <v>9597</v>
      </c>
      <c r="J149" s="18" t="s">
        <v>9598</v>
      </c>
      <c r="K149" s="33" t="s">
        <v>9599</v>
      </c>
    </row>
    <row r="150" spans="2:11" ht="45" customHeight="1" x14ac:dyDescent="0.3">
      <c r="B150" s="15" t="str">
        <f>INDEX(Dubbi!A:A,MATCH('Elenco beneficiari 2018_Ross'!C:C,Dubbi!B:B,0))</f>
        <v>FONDAZIONE CAMPORI</v>
      </c>
      <c r="C150" s="15" t="s">
        <v>1121</v>
      </c>
      <c r="D150" s="15" t="str">
        <f>INDEX(Dubbi!C:C,MATCH('Elenco beneficiari 2018_Ross'!$C:$C,Dubbi!$B:$B,0))</f>
        <v>Soliera</v>
      </c>
      <c r="E150" s="15" t="str">
        <f>INDEX(Dubbi!D:D,MATCH('Elenco beneficiari 2018_Ross'!$C:$C,Dubbi!$B:$B,0))</f>
        <v>Modena</v>
      </c>
      <c r="F150" s="16">
        <v>2435</v>
      </c>
      <c r="G150" s="17" t="s">
        <v>9600</v>
      </c>
      <c r="H150" s="15" t="s">
        <v>9596</v>
      </c>
      <c r="I150" s="18" t="s">
        <v>9597</v>
      </c>
      <c r="J150" s="18" t="s">
        <v>9598</v>
      </c>
      <c r="K150" s="33" t="s">
        <v>9599</v>
      </c>
    </row>
    <row r="151" spans="2:11" ht="45" customHeight="1" x14ac:dyDescent="0.3">
      <c r="B151" s="15" t="str">
        <f>INDEX(Dubbi!A:A,MATCH('Elenco beneficiari 2018_Ross'!C:C,Dubbi!B:B,0))</f>
        <v>FONDAZIONE CINETECA ITALIANA</v>
      </c>
      <c r="C151" s="15" t="s">
        <v>7780</v>
      </c>
      <c r="D151" s="15" t="str">
        <f>INDEX(Dubbi!C:C,MATCH('Elenco beneficiari 2018_Ross'!$C:$C,Dubbi!$B:$B,0))</f>
        <v>Milano</v>
      </c>
      <c r="E151" s="15" t="str">
        <f>INDEX(Dubbi!D:D,MATCH('Elenco beneficiari 2018_Ross'!$C:$C,Dubbi!$B:$B,0))</f>
        <v>Milano</v>
      </c>
      <c r="F151" s="16">
        <v>22982</v>
      </c>
      <c r="G151" s="17" t="s">
        <v>9600</v>
      </c>
      <c r="H151" s="15" t="s">
        <v>9596</v>
      </c>
      <c r="I151" s="18" t="s">
        <v>9597</v>
      </c>
      <c r="J151" s="18" t="s">
        <v>9598</v>
      </c>
      <c r="K151" s="33" t="s">
        <v>9599</v>
      </c>
    </row>
    <row r="152" spans="2:11" ht="45" customHeight="1" x14ac:dyDescent="0.3">
      <c r="B152" s="15" t="str">
        <f>INDEX(Dubbi!A:A,MATCH('Elenco beneficiari 2018_Ross'!C:C,Dubbi!B:B,0))</f>
        <v>FONDAZIONE CULTURALE N. STENSEN</v>
      </c>
      <c r="C152" s="15" t="s">
        <v>4882</v>
      </c>
      <c r="D152" s="15" t="str">
        <f>INDEX(Dubbi!C:C,MATCH('Elenco beneficiari 2018_Ross'!$C:$C,Dubbi!$B:$B,0))</f>
        <v>Firenze</v>
      </c>
      <c r="E152" s="15" t="str">
        <f>INDEX(Dubbi!D:D,MATCH('Elenco beneficiari 2018_Ross'!$C:$C,Dubbi!$B:$B,0))</f>
        <v>Firenze</v>
      </c>
      <c r="F152" s="16">
        <v>11784</v>
      </c>
      <c r="G152" s="17" t="s">
        <v>9600</v>
      </c>
      <c r="H152" s="15" t="s">
        <v>9596</v>
      </c>
      <c r="I152" s="18" t="s">
        <v>9597</v>
      </c>
      <c r="J152" s="18" t="s">
        <v>9598</v>
      </c>
      <c r="K152" s="33" t="s">
        <v>9599</v>
      </c>
    </row>
    <row r="153" spans="2:11" ht="45" customHeight="1" x14ac:dyDescent="0.3">
      <c r="B153" s="15" t="str">
        <f>INDEX(Dubbi!A:A,MATCH('Elenco beneficiari 2018_Ross'!C:C,Dubbi!B:B,0))</f>
        <v>FONDAZIONE GABBIANO</v>
      </c>
      <c r="C153" s="15" t="s">
        <v>1426</v>
      </c>
      <c r="D153" s="15" t="str">
        <f>INDEX(Dubbi!C:C,MATCH('Elenco beneficiari 2018_Ross'!$C:$C,Dubbi!$B:$B,0))</f>
        <v>Senigallia</v>
      </c>
      <c r="E153" s="15" t="str">
        <f>INDEX(Dubbi!D:D,MATCH('Elenco beneficiari 2018_Ross'!$C:$C,Dubbi!$B:$B,0))</f>
        <v>Ancona</v>
      </c>
      <c r="F153" s="16">
        <v>14101</v>
      </c>
      <c r="G153" s="17" t="s">
        <v>9600</v>
      </c>
      <c r="H153" s="15" t="s">
        <v>9596</v>
      </c>
      <c r="I153" s="18" t="s">
        <v>9597</v>
      </c>
      <c r="J153" s="18" t="s">
        <v>9598</v>
      </c>
      <c r="K153" s="33" t="s">
        <v>9599</v>
      </c>
    </row>
    <row r="154" spans="2:11" ht="45" customHeight="1" x14ac:dyDescent="0.3">
      <c r="B154" s="15" t="str">
        <f>INDEX(Dubbi!A:A,MATCH('Elenco beneficiari 2018_Ross'!C:C,Dubbi!B:B,0))</f>
        <v>FONDAZIONE TEATRO FRASCHINI</v>
      </c>
      <c r="C154" s="15" t="s">
        <v>2013</v>
      </c>
      <c r="D154" s="15" t="str">
        <f>INDEX(Dubbi!C:C,MATCH('Elenco beneficiari 2018_Ross'!$C:$C,Dubbi!$B:$B,0))</f>
        <v>Pavia</v>
      </c>
      <c r="E154" s="15" t="str">
        <f>INDEX(Dubbi!D:D,MATCH('Elenco beneficiari 2018_Ross'!$C:$C,Dubbi!$B:$B,0))</f>
        <v>Pavia</v>
      </c>
      <c r="F154" s="16">
        <v>8465</v>
      </c>
      <c r="G154" s="17" t="s">
        <v>9600</v>
      </c>
      <c r="H154" s="15" t="s">
        <v>9596</v>
      </c>
      <c r="I154" s="18" t="s">
        <v>9597</v>
      </c>
      <c r="J154" s="18" t="s">
        <v>9598</v>
      </c>
      <c r="K154" s="33" t="s">
        <v>9599</v>
      </c>
    </row>
    <row r="155" spans="2:11" ht="45" customHeight="1" x14ac:dyDescent="0.3">
      <c r="B155" s="15" t="str">
        <f>INDEX(Dubbi!A:A,MATCH('Elenco beneficiari 2018_Ross'!C:C,Dubbi!B:B,0))</f>
        <v>FORNI SILVANA E ANNA MARIA SNC</v>
      </c>
      <c r="C155" s="15" t="s">
        <v>4388</v>
      </c>
      <c r="D155" s="15" t="str">
        <f>INDEX(Dubbi!C:C,MATCH('Elenco beneficiari 2018_Ross'!$C:$C,Dubbi!$B:$B,0))</f>
        <v>San Giovanni in Persiceto</v>
      </c>
      <c r="E155" s="15" t="str">
        <f>INDEX(Dubbi!D:D,MATCH('Elenco beneficiari 2018_Ross'!$C:$C,Dubbi!$B:$B,0))</f>
        <v>Bologna</v>
      </c>
      <c r="F155" s="16">
        <v>5982</v>
      </c>
      <c r="G155" s="17" t="s">
        <v>9600</v>
      </c>
      <c r="H155" s="15" t="s">
        <v>9596</v>
      </c>
      <c r="I155" s="18" t="s">
        <v>9597</v>
      </c>
      <c r="J155" s="18" t="s">
        <v>9598</v>
      </c>
      <c r="K155" s="33" t="s">
        <v>9599</v>
      </c>
    </row>
    <row r="156" spans="2:11" ht="45" customHeight="1" x14ac:dyDescent="0.3">
      <c r="B156" s="15" t="str">
        <f>INDEX(Dubbi!A:A,MATCH('Elenco beneficiari 2018_Ross'!C:C,Dubbi!B:B,0))</f>
        <v>FUORI QUADRO</v>
      </c>
      <c r="C156" s="15" t="s">
        <v>3417</v>
      </c>
      <c r="D156" s="15" t="str">
        <f>INDEX(Dubbi!C:C,MATCH('Elenco beneficiari 2018_Ross'!$C:$C,Dubbi!$B:$B,0))</f>
        <v>Bagnacavallo</v>
      </c>
      <c r="E156" s="15" t="str">
        <f>INDEX(Dubbi!D:D,MATCH('Elenco beneficiari 2018_Ross'!$C:$C,Dubbi!$B:$B,0))</f>
        <v>Ravenna</v>
      </c>
      <c r="F156" s="16">
        <v>2207</v>
      </c>
      <c r="G156" s="17" t="s">
        <v>9600</v>
      </c>
      <c r="H156" s="15" t="s">
        <v>9596</v>
      </c>
      <c r="I156" s="18" t="s">
        <v>9597</v>
      </c>
      <c r="J156" s="18" t="s">
        <v>9598</v>
      </c>
      <c r="K156" s="33" t="s">
        <v>9599</v>
      </c>
    </row>
    <row r="157" spans="2:11" ht="45" customHeight="1" x14ac:dyDescent="0.3">
      <c r="B157" s="15" t="str">
        <f>INDEX(Dubbi!A:A,MATCH('Elenco beneficiari 2018_Ross'!C:C,Dubbi!B:B,0))</f>
        <v>G. &amp; G. CINEMA-TEATRI-ARENE S.R.L.</v>
      </c>
      <c r="C157" s="15" t="s">
        <v>6413</v>
      </c>
      <c r="D157" s="15" t="str">
        <f>INDEX(Dubbi!C:C,MATCH('Elenco beneficiari 2018_Ross'!$C:$C,Dubbi!$B:$B,0))</f>
        <v>Vittoria</v>
      </c>
      <c r="E157" s="15" t="str">
        <f>INDEX(Dubbi!D:D,MATCH('Elenco beneficiari 2018_Ross'!$C:$C,Dubbi!$B:$B,0))</f>
        <v>Ragusa</v>
      </c>
      <c r="F157" s="16">
        <v>7703</v>
      </c>
      <c r="G157" s="17" t="s">
        <v>9600</v>
      </c>
      <c r="H157" s="15" t="s">
        <v>9596</v>
      </c>
      <c r="I157" s="18" t="s">
        <v>9597</v>
      </c>
      <c r="J157" s="18" t="s">
        <v>9598</v>
      </c>
      <c r="K157" s="33" t="s">
        <v>9599</v>
      </c>
    </row>
    <row r="158" spans="2:11" ht="45" customHeight="1" x14ac:dyDescent="0.3">
      <c r="B158" s="15" t="str">
        <f>INDEX(Dubbi!A:A,MATCH('Elenco beneficiari 2018_Ross'!C:C,Dubbi!B:B,0))</f>
        <v>G.A.R.B.I. S.N.C. DI SPALLANZANI RICCARDO E C.</v>
      </c>
      <c r="C158" s="15" t="s">
        <v>9152</v>
      </c>
      <c r="D158" s="15" t="str">
        <f>INDEX(Dubbi!C:C,MATCH('Elenco beneficiari 2018_Ross'!$C:$C,Dubbi!$B:$B,0))</f>
        <v>Reggio nell'Emilia</v>
      </c>
      <c r="E158" s="15" t="str">
        <f>INDEX(Dubbi!D:D,MATCH('Elenco beneficiari 2018_Ross'!$C:$C,Dubbi!$B:$B,0))</f>
        <v>Reggio nell'Emilia</v>
      </c>
      <c r="F158" s="16">
        <v>6271</v>
      </c>
      <c r="G158" s="17" t="s">
        <v>9600</v>
      </c>
      <c r="H158" s="15" t="s">
        <v>9596</v>
      </c>
      <c r="I158" s="18" t="s">
        <v>9597</v>
      </c>
      <c r="J158" s="18" t="s">
        <v>9598</v>
      </c>
      <c r="K158" s="33" t="s">
        <v>9599</v>
      </c>
    </row>
    <row r="159" spans="2:11" ht="45" customHeight="1" x14ac:dyDescent="0.3">
      <c r="B159" s="15" t="str">
        <f>INDEX(Dubbi!A:A,MATCH('Elenco beneficiari 2018_Ross'!C:C,Dubbi!B:B,0))</f>
        <v>G.G.M. DI MOSCHETTI GIACOMO S.A.S.</v>
      </c>
      <c r="C159" s="15" t="s">
        <v>1340</v>
      </c>
      <c r="D159" s="15" t="str">
        <f>INDEX(Dubbi!C:C,MATCH('Elenco beneficiari 2018_Ross'!$C:$C,Dubbi!$B:$B,0))</f>
        <v>Barge</v>
      </c>
      <c r="E159" s="15" t="str">
        <f>INDEX(Dubbi!D:D,MATCH('Elenco beneficiari 2018_Ross'!$C:$C,Dubbi!$B:$B,0))</f>
        <v>Cuneo</v>
      </c>
      <c r="F159" s="16">
        <v>4765</v>
      </c>
      <c r="G159" s="17" t="s">
        <v>9600</v>
      </c>
      <c r="H159" s="15" t="s">
        <v>9596</v>
      </c>
      <c r="I159" s="18" t="s">
        <v>9597</v>
      </c>
      <c r="J159" s="18" t="s">
        <v>9598</v>
      </c>
      <c r="K159" s="33" t="s">
        <v>9599</v>
      </c>
    </row>
    <row r="160" spans="2:11" ht="45" customHeight="1" x14ac:dyDescent="0.3">
      <c r="B160" s="15" t="str">
        <f>INDEX(Dubbi!A:A,MATCH('Elenco beneficiari 2018_Ross'!C:C,Dubbi!B:B,0))</f>
        <v>G.R. CINE SAS DI GIUSEPPE GIULIATTINI &amp; C. SAS</v>
      </c>
      <c r="C160" s="15" t="s">
        <v>4836</v>
      </c>
      <c r="D160" s="15" t="str">
        <f>INDEX(Dubbi!C:C,MATCH('Elenco beneficiari 2018_Ross'!$C:$C,Dubbi!$B:$B,0))</f>
        <v>Firenze</v>
      </c>
      <c r="E160" s="15" t="str">
        <f>INDEX(Dubbi!D:D,MATCH('Elenco beneficiari 2018_Ross'!$C:$C,Dubbi!$B:$B,0))</f>
        <v>Firenze</v>
      </c>
      <c r="F160" s="16">
        <v>17236</v>
      </c>
      <c r="G160" s="17" t="s">
        <v>9600</v>
      </c>
      <c r="H160" s="15" t="s">
        <v>9596</v>
      </c>
      <c r="I160" s="18" t="s">
        <v>9597</v>
      </c>
      <c r="J160" s="18" t="s">
        <v>9598</v>
      </c>
      <c r="K160" s="33" t="s">
        <v>9599</v>
      </c>
    </row>
    <row r="161" spans="2:11" ht="45" customHeight="1" x14ac:dyDescent="0.3">
      <c r="B161" s="15" t="str">
        <f>INDEX(Dubbi!A:A,MATCH('Elenco beneficiari 2018_Ross'!C:C,Dubbi!B:B,0))</f>
        <v>GALLOTTI TIZIANA E COLOMBI MASSIMO S.N.C.</v>
      </c>
      <c r="C161" s="15" t="s">
        <v>7063</v>
      </c>
      <c r="D161" s="15" t="str">
        <f>INDEX(Dubbi!C:C,MATCH('Elenco beneficiari 2018_Ross'!$C:$C,Dubbi!$B:$B,0))</f>
        <v>Chiavari</v>
      </c>
      <c r="E161" s="15" t="str">
        <f>INDEX(Dubbi!D:D,MATCH('Elenco beneficiari 2018_Ross'!$C:$C,Dubbi!$B:$B,0))</f>
        <v>Genova</v>
      </c>
      <c r="F161" s="16">
        <v>11868</v>
      </c>
      <c r="G161" s="17" t="s">
        <v>9600</v>
      </c>
      <c r="H161" s="15" t="s">
        <v>9596</v>
      </c>
      <c r="I161" s="18" t="s">
        <v>9597</v>
      </c>
      <c r="J161" s="18" t="s">
        <v>9598</v>
      </c>
      <c r="K161" s="33" t="s">
        <v>9599</v>
      </c>
    </row>
    <row r="162" spans="2:11" ht="45" customHeight="1" x14ac:dyDescent="0.3">
      <c r="B162" s="15" t="str">
        <f>INDEX(Dubbi!A:A,MATCH('Elenco beneficiari 2018_Ross'!C:C,Dubbi!B:B,0))</f>
        <v>GAUDIUM CINEMA DI AMMIRATA FABRIZIO</v>
      </c>
      <c r="C162" s="15" t="s">
        <v>6225</v>
      </c>
      <c r="D162" s="15" t="str">
        <f>INDEX(Dubbi!C:C,MATCH('Elenco beneficiari 2018_Ross'!$C:$C,Dubbi!$B:$B,0))</f>
        <v>Palermo</v>
      </c>
      <c r="E162" s="15" t="str">
        <f>INDEX(Dubbi!D:D,MATCH('Elenco beneficiari 2018_Ross'!$C:$C,Dubbi!$B:$B,0))</f>
        <v>Palermo</v>
      </c>
      <c r="F162" s="16">
        <v>18266</v>
      </c>
      <c r="G162" s="17" t="s">
        <v>9600</v>
      </c>
      <c r="H162" s="15" t="s">
        <v>9596</v>
      </c>
      <c r="I162" s="18" t="s">
        <v>9597</v>
      </c>
      <c r="J162" s="18" t="s">
        <v>9598</v>
      </c>
      <c r="K162" s="33" t="s">
        <v>9599</v>
      </c>
    </row>
    <row r="163" spans="2:11" ht="45" customHeight="1" x14ac:dyDescent="0.3">
      <c r="B163" s="15" t="str">
        <f>INDEX(Dubbi!A:A,MATCH('Elenco beneficiari 2018_Ross'!C:C,Dubbi!B:B,0))</f>
        <v>GESTIONE CINEMA CORSO DI ENRICO LEONARDI &amp; C. S.A.S. DI NATALIA RAMPINI</v>
      </c>
      <c r="C163" s="15" t="s">
        <v>9062</v>
      </c>
      <c r="D163" s="15" t="str">
        <f>INDEX(Dubbi!C:C,MATCH('Elenco beneficiari 2018_Ross'!$C:$C,Dubbi!$B:$B,0))</f>
        <v>Piacenza</v>
      </c>
      <c r="E163" s="15" t="str">
        <f>INDEX(Dubbi!D:D,MATCH('Elenco beneficiari 2018_Ross'!$C:$C,Dubbi!$B:$B,0))</f>
        <v>Piacenza</v>
      </c>
      <c r="F163" s="16">
        <v>7283</v>
      </c>
      <c r="G163" s="17" t="s">
        <v>9600</v>
      </c>
      <c r="H163" s="15" t="s">
        <v>9596</v>
      </c>
      <c r="I163" s="18" t="s">
        <v>9597</v>
      </c>
      <c r="J163" s="18" t="s">
        <v>9598</v>
      </c>
      <c r="K163" s="33" t="s">
        <v>9599</v>
      </c>
    </row>
    <row r="164" spans="2:11" ht="45" customHeight="1" x14ac:dyDescent="0.3">
      <c r="B164" s="15" t="str">
        <f>INDEX(Dubbi!A:A,MATCH('Elenco beneficiari 2018_Ross'!C:C,Dubbi!B:B,0))</f>
        <v>GESTIONE CINEMA DI EROS OSSANI</v>
      </c>
      <c r="C164" s="15" t="s">
        <v>2810</v>
      </c>
      <c r="D164" s="15" t="str">
        <f>INDEX(Dubbi!C:C,MATCH('Elenco beneficiari 2018_Ross'!$C:$C,Dubbi!$B:$B,0))</f>
        <v>Prato</v>
      </c>
      <c r="E164" s="15" t="str">
        <f>INDEX(Dubbi!D:D,MATCH('Elenco beneficiari 2018_Ross'!$C:$C,Dubbi!$B:$B,0))</f>
        <v>Prato</v>
      </c>
      <c r="F164" s="16">
        <v>24597</v>
      </c>
      <c r="G164" s="17" t="s">
        <v>9600</v>
      </c>
      <c r="H164" s="15" t="s">
        <v>9596</v>
      </c>
      <c r="I164" s="18" t="s">
        <v>9597</v>
      </c>
      <c r="J164" s="18" t="s">
        <v>9598</v>
      </c>
      <c r="K164" s="33" t="s">
        <v>9599</v>
      </c>
    </row>
    <row r="165" spans="2:11" ht="45" customHeight="1" x14ac:dyDescent="0.3">
      <c r="B165" s="15" t="str">
        <f>INDEX(Dubbi!A:A,MATCH('Elenco beneficiari 2018_Ross'!C:C,Dubbi!B:B,0))</f>
        <v>GESTIONI CULTURALI SRL SOCIO UNICO</v>
      </c>
      <c r="C165" s="15" t="s">
        <v>4907</v>
      </c>
      <c r="D165" s="15" t="str">
        <f>INDEX(Dubbi!C:C,MATCH('Elenco beneficiari 2018_Ross'!$C:$C,Dubbi!$B:$B,0))</f>
        <v>Pescara</v>
      </c>
      <c r="E165" s="15" t="str">
        <f>INDEX(Dubbi!D:D,MATCH('Elenco beneficiari 2018_Ross'!$C:$C,Dubbi!$B:$B,0))</f>
        <v>Pescara</v>
      </c>
      <c r="F165" s="16">
        <v>54714</v>
      </c>
      <c r="G165" s="17" t="s">
        <v>9600</v>
      </c>
      <c r="H165" s="15" t="s">
        <v>9596</v>
      </c>
      <c r="I165" s="18" t="s">
        <v>9597</v>
      </c>
      <c r="J165" s="18" t="s">
        <v>9598</v>
      </c>
      <c r="K165" s="33" t="s">
        <v>9599</v>
      </c>
    </row>
    <row r="166" spans="2:11" ht="45" customHeight="1" x14ac:dyDescent="0.3">
      <c r="B166" s="15" t="str">
        <f>INDEX(Dubbi!A:A,MATCH('Elenco beneficiari 2018_Ross'!C:C,Dubbi!B:B,0))</f>
        <v>GIGLIO FILM S.R.L.</v>
      </c>
      <c r="C166" s="15" t="s">
        <v>8359</v>
      </c>
      <c r="D166" s="15" t="str">
        <f>INDEX(Dubbi!C:C,MATCH('Elenco beneficiari 2018_Ross'!$C:$C,Dubbi!$B:$B,0))</f>
        <v>Firenze</v>
      </c>
      <c r="E166" s="15" t="str">
        <f>INDEX(Dubbi!D:D,MATCH('Elenco beneficiari 2018_Ross'!$C:$C,Dubbi!$B:$B,0))</f>
        <v>Firenze</v>
      </c>
      <c r="F166" s="16">
        <v>11768</v>
      </c>
      <c r="G166" s="17" t="s">
        <v>9600</v>
      </c>
      <c r="H166" s="15" t="s">
        <v>9596</v>
      </c>
      <c r="I166" s="18" t="s">
        <v>9597</v>
      </c>
      <c r="J166" s="18" t="s">
        <v>9598</v>
      </c>
      <c r="K166" s="33" t="s">
        <v>9599</v>
      </c>
    </row>
    <row r="167" spans="2:11" ht="45" customHeight="1" x14ac:dyDescent="0.3">
      <c r="B167" s="15" t="str">
        <f>INDEX(Dubbi!A:A,MATCH('Elenco beneficiari 2018_Ross'!C:C,Dubbi!B:B,0))</f>
        <v>GRANDE GIUSEPPE</v>
      </c>
      <c r="C167" s="15" t="s">
        <v>1754</v>
      </c>
      <c r="D167" s="15" t="str">
        <f>INDEX(Dubbi!C:C,MATCH('Elenco beneficiari 2018_Ross'!$C:$C,Dubbi!$B:$B,0))</f>
        <v>Altamura</v>
      </c>
      <c r="E167" s="15" t="str">
        <f>INDEX(Dubbi!D:D,MATCH('Elenco beneficiari 2018_Ross'!$C:$C,Dubbi!$B:$B,0))</f>
        <v>Bari</v>
      </c>
      <c r="F167" s="16">
        <v>10002</v>
      </c>
      <c r="G167" s="17" t="s">
        <v>9600</v>
      </c>
      <c r="H167" s="15" t="s">
        <v>9596</v>
      </c>
      <c r="I167" s="18" t="s">
        <v>9597</v>
      </c>
      <c r="J167" s="18" t="s">
        <v>9598</v>
      </c>
      <c r="K167" s="33" t="s">
        <v>9599</v>
      </c>
    </row>
    <row r="168" spans="2:11" ht="45" customHeight="1" x14ac:dyDescent="0.3">
      <c r="B168" s="15" t="str">
        <f>INDEX(Dubbi!A:A,MATCH('Elenco beneficiari 2018_Ross'!C:C,Dubbi!B:B,0))</f>
        <v>GRANDESCHERMO SAS DI LORINI M. &amp; C.</v>
      </c>
      <c r="C168" s="15" t="s">
        <v>8683</v>
      </c>
      <c r="D168" s="15" t="str">
        <f>INDEX(Dubbi!C:C,MATCH('Elenco beneficiari 2018_Ross'!$C:$C,Dubbi!$B:$B,0))</f>
        <v>Poggibonsi</v>
      </c>
      <c r="E168" s="15" t="str">
        <f>INDEX(Dubbi!D:D,MATCH('Elenco beneficiari 2018_Ross'!$C:$C,Dubbi!$B:$B,0))</f>
        <v>Siena</v>
      </c>
      <c r="F168" s="16">
        <v>11408</v>
      </c>
      <c r="G168" s="17" t="s">
        <v>9600</v>
      </c>
      <c r="H168" s="15" t="s">
        <v>9596</v>
      </c>
      <c r="I168" s="18" t="s">
        <v>9597</v>
      </c>
      <c r="J168" s="18" t="s">
        <v>9598</v>
      </c>
      <c r="K168" s="33" t="s">
        <v>9599</v>
      </c>
    </row>
    <row r="169" spans="2:11" ht="45" customHeight="1" x14ac:dyDescent="0.3">
      <c r="B169" s="15" t="str">
        <f>INDEX(Dubbi!A:A,MATCH('Elenco beneficiari 2018_Ross'!C:C,Dubbi!B:B,0))</f>
        <v>GREENWICH SRL</v>
      </c>
      <c r="C169" s="15" t="s">
        <v>7677</v>
      </c>
      <c r="D169" s="15" t="str">
        <f>INDEX(Dubbi!C:C,MATCH('Elenco beneficiari 2018_Ross'!$C:$C,Dubbi!$B:$B,0))</f>
        <v>Roma</v>
      </c>
      <c r="E169" s="15" t="str">
        <f>INDEX(Dubbi!D:D,MATCH('Elenco beneficiari 2018_Ross'!$C:$C,Dubbi!$B:$B,0))</f>
        <v>Roma</v>
      </c>
      <c r="F169" s="16">
        <v>45344</v>
      </c>
      <c r="G169" s="17" t="s">
        <v>9600</v>
      </c>
      <c r="H169" s="15" t="s">
        <v>9596</v>
      </c>
      <c r="I169" s="18" t="s">
        <v>9597</v>
      </c>
      <c r="J169" s="18" t="s">
        <v>9598</v>
      </c>
      <c r="K169" s="33" t="s">
        <v>9599</v>
      </c>
    </row>
    <row r="170" spans="2:11" ht="45" customHeight="1" x14ac:dyDescent="0.3">
      <c r="B170" s="15" t="str">
        <f>INDEX(Dubbi!A:A,MATCH('Elenco beneficiari 2018_Ross'!C:C,Dubbi!B:B,0))</f>
        <v>GUMP SRL</v>
      </c>
      <c r="C170" s="15" t="s">
        <v>9354</v>
      </c>
      <c r="D170" s="15" t="str">
        <f>INDEX(Dubbi!C:C,MATCH('Elenco beneficiari 2018_Ross'!$C:$C,Dubbi!$B:$B,0))</f>
        <v>Palermo</v>
      </c>
      <c r="E170" s="15" t="str">
        <f>INDEX(Dubbi!D:D,MATCH('Elenco beneficiari 2018_Ross'!$C:$C,Dubbi!$B:$B,0))</f>
        <v>Palermo</v>
      </c>
      <c r="F170" s="16">
        <v>23175</v>
      </c>
      <c r="G170" s="17" t="s">
        <v>9600</v>
      </c>
      <c r="H170" s="15" t="s">
        <v>9596</v>
      </c>
      <c r="I170" s="18" t="s">
        <v>9597</v>
      </c>
      <c r="J170" s="18" t="s">
        <v>9598</v>
      </c>
      <c r="K170" s="33" t="s">
        <v>9599</v>
      </c>
    </row>
    <row r="171" spans="2:11" ht="45" customHeight="1" x14ac:dyDescent="0.3">
      <c r="B171" s="15" t="str">
        <f>INDEX(Dubbi!A:A,MATCH('Elenco beneficiari 2018_Ross'!C:C,Dubbi!B:B,0))</f>
        <v>I MORETTI GROUP S.R.L.</v>
      </c>
      <c r="C171" s="15" t="s">
        <v>5151</v>
      </c>
      <c r="D171" s="15" t="str">
        <f>INDEX(Dubbi!C:C,MATCH('Elenco beneficiari 2018_Ross'!$C:$C,Dubbi!$B:$B,0))</f>
        <v>Costa Volpino</v>
      </c>
      <c r="E171" s="15" t="str">
        <f>INDEX(Dubbi!D:D,MATCH('Elenco beneficiari 2018_Ross'!$C:$C,Dubbi!$B:$B,0))</f>
        <v>Bergamo</v>
      </c>
      <c r="F171" s="16">
        <v>10212</v>
      </c>
      <c r="G171" s="17" t="s">
        <v>9600</v>
      </c>
      <c r="H171" s="15" t="s">
        <v>9596</v>
      </c>
      <c r="I171" s="18" t="s">
        <v>9597</v>
      </c>
      <c r="J171" s="18" t="s">
        <v>9598</v>
      </c>
      <c r="K171" s="33" t="s">
        <v>9599</v>
      </c>
    </row>
    <row r="172" spans="2:11" ht="45" customHeight="1" x14ac:dyDescent="0.3">
      <c r="B172" s="15" t="str">
        <f>INDEX(Dubbi!A:A,MATCH('Elenco beneficiari 2018_Ross'!C:C,Dubbi!B:B,0))</f>
        <v>IBF S.R.L.</v>
      </c>
      <c r="C172" s="15" t="s">
        <v>6133</v>
      </c>
      <c r="D172" s="15" t="str">
        <f>INDEX(Dubbi!C:C,MATCH('Elenco beneficiari 2018_Ross'!$C:$C,Dubbi!$B:$B,0))</f>
        <v>Bari</v>
      </c>
      <c r="E172" s="15" t="str">
        <f>INDEX(Dubbi!D:D,MATCH('Elenco beneficiari 2018_Ross'!$C:$C,Dubbi!$B:$B,0))</f>
        <v>Bari</v>
      </c>
      <c r="F172" s="16">
        <v>14438</v>
      </c>
      <c r="G172" s="17" t="s">
        <v>9600</v>
      </c>
      <c r="H172" s="15" t="s">
        <v>9596</v>
      </c>
      <c r="I172" s="18" t="s">
        <v>9597</v>
      </c>
      <c r="J172" s="18" t="s">
        <v>9598</v>
      </c>
      <c r="K172" s="33" t="s">
        <v>9599</v>
      </c>
    </row>
    <row r="173" spans="2:11" ht="45" customHeight="1" x14ac:dyDescent="0.3">
      <c r="B173" s="15" t="str">
        <f>INDEX(Dubbi!A:A,MATCH('Elenco beneficiari 2018_Ross'!C:C,Dubbi!B:B,0))</f>
        <v>ICODA SRL</v>
      </c>
      <c r="C173" s="15" t="s">
        <v>5636</v>
      </c>
      <c r="D173" s="15" t="str">
        <f>INDEX(Dubbi!C:C,MATCH('Elenco beneficiari 2018_Ross'!$C:$C,Dubbi!$B:$B,0))</f>
        <v>Reggio nell'Emilia</v>
      </c>
      <c r="E173" s="15" t="str">
        <f>INDEX(Dubbi!D:D,MATCH('Elenco beneficiari 2018_Ross'!$C:$C,Dubbi!$B:$B,0))</f>
        <v>Reggio nell'Emilia</v>
      </c>
      <c r="F173" s="16">
        <v>7033</v>
      </c>
      <c r="G173" s="17" t="s">
        <v>9600</v>
      </c>
      <c r="H173" s="15" t="s">
        <v>9596</v>
      </c>
      <c r="I173" s="18" t="s">
        <v>9597</v>
      </c>
      <c r="J173" s="18" t="s">
        <v>9598</v>
      </c>
      <c r="K173" s="33" t="s">
        <v>9599</v>
      </c>
    </row>
    <row r="174" spans="2:11" ht="45" customHeight="1" x14ac:dyDescent="0.3">
      <c r="B174" s="15" t="str">
        <f>INDEX(Dubbi!A:A,MATCH('Elenco beneficiari 2018_Ross'!C:C,Dubbi!B:B,0))</f>
        <v>IDEA7</v>
      </c>
      <c r="C174" s="15" t="s">
        <v>9019</v>
      </c>
      <c r="D174" s="15" t="str">
        <f>INDEX(Dubbi!C:C,MATCH('Elenco beneficiari 2018_Ross'!$C:$C,Dubbi!$B:$B,0))</f>
        <v>Anzio</v>
      </c>
      <c r="E174" s="15" t="str">
        <f>INDEX(Dubbi!D:D,MATCH('Elenco beneficiari 2018_Ross'!$C:$C,Dubbi!$B:$B,0))</f>
        <v>Roma</v>
      </c>
      <c r="F174" s="16">
        <v>19135</v>
      </c>
      <c r="G174" s="17" t="s">
        <v>9600</v>
      </c>
      <c r="H174" s="15" t="s">
        <v>9596</v>
      </c>
      <c r="I174" s="18" t="s">
        <v>9597</v>
      </c>
      <c r="J174" s="18" t="s">
        <v>9598</v>
      </c>
      <c r="K174" s="33" t="s">
        <v>9599</v>
      </c>
    </row>
    <row r="175" spans="2:11" ht="45" customHeight="1" x14ac:dyDescent="0.3">
      <c r="B175" s="15" t="str">
        <f>INDEX(Dubbi!A:A,MATCH('Elenco beneficiari 2018_Ross'!C:C,Dubbi!B:B,0))</f>
        <v>IL PORTICO MULTISALA DI MONICA CALOFFI &amp; C.</v>
      </c>
      <c r="C175" s="15" t="s">
        <v>8733</v>
      </c>
      <c r="D175" s="15" t="str">
        <f>INDEX(Dubbi!C:C,MATCH('Elenco beneficiari 2018_Ross'!$C:$C,Dubbi!$B:$B,0))</f>
        <v>Firenze</v>
      </c>
      <c r="E175" s="15" t="str">
        <f>INDEX(Dubbi!D:D,MATCH('Elenco beneficiari 2018_Ross'!$C:$C,Dubbi!$B:$B,0))</f>
        <v>Firenze</v>
      </c>
      <c r="F175" s="16">
        <v>19816</v>
      </c>
      <c r="G175" s="17" t="s">
        <v>9600</v>
      </c>
      <c r="H175" s="15" t="s">
        <v>9596</v>
      </c>
      <c r="I175" s="18" t="s">
        <v>9597</v>
      </c>
      <c r="J175" s="18" t="s">
        <v>9598</v>
      </c>
      <c r="K175" s="33" t="s">
        <v>9599</v>
      </c>
    </row>
    <row r="176" spans="2:11" ht="45" customHeight="1" x14ac:dyDescent="0.3">
      <c r="B176" s="15" t="str">
        <f>INDEX(Dubbi!A:A,MATCH('Elenco beneficiari 2018_Ross'!C:C,Dubbi!B:B,0))</f>
        <v>IMG CINEMAS MESTRE SRL</v>
      </c>
      <c r="C176" s="15" t="s">
        <v>3177</v>
      </c>
      <c r="D176" s="15" t="str">
        <f>INDEX(Dubbi!C:C,MATCH('Elenco beneficiari 2018_Ross'!$C:$C,Dubbi!$B:$B,0))</f>
        <v>Venezia</v>
      </c>
      <c r="E176" s="15" t="str">
        <f>INDEX(Dubbi!D:D,MATCH('Elenco beneficiari 2018_Ross'!$C:$C,Dubbi!$B:$B,0))</f>
        <v>Venezia</v>
      </c>
      <c r="F176" s="16">
        <v>16992</v>
      </c>
      <c r="G176" s="17" t="s">
        <v>9600</v>
      </c>
      <c r="H176" s="15" t="s">
        <v>9596</v>
      </c>
      <c r="I176" s="18" t="s">
        <v>9597</v>
      </c>
      <c r="J176" s="18" t="s">
        <v>9598</v>
      </c>
      <c r="K176" s="33" t="s">
        <v>9599</v>
      </c>
    </row>
    <row r="177" spans="2:11" ht="45" customHeight="1" x14ac:dyDescent="0.3">
      <c r="B177" s="15" t="str">
        <f>INDEX(Dubbi!A:A,MATCH('Elenco beneficiari 2018_Ross'!C:C,Dubbi!B:B,0))</f>
        <v>IMMAGINAZIONE SOCIETA' COOPERATIVA SOCIALE</v>
      </c>
      <c r="C177" s="15" t="s">
        <v>8756</v>
      </c>
      <c r="D177" s="15" t="str">
        <f>INDEX(Dubbi!C:C,MATCH('Elenco beneficiari 2018_Ross'!$C:$C,Dubbi!$B:$B,0))</f>
        <v>Spoleto</v>
      </c>
      <c r="E177" s="15" t="str">
        <f>INDEX(Dubbi!D:D,MATCH('Elenco beneficiari 2018_Ross'!$C:$C,Dubbi!$B:$B,0))</f>
        <v>Perugia</v>
      </c>
      <c r="F177" s="16">
        <v>18877</v>
      </c>
      <c r="G177" s="17" t="s">
        <v>9600</v>
      </c>
      <c r="H177" s="15" t="s">
        <v>9596</v>
      </c>
      <c r="I177" s="18" t="s">
        <v>9597</v>
      </c>
      <c r="J177" s="18" t="s">
        <v>9598</v>
      </c>
      <c r="K177" s="33" t="s">
        <v>9599</v>
      </c>
    </row>
    <row r="178" spans="2:11" ht="45" customHeight="1" x14ac:dyDescent="0.3">
      <c r="B178" s="15" t="str">
        <f>INDEX(Dubbi!A:A,MATCH('Elenco beneficiari 2018_Ross'!C:C,Dubbi!B:B,0))</f>
        <v>IMMOBILIARE COLIBRI SAS DI ALBERTO MASSIRONE E C.</v>
      </c>
      <c r="C178" s="15" t="s">
        <v>7333</v>
      </c>
      <c r="D178" s="15" t="str">
        <f>INDEX(Dubbi!C:C,MATCH('Elenco beneficiari 2018_Ross'!$C:$C,Dubbi!$B:$B,0))</f>
        <v>Milano</v>
      </c>
      <c r="E178" s="15" t="str">
        <f>INDEX(Dubbi!D:D,MATCH('Elenco beneficiari 2018_Ross'!$C:$C,Dubbi!$B:$B,0))</f>
        <v>Milano</v>
      </c>
      <c r="F178" s="16">
        <v>22856</v>
      </c>
      <c r="G178" s="17" t="s">
        <v>9600</v>
      </c>
      <c r="H178" s="15" t="s">
        <v>9596</v>
      </c>
      <c r="I178" s="18" t="s">
        <v>9597</v>
      </c>
      <c r="J178" s="18" t="s">
        <v>9598</v>
      </c>
      <c r="K178" s="33" t="s">
        <v>9599</v>
      </c>
    </row>
    <row r="179" spans="2:11" ht="45" customHeight="1" x14ac:dyDescent="0.3">
      <c r="B179" s="15" t="str">
        <f>INDEX(Dubbi!A:A,MATCH('Elenco beneficiari 2018_Ross'!C:C,Dubbi!B:B,0))</f>
        <v>INTRASTEVERE S.R.L.</v>
      </c>
      <c r="C179" s="15" t="s">
        <v>7617</v>
      </c>
      <c r="D179" s="15" t="str">
        <f>INDEX(Dubbi!C:C,MATCH('Elenco beneficiari 2018_Ross'!$C:$C,Dubbi!$B:$B,0))</f>
        <v>Roma</v>
      </c>
      <c r="E179" s="15" t="str">
        <f>INDEX(Dubbi!D:D,MATCH('Elenco beneficiari 2018_Ross'!$C:$C,Dubbi!$B:$B,0))</f>
        <v>Roma</v>
      </c>
      <c r="F179" s="16">
        <v>42867</v>
      </c>
      <c r="G179" s="17" t="s">
        <v>9600</v>
      </c>
      <c r="H179" s="15" t="s">
        <v>9596</v>
      </c>
      <c r="I179" s="18" t="s">
        <v>9597</v>
      </c>
      <c r="J179" s="18" t="s">
        <v>9598</v>
      </c>
      <c r="K179" s="33" t="s">
        <v>9599</v>
      </c>
    </row>
    <row r="180" spans="2:11" ht="45" customHeight="1" x14ac:dyDescent="0.3">
      <c r="B180" s="15" t="str">
        <f>INDEX(Dubbi!A:A,MATCH('Elenco beneficiari 2018_Ross'!C:C,Dubbi!B:B,0))</f>
        <v>IRPINIA SRL</v>
      </c>
      <c r="C180" s="15" t="s">
        <v>7040</v>
      </c>
      <c r="D180" s="15" t="str">
        <f>INDEX(Dubbi!C:C,MATCH('Elenco beneficiari 2018_Ross'!$C:$C,Dubbi!$B:$B,0))</f>
        <v>Torino</v>
      </c>
      <c r="E180" s="15" t="str">
        <f>INDEX(Dubbi!D:D,MATCH('Elenco beneficiari 2018_Ross'!$C:$C,Dubbi!$B:$B,0))</f>
        <v>Torino</v>
      </c>
      <c r="F180" s="16">
        <v>40549</v>
      </c>
      <c r="G180" s="17" t="s">
        <v>9600</v>
      </c>
      <c r="H180" s="15" t="s">
        <v>9596</v>
      </c>
      <c r="I180" s="18" t="s">
        <v>9597</v>
      </c>
      <c r="J180" s="18" t="s">
        <v>9598</v>
      </c>
      <c r="K180" s="33" t="s">
        <v>9599</v>
      </c>
    </row>
    <row r="181" spans="2:11" ht="45" customHeight="1" x14ac:dyDescent="0.3">
      <c r="B181" s="15" t="str">
        <f>INDEX(Dubbi!A:A,MATCH('Elenco beneficiari 2018_Ross'!C:C,Dubbi!B:B,0))</f>
        <v>ISTITUTO SALESIANO DOMENICO SAVIO</v>
      </c>
      <c r="C181" s="15" t="s">
        <v>4031</v>
      </c>
      <c r="D181" s="15" t="str">
        <f>INDEX(Dubbi!C:C,MATCH('Elenco beneficiari 2018_Ross'!$C:$C,Dubbi!$B:$B,0))</f>
        <v>Padova</v>
      </c>
      <c r="E181" s="15" t="str">
        <f>INDEX(Dubbi!D:D,MATCH('Elenco beneficiari 2018_Ross'!$C:$C,Dubbi!$B:$B,0))</f>
        <v>Padova</v>
      </c>
      <c r="F181" s="16">
        <v>3124</v>
      </c>
      <c r="G181" s="17" t="s">
        <v>9600</v>
      </c>
      <c r="H181" s="15" t="s">
        <v>9596</v>
      </c>
      <c r="I181" s="18" t="s">
        <v>9597</v>
      </c>
      <c r="J181" s="18" t="s">
        <v>9598</v>
      </c>
      <c r="K181" s="33" t="s">
        <v>9599</v>
      </c>
    </row>
    <row r="182" spans="2:11" ht="45" customHeight="1" x14ac:dyDescent="0.3">
      <c r="B182" s="15" t="str">
        <f>INDEX(Dubbi!A:A,MATCH('Elenco beneficiari 2018_Ross'!C:C,Dubbi!B:B,0))</f>
        <v>ISTITUTO SALESIANO ORSELLI</v>
      </c>
      <c r="C182" s="15" t="s">
        <v>3499</v>
      </c>
      <c r="D182" s="15" t="str">
        <f>INDEX(Dubbi!C:C,MATCH('Elenco beneficiari 2018_Ross'!$C:$C,Dubbi!$B:$B,0))</f>
        <v>Forlì</v>
      </c>
      <c r="E182" s="15" t="str">
        <f>INDEX(Dubbi!D:D,MATCH('Elenco beneficiari 2018_Ross'!$C:$C,Dubbi!$B:$B,0))</f>
        <v>Forl</v>
      </c>
      <c r="F182" s="16">
        <v>2947</v>
      </c>
      <c r="G182" s="17" t="s">
        <v>9600</v>
      </c>
      <c r="H182" s="15" t="s">
        <v>9596</v>
      </c>
      <c r="I182" s="18" t="s">
        <v>9597</v>
      </c>
      <c r="J182" s="18" t="s">
        <v>9598</v>
      </c>
      <c r="K182" s="33" t="s">
        <v>9599</v>
      </c>
    </row>
    <row r="183" spans="2:11" ht="45" customHeight="1" x14ac:dyDescent="0.3">
      <c r="B183" s="15" t="str">
        <f>INDEX(Dubbi!A:A,MATCH('Elenco beneficiari 2018_Ross'!C:C,Dubbi!B:B,0))</f>
        <v>ITALIAN INTERNATIONAL CINEMA SRL</v>
      </c>
      <c r="C183" s="15" t="s">
        <v>2484</v>
      </c>
      <c r="D183" s="15" t="str">
        <f>INDEX(Dubbi!C:C,MATCH('Elenco beneficiari 2018_Ross'!$C:$C,Dubbi!$B:$B,0))</f>
        <v>Roma</v>
      </c>
      <c r="E183" s="15" t="str">
        <f>INDEX(Dubbi!D:D,MATCH('Elenco beneficiari 2018_Ross'!$C:$C,Dubbi!$B:$B,0))</f>
        <v>Roma</v>
      </c>
      <c r="F183" s="16">
        <v>33650</v>
      </c>
      <c r="G183" s="17" t="s">
        <v>9600</v>
      </c>
      <c r="H183" s="15" t="s">
        <v>9596</v>
      </c>
      <c r="I183" s="18" t="s">
        <v>9597</v>
      </c>
      <c r="J183" s="18" t="s">
        <v>9598</v>
      </c>
      <c r="K183" s="33" t="s">
        <v>9599</v>
      </c>
    </row>
    <row r="184" spans="2:11" ht="45" customHeight="1" x14ac:dyDescent="0.3">
      <c r="B184" s="15" t="str">
        <f>INDEX(Dubbi!A:A,MATCH('Elenco beneficiari 2018_Ross'!C:C,Dubbi!B:B,0))</f>
        <v>ITALSAR SRL</v>
      </c>
      <c r="C184" s="15" t="s">
        <v>4007</v>
      </c>
      <c r="D184" s="15" t="str">
        <f>INDEX(Dubbi!C:C,MATCH('Elenco beneficiari 2018_Ross'!$C:$C,Dubbi!$B:$B,0))</f>
        <v>Faenza</v>
      </c>
      <c r="E184" s="15" t="str">
        <f>INDEX(Dubbi!D:D,MATCH('Elenco beneficiari 2018_Ross'!$C:$C,Dubbi!$B:$B,0))</f>
        <v>Ravenna</v>
      </c>
      <c r="F184" s="16">
        <v>28793</v>
      </c>
      <c r="G184" s="17" t="s">
        <v>9600</v>
      </c>
      <c r="H184" s="15" t="s">
        <v>9596</v>
      </c>
      <c r="I184" s="18" t="s">
        <v>9597</v>
      </c>
      <c r="J184" s="18" t="s">
        <v>9598</v>
      </c>
      <c r="K184" s="33" t="s">
        <v>9599</v>
      </c>
    </row>
    <row r="185" spans="2:11" ht="45" customHeight="1" x14ac:dyDescent="0.3">
      <c r="B185" s="15" t="str">
        <f>INDEX(Dubbi!A:A,MATCH('Elenco beneficiari 2018_Ross'!C:C,Dubbi!B:B,0))</f>
        <v>ITC 2000</v>
      </c>
      <c r="C185" s="15" t="s">
        <v>4053</v>
      </c>
      <c r="D185" s="15" t="str">
        <f>INDEX(Dubbi!C:C,MATCH('Elenco beneficiari 2018_Ross'!$C:$C,Dubbi!$B:$B,0))</f>
        <v>Bologna</v>
      </c>
      <c r="E185" s="15" t="str">
        <f>INDEX(Dubbi!D:D,MATCH('Elenco beneficiari 2018_Ross'!$C:$C,Dubbi!$B:$B,0))</f>
        <v>Bologna</v>
      </c>
      <c r="F185" s="16">
        <v>2260</v>
      </c>
      <c r="G185" s="17" t="s">
        <v>9600</v>
      </c>
      <c r="H185" s="15" t="s">
        <v>9596</v>
      </c>
      <c r="I185" s="18" t="s">
        <v>9597</v>
      </c>
      <c r="J185" s="18" t="s">
        <v>9598</v>
      </c>
      <c r="K185" s="33" t="s">
        <v>9599</v>
      </c>
    </row>
    <row r="186" spans="2:11" ht="45" customHeight="1" x14ac:dyDescent="0.3">
      <c r="B186" s="15" t="str">
        <f>INDEX(Dubbi!A:A,MATCH('Elenco beneficiari 2018_Ross'!C:C,Dubbi!B:B,0))</f>
        <v>JANUA CONSULTING SRL</v>
      </c>
      <c r="C186" s="15" t="s">
        <v>1398</v>
      </c>
      <c r="D186" s="15" t="str">
        <f>INDEX(Dubbi!C:C,MATCH('Elenco beneficiari 2018_Ross'!$C:$C,Dubbi!$B:$B,0))</f>
        <v>Genova</v>
      </c>
      <c r="E186" s="15" t="str">
        <f>INDEX(Dubbi!D:D,MATCH('Elenco beneficiari 2018_Ross'!$C:$C,Dubbi!$B:$B,0))</f>
        <v>Genova</v>
      </c>
      <c r="F186" s="16">
        <v>56966</v>
      </c>
      <c r="G186" s="17" t="s">
        <v>9600</v>
      </c>
      <c r="H186" s="15" t="s">
        <v>9596</v>
      </c>
      <c r="I186" s="18" t="s">
        <v>9597</v>
      </c>
      <c r="J186" s="18" t="s">
        <v>9598</v>
      </c>
      <c r="K186" s="33" t="s">
        <v>9599</v>
      </c>
    </row>
    <row r="187" spans="2:11" ht="45" customHeight="1" x14ac:dyDescent="0.3">
      <c r="B187" s="15" t="str">
        <f>INDEX(Dubbi!A:A,MATCH('Elenco beneficiari 2018_Ross'!C:C,Dubbi!B:B,0))</f>
        <v>KAOS</v>
      </c>
      <c r="C187" s="15" t="s">
        <v>5595</v>
      </c>
      <c r="D187" s="15" t="str">
        <f>INDEX(Dubbi!C:C,MATCH('Elenco beneficiari 2018_Ross'!$C:$C,Dubbi!$B:$B,0))</f>
        <v>Torino</v>
      </c>
      <c r="E187" s="15" t="str">
        <f>INDEX(Dubbi!D:D,MATCH('Elenco beneficiari 2018_Ross'!$C:$C,Dubbi!$B:$B,0))</f>
        <v>Torino</v>
      </c>
      <c r="F187" s="16">
        <v>39531</v>
      </c>
      <c r="G187" s="17" t="s">
        <v>9600</v>
      </c>
      <c r="H187" s="15" t="s">
        <v>9596</v>
      </c>
      <c r="I187" s="18" t="s">
        <v>9597</v>
      </c>
      <c r="J187" s="18" t="s">
        <v>9598</v>
      </c>
      <c r="K187" s="33" t="s">
        <v>9599</v>
      </c>
    </row>
    <row r="188" spans="2:11" ht="45" customHeight="1" x14ac:dyDescent="0.3">
      <c r="B188" s="15" t="str">
        <f>INDEX(Dubbi!A:A,MATCH('Elenco beneficiari 2018_Ross'!C:C,Dubbi!B:B,0))</f>
        <v>KHAIROS SRL</v>
      </c>
      <c r="C188" s="15" t="s">
        <v>8035</v>
      </c>
      <c r="D188" s="15" t="str">
        <f>INDEX(Dubbi!C:C,MATCH('Elenco beneficiari 2018_Ross'!$C:$C,Dubbi!$B:$B,0))</f>
        <v>Rimini</v>
      </c>
      <c r="E188" s="15" t="str">
        <f>INDEX(Dubbi!D:D,MATCH('Elenco beneficiari 2018_Ross'!$C:$C,Dubbi!$B:$B,0))</f>
        <v>Rimini</v>
      </c>
      <c r="F188" s="16">
        <v>23910</v>
      </c>
      <c r="G188" s="17" t="s">
        <v>9600</v>
      </c>
      <c r="H188" s="15" t="s">
        <v>9596</v>
      </c>
      <c r="I188" s="18" t="s">
        <v>9597</v>
      </c>
      <c r="J188" s="18" t="s">
        <v>9598</v>
      </c>
      <c r="K188" s="33" t="s">
        <v>9599</v>
      </c>
    </row>
    <row r="189" spans="2:11" ht="45" customHeight="1" x14ac:dyDescent="0.3">
      <c r="B189" s="15" t="str">
        <f>INDEX(Dubbi!A:A,MATCH('Elenco beneficiari 2018_Ross'!C:C,Dubbi!B:B,0))</f>
        <v>KURSAAL SNC DI GIULIO RICCIONI E STEFANO TESTA</v>
      </c>
      <c r="C189" s="15" t="s">
        <v>9492</v>
      </c>
      <c r="D189" s="15" t="str">
        <f>INDEX(Dubbi!C:C,MATCH('Elenco beneficiari 2018_Ross'!$C:$C,Dubbi!$B:$B,0))</f>
        <v>Alto Reno Terme</v>
      </c>
      <c r="E189" s="15" t="str">
        <f>INDEX(Dubbi!D:D,MATCH('Elenco beneficiari 2018_Ross'!$C:$C,Dubbi!$B:$B,0))</f>
        <v>Bologna</v>
      </c>
      <c r="F189" s="16">
        <v>3987</v>
      </c>
      <c r="G189" s="17" t="s">
        <v>9600</v>
      </c>
      <c r="H189" s="15" t="s">
        <v>9596</v>
      </c>
      <c r="I189" s="18" t="s">
        <v>9597</v>
      </c>
      <c r="J189" s="18" t="s">
        <v>9598</v>
      </c>
      <c r="K189" s="33" t="s">
        <v>9599</v>
      </c>
    </row>
    <row r="190" spans="2:11" ht="45" customHeight="1" x14ac:dyDescent="0.3">
      <c r="B190" s="15" t="str">
        <f>INDEX(Dubbi!A:A,MATCH('Elenco beneficiari 2018_Ross'!C:C,Dubbi!B:B,0))</f>
        <v>LA BILANCIA SOCIETA' COOPERATIVA</v>
      </c>
      <c r="C190" s="15" t="s">
        <v>3884</v>
      </c>
      <c r="D190" s="15" t="str">
        <f>INDEX(Dubbi!C:C,MATCH('Elenco beneficiari 2018_Ross'!$C:$C,Dubbi!$B:$B,0))</f>
        <v>Milano</v>
      </c>
      <c r="E190" s="15" t="str">
        <f>INDEX(Dubbi!D:D,MATCH('Elenco beneficiari 2018_Ross'!$C:$C,Dubbi!$B:$B,0))</f>
        <v>Milano</v>
      </c>
      <c r="F190" s="16">
        <v>2995</v>
      </c>
      <c r="G190" s="17" t="s">
        <v>9600</v>
      </c>
      <c r="H190" s="15" t="s">
        <v>9596</v>
      </c>
      <c r="I190" s="18" t="s">
        <v>9597</v>
      </c>
      <c r="J190" s="18" t="s">
        <v>9598</v>
      </c>
      <c r="K190" s="33" t="s">
        <v>9599</v>
      </c>
    </row>
    <row r="191" spans="2:11" ht="45" customHeight="1" x14ac:dyDescent="0.3">
      <c r="B191" s="15" t="str">
        <f>INDEX(Dubbi!A:A,MATCH('Elenco beneficiari 2018_Ross'!C:C,Dubbi!B:B,0))</f>
        <v>LA CAPPELLA UNDERGROUND CENTRO RICERCA SPER. CINEMATOG. E A/V</v>
      </c>
      <c r="C191" s="15" t="s">
        <v>8381</v>
      </c>
      <c r="D191" s="15" t="str">
        <f>INDEX(Dubbi!C:C,MATCH('Elenco beneficiari 2018_Ross'!$C:$C,Dubbi!$B:$B,0))</f>
        <v>Trieste</v>
      </c>
      <c r="E191" s="15" t="str">
        <f>INDEX(Dubbi!D:D,MATCH('Elenco beneficiari 2018_Ross'!$C:$C,Dubbi!$B:$B,0))</f>
        <v>Trieste</v>
      </c>
      <c r="F191" s="16">
        <v>13532</v>
      </c>
      <c r="G191" s="17" t="s">
        <v>9600</v>
      </c>
      <c r="H191" s="15" t="s">
        <v>9596</v>
      </c>
      <c r="I191" s="18" t="s">
        <v>9597</v>
      </c>
      <c r="J191" s="18" t="s">
        <v>9598</v>
      </c>
      <c r="K191" s="33" t="s">
        <v>9599</v>
      </c>
    </row>
    <row r="192" spans="2:11" ht="45" customHeight="1" x14ac:dyDescent="0.3">
      <c r="B192" s="15" t="str">
        <f>INDEX(Dubbi!A:A,MATCH('Elenco beneficiari 2018_Ross'!C:C,Dubbi!B:B,0))</f>
        <v>LA CINETECA DEL FRIULI ETS</v>
      </c>
      <c r="C192" s="15" t="s">
        <v>8215</v>
      </c>
      <c r="D192" s="15" t="str">
        <f>INDEX(Dubbi!C:C,MATCH('Elenco beneficiari 2018_Ross'!$C:$C,Dubbi!$B:$B,0))</f>
        <v>Gemona del Friuli</v>
      </c>
      <c r="E192" s="15" t="str">
        <f>INDEX(Dubbi!D:D,MATCH('Elenco beneficiari 2018_Ross'!$C:$C,Dubbi!$B:$B,0))</f>
        <v>Udine</v>
      </c>
      <c r="F192" s="16">
        <v>9678</v>
      </c>
      <c r="G192" s="17" t="s">
        <v>9600</v>
      </c>
      <c r="H192" s="15" t="s">
        <v>9596</v>
      </c>
      <c r="I192" s="18" t="s">
        <v>9597</v>
      </c>
      <c r="J192" s="18" t="s">
        <v>9598</v>
      </c>
      <c r="K192" s="33" t="s">
        <v>9599</v>
      </c>
    </row>
    <row r="193" spans="2:11" ht="45" customHeight="1" x14ac:dyDescent="0.3">
      <c r="B193" s="15" t="str">
        <f>INDEX(Dubbi!A:A,MATCH('Elenco beneficiari 2018_Ross'!C:C,Dubbi!B:B,0))</f>
        <v>LAGODARTE IMPRESA SOCIALE SOC. COOP.</v>
      </c>
      <c r="C193" s="15" t="s">
        <v>1953</v>
      </c>
      <c r="D193" s="15" t="str">
        <f>INDEX(Dubbi!C:C,MATCH('Elenco beneficiari 2018_Ross'!$C:$C,Dubbi!$B:$B,0))</f>
        <v>Castiglione del Lago</v>
      </c>
      <c r="E193" s="15" t="str">
        <f>INDEX(Dubbi!D:D,MATCH('Elenco beneficiari 2018_Ross'!$C:$C,Dubbi!$B:$B,0))</f>
        <v>Perugia</v>
      </c>
      <c r="F193" s="16">
        <v>4610</v>
      </c>
      <c r="G193" s="17" t="s">
        <v>9600</v>
      </c>
      <c r="H193" s="15" t="s">
        <v>9596</v>
      </c>
      <c r="I193" s="18" t="s">
        <v>9597</v>
      </c>
      <c r="J193" s="18" t="s">
        <v>9598</v>
      </c>
      <c r="K193" s="33" t="s">
        <v>9599</v>
      </c>
    </row>
    <row r="194" spans="2:11" ht="45" customHeight="1" x14ac:dyDescent="0.3">
      <c r="B194" s="15" t="str">
        <f>INDEX(Dubbi!A:A,MATCH('Elenco beneficiari 2018_Ross'!C:C,Dubbi!B:B,0))</f>
        <v>LANTERNA MAGICA S.A.S. DI BERNARDI STEFANO &amp; CO.</v>
      </c>
      <c r="C194" s="15" t="s">
        <v>7263</v>
      </c>
      <c r="D194" s="15" t="str">
        <f>INDEX(Dubbi!C:C,MATCH('Elenco beneficiari 2018_Ross'!$C:$C,Dubbi!$B:$B,0))</f>
        <v>Bobbio</v>
      </c>
      <c r="E194" s="15" t="str">
        <f>INDEX(Dubbi!D:D,MATCH('Elenco beneficiari 2018_Ross'!$C:$C,Dubbi!$B:$B,0))</f>
        <v>Piacenza</v>
      </c>
      <c r="F194" s="16">
        <v>4439</v>
      </c>
      <c r="G194" s="17" t="s">
        <v>9600</v>
      </c>
      <c r="H194" s="15" t="s">
        <v>9596</v>
      </c>
      <c r="I194" s="18" t="s">
        <v>9597</v>
      </c>
      <c r="J194" s="18" t="s">
        <v>9598</v>
      </c>
      <c r="K194" s="33" t="s">
        <v>9599</v>
      </c>
    </row>
    <row r="195" spans="2:11" ht="45" customHeight="1" x14ac:dyDescent="0.3">
      <c r="B195" s="15" t="str">
        <f>INDEX(Dubbi!A:A,MATCH('Elenco beneficiari 2018_Ross'!C:C,Dubbi!B:B,0))</f>
        <v>L'APE REGINA</v>
      </c>
      <c r="C195" s="15" t="s">
        <v>6941</v>
      </c>
      <c r="D195" s="15" t="str">
        <f>INDEX(Dubbi!C:C,MATCH('Elenco beneficiari 2018_Ross'!$C:$C,Dubbi!$B:$B,0))</f>
        <v>Acquapendente</v>
      </c>
      <c r="E195" s="15" t="str">
        <f>INDEX(Dubbi!D:D,MATCH('Elenco beneficiari 2018_Ross'!$C:$C,Dubbi!$B:$B,0))</f>
        <v>Viterbo</v>
      </c>
      <c r="F195" s="16">
        <v>13707</v>
      </c>
      <c r="G195" s="17" t="s">
        <v>9600</v>
      </c>
      <c r="H195" s="15" t="s">
        <v>9596</v>
      </c>
      <c r="I195" s="18" t="s">
        <v>9597</v>
      </c>
      <c r="J195" s="18" t="s">
        <v>9598</v>
      </c>
      <c r="K195" s="33" t="s">
        <v>9599</v>
      </c>
    </row>
    <row r="196" spans="2:11" ht="45" customHeight="1" x14ac:dyDescent="0.3">
      <c r="B196" s="15" t="str">
        <f>INDEX(Dubbi!A:A,MATCH('Elenco beneficiari 2018_Ross'!C:C,Dubbi!B:B,0))</f>
        <v>L'ATALANTE</v>
      </c>
      <c r="C196" s="15" t="s">
        <v>7520</v>
      </c>
      <c r="D196" s="15" t="str">
        <f>INDEX(Dubbi!C:C,MATCH('Elenco beneficiari 2018_Ross'!$C:$C,Dubbi!$B:$B,0))</f>
        <v>Quarrata</v>
      </c>
      <c r="E196" s="15" t="str">
        <f>INDEX(Dubbi!D:D,MATCH('Elenco beneficiari 2018_Ross'!$C:$C,Dubbi!$B:$B,0))</f>
        <v>Pistoia</v>
      </c>
      <c r="F196" s="16">
        <v>8788</v>
      </c>
      <c r="G196" s="17" t="s">
        <v>9600</v>
      </c>
      <c r="H196" s="15" t="s">
        <v>9596</v>
      </c>
      <c r="I196" s="18" t="s">
        <v>9597</v>
      </c>
      <c r="J196" s="18" t="s">
        <v>9598</v>
      </c>
      <c r="K196" s="33" t="s">
        <v>9599</v>
      </c>
    </row>
    <row r="197" spans="2:11" ht="45" customHeight="1" x14ac:dyDescent="0.3">
      <c r="B197" s="15" t="str">
        <f>INDEX(Dubbi!A:A,MATCH('Elenco beneficiari 2018_Ross'!C:C,Dubbi!B:B,0))</f>
        <v>LE VELE SRL</v>
      </c>
      <c r="C197" s="15" t="s">
        <v>8060</v>
      </c>
      <c r="D197" s="15" t="str">
        <f>INDEX(Dubbi!C:C,MATCH('Elenco beneficiari 2018_Ross'!$C:$C,Dubbi!$B:$B,0))</f>
        <v>Roma</v>
      </c>
      <c r="E197" s="15" t="str">
        <f>INDEX(Dubbi!D:D,MATCH('Elenco beneficiari 2018_Ross'!$C:$C,Dubbi!$B:$B,0))</f>
        <v>Roma</v>
      </c>
      <c r="F197" s="16">
        <v>72085</v>
      </c>
      <c r="G197" s="17" t="s">
        <v>9600</v>
      </c>
      <c r="H197" s="15" t="s">
        <v>9596</v>
      </c>
      <c r="I197" s="18" t="s">
        <v>9597</v>
      </c>
      <c r="J197" s="18" t="s">
        <v>9598</v>
      </c>
      <c r="K197" s="33" t="s">
        <v>9599</v>
      </c>
    </row>
    <row r="198" spans="2:11" ht="45" customHeight="1" x14ac:dyDescent="0.3">
      <c r="B198" s="15" t="str">
        <f>INDEX(Dubbi!A:A,MATCH('Elenco beneficiari 2018_Ross'!C:C,Dubbi!B:B,0))</f>
        <v>LORENZINI EMILIO SRL</v>
      </c>
      <c r="C198" s="15" t="s">
        <v>3272</v>
      </c>
      <c r="D198" s="15" t="str">
        <f>INDEX(Dubbi!C:C,MATCH('Elenco beneficiari 2018_Ross'!$C:$C,Dubbi!$B:$B,0))</f>
        <v>Barga</v>
      </c>
      <c r="E198" s="15" t="str">
        <f>INDEX(Dubbi!D:D,MATCH('Elenco beneficiari 2018_Ross'!$C:$C,Dubbi!$B:$B,0))</f>
        <v>Lucca</v>
      </c>
      <c r="F198" s="16">
        <v>4060</v>
      </c>
      <c r="G198" s="17" t="s">
        <v>9600</v>
      </c>
      <c r="H198" s="15" t="s">
        <v>9596</v>
      </c>
      <c r="I198" s="18" t="s">
        <v>9597</v>
      </c>
      <c r="J198" s="18" t="s">
        <v>9598</v>
      </c>
      <c r="K198" s="33" t="s">
        <v>9599</v>
      </c>
    </row>
    <row r="199" spans="2:11" ht="45" customHeight="1" x14ac:dyDescent="0.3">
      <c r="B199" s="15" t="str">
        <f>INDEX(Dubbi!A:A,MATCH('Elenco beneficiari 2018_Ross'!C:C,Dubbi!B:B,0))</f>
        <v>LUCA TETI</v>
      </c>
      <c r="C199" s="15" t="s">
        <v>2754</v>
      </c>
      <c r="D199" s="15" t="str">
        <f>INDEX(Dubbi!C:C,MATCH('Elenco beneficiari 2018_Ross'!$C:$C,Dubbi!$B:$B,0))</f>
        <v>Pisa</v>
      </c>
      <c r="E199" s="15" t="str">
        <f>INDEX(Dubbi!D:D,MATCH('Elenco beneficiari 2018_Ross'!$C:$C,Dubbi!$B:$B,0))</f>
        <v>Pisa</v>
      </c>
      <c r="F199" s="16">
        <v>11211</v>
      </c>
      <c r="G199" s="17" t="s">
        <v>9600</v>
      </c>
      <c r="H199" s="15" t="s">
        <v>9596</v>
      </c>
      <c r="I199" s="18" t="s">
        <v>9597</v>
      </c>
      <c r="J199" s="18" t="s">
        <v>9598</v>
      </c>
      <c r="K199" s="33" t="s">
        <v>9599</v>
      </c>
    </row>
    <row r="200" spans="2:11" ht="45" customHeight="1" x14ac:dyDescent="0.3">
      <c r="B200" s="15" t="str">
        <f>INDEX(Dubbi!A:A,MATCH('Elenco beneficiari 2018_Ross'!C:C,Dubbi!B:B,0))</f>
        <v>MABUSE CINEMA</v>
      </c>
      <c r="C200" s="15" t="s">
        <v>3932</v>
      </c>
      <c r="D200" s="15" t="str">
        <f>INDEX(Dubbi!C:C,MATCH('Elenco beneficiari 2018_Ross'!$C:$C,Dubbi!$B:$B,0))</f>
        <v>Prato</v>
      </c>
      <c r="E200" s="15" t="str">
        <f>INDEX(Dubbi!D:D,MATCH('Elenco beneficiari 2018_Ross'!$C:$C,Dubbi!$B:$B,0))</f>
        <v>Prato</v>
      </c>
      <c r="F200" s="16">
        <v>16707</v>
      </c>
      <c r="G200" s="17" t="s">
        <v>9600</v>
      </c>
      <c r="H200" s="15" t="s">
        <v>9596</v>
      </c>
      <c r="I200" s="18" t="s">
        <v>9597</v>
      </c>
      <c r="J200" s="18" t="s">
        <v>9598</v>
      </c>
      <c r="K200" s="33" t="s">
        <v>9599</v>
      </c>
    </row>
    <row r="201" spans="2:11" ht="45" customHeight="1" x14ac:dyDescent="0.3">
      <c r="B201" s="15" t="str">
        <f>INDEX(Dubbi!A:A,MATCH('Elenco beneficiari 2018_Ross'!C:C,Dubbi!B:B,0))</f>
        <v>MASI INDIGO SRL</v>
      </c>
      <c r="C201" s="15" t="s">
        <v>9447</v>
      </c>
      <c r="D201" s="15" t="str">
        <f>INDEX(Dubbi!C:C,MATCH('Elenco beneficiari 2018_Ross'!$C:$C,Dubbi!$B:$B,0))</f>
        <v>Roma</v>
      </c>
      <c r="E201" s="15" t="str">
        <f>INDEX(Dubbi!D:D,MATCH('Elenco beneficiari 2018_Ross'!$C:$C,Dubbi!$B:$B,0))</f>
        <v>Roma</v>
      </c>
      <c r="F201" s="16">
        <v>9341</v>
      </c>
      <c r="G201" s="17" t="s">
        <v>9600</v>
      </c>
      <c r="H201" s="15" t="s">
        <v>9596</v>
      </c>
      <c r="I201" s="18" t="s">
        <v>9597</v>
      </c>
      <c r="J201" s="18" t="s">
        <v>9598</v>
      </c>
      <c r="K201" s="33" t="s">
        <v>9599</v>
      </c>
    </row>
    <row r="202" spans="2:11" ht="45" customHeight="1" x14ac:dyDescent="0.3">
      <c r="B202" s="15" t="str">
        <f>INDEX(Dubbi!A:A,MATCH('Elenco beneficiari 2018_Ross'!C:C,Dubbi!B:B,0))</f>
        <v>MASTERCINE S.A.S. DI VALERIA MASTRORILLI E C.</v>
      </c>
      <c r="C202" s="15" t="s">
        <v>6105</v>
      </c>
      <c r="D202" s="15" t="str">
        <f>INDEX(Dubbi!C:C,MATCH('Elenco beneficiari 2018_Ross'!$C:$C,Dubbi!$B:$B,0))</f>
        <v>Saronno</v>
      </c>
      <c r="E202" s="15" t="str">
        <f>INDEX(Dubbi!D:D,MATCH('Elenco beneficiari 2018_Ross'!$C:$C,Dubbi!$B:$B,0))</f>
        <v>Varese</v>
      </c>
      <c r="F202" s="16">
        <v>10416</v>
      </c>
      <c r="G202" s="17" t="s">
        <v>9600</v>
      </c>
      <c r="H202" s="15" t="s">
        <v>9596</v>
      </c>
      <c r="I202" s="18" t="s">
        <v>9597</v>
      </c>
      <c r="J202" s="18" t="s">
        <v>9598</v>
      </c>
      <c r="K202" s="33" t="s">
        <v>9599</v>
      </c>
    </row>
    <row r="203" spans="2:11" ht="45" customHeight="1" x14ac:dyDescent="0.3">
      <c r="B203" s="15" t="str">
        <f>INDEX(Dubbi!A:A,MATCH('Elenco beneficiari 2018_Ross'!C:C,Dubbi!B:B,0))</f>
        <v>MAXMAN COOP SOCIETA' COOPERATIVA</v>
      </c>
      <c r="C203" s="15" t="s">
        <v>2660</v>
      </c>
      <c r="D203" s="15" t="str">
        <f>INDEX(Dubbi!C:C,MATCH('Elenco beneficiari 2018_Ross'!$C:$C,Dubbi!$B:$B,0))</f>
        <v>Fermo</v>
      </c>
      <c r="E203" s="15" t="str">
        <f>INDEX(Dubbi!D:D,MATCH('Elenco beneficiari 2018_Ross'!$C:$C,Dubbi!$B:$B,0))</f>
        <v>Fermo</v>
      </c>
      <c r="F203" s="16">
        <v>7558</v>
      </c>
      <c r="G203" s="17" t="s">
        <v>9600</v>
      </c>
      <c r="H203" s="15" t="s">
        <v>9596</v>
      </c>
      <c r="I203" s="18" t="s">
        <v>9597</v>
      </c>
      <c r="J203" s="18" t="s">
        <v>9598</v>
      </c>
      <c r="K203" s="33" t="s">
        <v>9599</v>
      </c>
    </row>
    <row r="204" spans="2:11" ht="45" customHeight="1" x14ac:dyDescent="0.3">
      <c r="B204" s="15" t="str">
        <f>INDEX(Dubbi!A:A,MATCH('Elenco beneficiari 2018_Ross'!C:C,Dubbi!B:B,0))</f>
        <v>MEDITERRANEA FILM SOC. COOP. A R.L.</v>
      </c>
      <c r="C204" s="15" t="s">
        <v>4416</v>
      </c>
      <c r="D204" s="15" t="str">
        <f>INDEX(Dubbi!C:C,MATCH('Elenco beneficiari 2018_Ross'!$C:$C,Dubbi!$B:$B,0))</f>
        <v>Bari</v>
      </c>
      <c r="E204" s="15" t="str">
        <f>INDEX(Dubbi!D:D,MATCH('Elenco beneficiari 2018_Ross'!$C:$C,Dubbi!$B:$B,0))</f>
        <v>Bari</v>
      </c>
      <c r="F204" s="16">
        <v>2712</v>
      </c>
      <c r="G204" s="17" t="s">
        <v>9600</v>
      </c>
      <c r="H204" s="15" t="s">
        <v>9596</v>
      </c>
      <c r="I204" s="18" t="s">
        <v>9597</v>
      </c>
      <c r="J204" s="18" t="s">
        <v>9598</v>
      </c>
      <c r="K204" s="33" t="s">
        <v>9599</v>
      </c>
    </row>
    <row r="205" spans="2:11" ht="45" customHeight="1" x14ac:dyDescent="0.3">
      <c r="B205" s="15" t="str">
        <f>INDEX(Dubbi!A:A,MATCH('Elenco beneficiari 2018_Ross'!C:C,Dubbi!B:B,0))</f>
        <v>MIGNON CENTRO SPETTACOLO E CULTURA</v>
      </c>
      <c r="C205" s="15" t="s">
        <v>4758</v>
      </c>
      <c r="D205" s="15" t="str">
        <f>INDEX(Dubbi!C:C,MATCH('Elenco beneficiari 2018_Ross'!$C:$C,Dubbi!$B:$B,0))</f>
        <v>Montelupo Fiorentino</v>
      </c>
      <c r="E205" s="15" t="str">
        <f>INDEX(Dubbi!D:D,MATCH('Elenco beneficiari 2018_Ross'!$C:$C,Dubbi!$B:$B,0))</f>
        <v>Firenze</v>
      </c>
      <c r="F205" s="16">
        <v>5382</v>
      </c>
      <c r="G205" s="17" t="s">
        <v>9600</v>
      </c>
      <c r="H205" s="15" t="s">
        <v>9596</v>
      </c>
      <c r="I205" s="18" t="s">
        <v>9597</v>
      </c>
      <c r="J205" s="18" t="s">
        <v>9598</v>
      </c>
      <c r="K205" s="33" t="s">
        <v>9599</v>
      </c>
    </row>
    <row r="206" spans="2:11" ht="45" customHeight="1" x14ac:dyDescent="0.3">
      <c r="B206" s="15" t="str">
        <f>INDEX(Dubbi!A:A,MATCH('Elenco beneficiari 2018_Ross'!C:C,Dubbi!B:B,0))</f>
        <v>MMRCINEMA SRL</v>
      </c>
      <c r="C206" s="15" t="s">
        <v>7468</v>
      </c>
      <c r="D206" s="15" t="str">
        <f>INDEX(Dubbi!C:C,MATCH('Elenco beneficiari 2018_Ross'!$C:$C,Dubbi!$B:$B,0))</f>
        <v>Roma</v>
      </c>
      <c r="E206" s="15" t="str">
        <f>INDEX(Dubbi!D:D,MATCH('Elenco beneficiari 2018_Ross'!$C:$C,Dubbi!$B:$B,0))</f>
        <v>Roma</v>
      </c>
      <c r="F206" s="16">
        <v>160902</v>
      </c>
      <c r="G206" s="17" t="s">
        <v>9600</v>
      </c>
      <c r="H206" s="15" t="s">
        <v>9596</v>
      </c>
      <c r="I206" s="18" t="s">
        <v>9597</v>
      </c>
      <c r="J206" s="18" t="s">
        <v>9598</v>
      </c>
      <c r="K206" s="33" t="s">
        <v>9599</v>
      </c>
    </row>
    <row r="207" spans="2:11" ht="45" customHeight="1" x14ac:dyDescent="0.3">
      <c r="B207" s="15" t="str">
        <f>INDEX(Dubbi!A:A,MATCH('Elenco beneficiari 2018_Ross'!C:C,Dubbi!B:B,0))</f>
        <v>MOVIES INSPIRED SAS DI STEFANO GIOVANNI JACONO &amp; C.</v>
      </c>
      <c r="C207" s="15" t="s">
        <v>8837</v>
      </c>
      <c r="D207" s="15" t="str">
        <f>INDEX(Dubbi!C:C,MATCH('Elenco beneficiari 2018_Ross'!$C:$C,Dubbi!$B:$B,0))</f>
        <v>Torino</v>
      </c>
      <c r="E207" s="15" t="str">
        <f>INDEX(Dubbi!D:D,MATCH('Elenco beneficiari 2018_Ross'!$C:$C,Dubbi!$B:$B,0))</f>
        <v>Torino</v>
      </c>
      <c r="F207" s="16">
        <v>17578</v>
      </c>
      <c r="G207" s="17" t="s">
        <v>9600</v>
      </c>
      <c r="H207" s="15" t="s">
        <v>9596</v>
      </c>
      <c r="I207" s="18" t="s">
        <v>9597</v>
      </c>
      <c r="J207" s="18" t="s">
        <v>9598</v>
      </c>
      <c r="K207" s="33" t="s">
        <v>9599</v>
      </c>
    </row>
    <row r="208" spans="2:11" ht="45" customHeight="1" x14ac:dyDescent="0.3">
      <c r="B208" s="15" t="str">
        <f>INDEX(Dubbi!A:A,MATCH('Elenco beneficiari 2018_Ross'!C:C,Dubbi!B:B,0))</f>
        <v>MULTIGROTTA SRL</v>
      </c>
      <c r="C208" s="15" t="s">
        <v>1555</v>
      </c>
      <c r="D208" s="15" t="str">
        <f>INDEX(Dubbi!C:C,MATCH('Elenco beneficiari 2018_Ross'!$C:$C,Dubbi!$B:$B,0))</f>
        <v>Sesto Fiorentino</v>
      </c>
      <c r="E208" s="15" t="str">
        <f>INDEX(Dubbi!D:D,MATCH('Elenco beneficiari 2018_Ross'!$C:$C,Dubbi!$B:$B,0))</f>
        <v>Firenze</v>
      </c>
      <c r="F208" s="16">
        <v>2526</v>
      </c>
      <c r="G208" s="17" t="s">
        <v>9600</v>
      </c>
      <c r="H208" s="15" t="s">
        <v>9596</v>
      </c>
      <c r="I208" s="18" t="s">
        <v>9597</v>
      </c>
      <c r="J208" s="18" t="s">
        <v>9598</v>
      </c>
      <c r="K208" s="33" t="s">
        <v>9599</v>
      </c>
    </row>
    <row r="209" spans="2:11" ht="45" customHeight="1" x14ac:dyDescent="0.3">
      <c r="B209" s="15" t="str">
        <f>INDEX(Dubbi!A:A,MATCH('Elenco beneficiari 2018_Ross'!C:C,Dubbi!B:B,0))</f>
        <v>MULTIMOVIE SRL</v>
      </c>
      <c r="C209" s="15" t="s">
        <v>5729</v>
      </c>
      <c r="D209" s="15" t="str">
        <f>INDEX(Dubbi!C:C,MATCH('Elenco beneficiari 2018_Ross'!$C:$C,Dubbi!$B:$B,0))</f>
        <v>Fermo</v>
      </c>
      <c r="E209" s="15" t="str">
        <f>INDEX(Dubbi!D:D,MATCH('Elenco beneficiari 2018_Ross'!$C:$C,Dubbi!$B:$B,0))</f>
        <v>Fermo</v>
      </c>
      <c r="F209" s="16">
        <v>5509</v>
      </c>
      <c r="G209" s="17" t="s">
        <v>9600</v>
      </c>
      <c r="H209" s="15" t="s">
        <v>9596</v>
      </c>
      <c r="I209" s="18" t="s">
        <v>9597</v>
      </c>
      <c r="J209" s="18" t="s">
        <v>9598</v>
      </c>
      <c r="K209" s="33" t="s">
        <v>9599</v>
      </c>
    </row>
    <row r="210" spans="2:11" ht="45" customHeight="1" x14ac:dyDescent="0.3">
      <c r="B210" s="15" t="str">
        <f>INDEX(Dubbi!A:A,MATCH('Elenco beneficiari 2018_Ross'!C:C,Dubbi!B:B,0))</f>
        <v>MUSEO NAZIONALE DEL CINEMA - FONDAZIONE MARIA ADRIANA PROLO</v>
      </c>
      <c r="C210" s="15" t="s">
        <v>5474</v>
      </c>
      <c r="D210" s="15" t="str">
        <f>INDEX(Dubbi!C:C,MATCH('Elenco beneficiari 2018_Ross'!$C:$C,Dubbi!$B:$B,0))</f>
        <v>Torino</v>
      </c>
      <c r="E210" s="15" t="str">
        <f>INDEX(Dubbi!D:D,MATCH('Elenco beneficiari 2018_Ross'!$C:$C,Dubbi!$B:$B,0))</f>
        <v>Torino</v>
      </c>
      <c r="F210" s="16">
        <v>24082</v>
      </c>
      <c r="G210" s="17" t="s">
        <v>9600</v>
      </c>
      <c r="H210" s="15" t="s">
        <v>9596</v>
      </c>
      <c r="I210" s="18" t="s">
        <v>9597</v>
      </c>
      <c r="J210" s="18" t="s">
        <v>9598</v>
      </c>
      <c r="K210" s="33" t="s">
        <v>9599</v>
      </c>
    </row>
    <row r="211" spans="2:11" ht="45" customHeight="1" x14ac:dyDescent="0.3">
      <c r="B211" s="15" t="str">
        <f>INDEX(Dubbi!A:A,MATCH('Elenco beneficiari 2018_Ross'!C:C,Dubbi!B:B,0))</f>
        <v>NEGRI FILIPPO</v>
      </c>
      <c r="C211" s="15" t="s">
        <v>5706</v>
      </c>
      <c r="D211" s="15" t="str">
        <f>INDEX(Dubbi!C:C,MATCH('Elenco beneficiari 2018_Ross'!$C:$C,Dubbi!$B:$B,0))</f>
        <v>Lodi</v>
      </c>
      <c r="E211" s="15" t="str">
        <f>INDEX(Dubbi!D:D,MATCH('Elenco beneficiari 2018_Ross'!$C:$C,Dubbi!$B:$B,0))</f>
        <v>Lodi</v>
      </c>
      <c r="F211" s="16">
        <v>11211</v>
      </c>
      <c r="G211" s="17" t="s">
        <v>9600</v>
      </c>
      <c r="H211" s="15" t="s">
        <v>9596</v>
      </c>
      <c r="I211" s="18" t="s">
        <v>9597</v>
      </c>
      <c r="J211" s="18" t="s">
        <v>9598</v>
      </c>
      <c r="K211" s="33" t="s">
        <v>9599</v>
      </c>
    </row>
    <row r="212" spans="2:11" ht="45" customHeight="1" x14ac:dyDescent="0.3">
      <c r="B212" s="15" t="str">
        <f>INDEX(Dubbi!A:A,MATCH('Elenco beneficiari 2018_Ross'!C:C,Dubbi!B:B,0))</f>
        <v>NEXO S.R.L.</v>
      </c>
      <c r="C212" s="15" t="s">
        <v>1931</v>
      </c>
      <c r="D212" s="15" t="str">
        <f>INDEX(Dubbi!C:C,MATCH('Elenco beneficiari 2018_Ross'!$C:$C,Dubbi!$B:$B,0))</f>
        <v>Milano</v>
      </c>
      <c r="E212" s="15" t="str">
        <f>INDEX(Dubbi!D:D,MATCH('Elenco beneficiari 2018_Ross'!$C:$C,Dubbi!$B:$B,0))</f>
        <v>Milano</v>
      </c>
      <c r="F212" s="16">
        <v>39402</v>
      </c>
      <c r="G212" s="17" t="s">
        <v>9600</v>
      </c>
      <c r="H212" s="15" t="s">
        <v>9596</v>
      </c>
      <c r="I212" s="18" t="s">
        <v>9597</v>
      </c>
      <c r="J212" s="18" t="s">
        <v>9598</v>
      </c>
      <c r="K212" s="33" t="s">
        <v>9599</v>
      </c>
    </row>
    <row r="213" spans="2:11" ht="45" customHeight="1" x14ac:dyDescent="0.3">
      <c r="B213" s="15" t="str">
        <f>INDEX(Dubbi!A:A,MATCH('Elenco beneficiari 2018_Ross'!C:C,Dubbi!B:B,0))</f>
        <v>NICHE SRL</v>
      </c>
      <c r="C213" s="15" t="s">
        <v>5377</v>
      </c>
      <c r="D213" s="15" t="str">
        <f>INDEX(Dubbi!C:C,MATCH('Elenco beneficiari 2018_Ross'!$C:$C,Dubbi!$B:$B,0))</f>
        <v>Morrovalle</v>
      </c>
      <c r="E213" s="15" t="str">
        <f>INDEX(Dubbi!D:D,MATCH('Elenco beneficiari 2018_Ross'!$C:$C,Dubbi!$B:$B,0))</f>
        <v>Macerata</v>
      </c>
      <c r="F213" s="16">
        <v>13164</v>
      </c>
      <c r="G213" s="17" t="s">
        <v>9600</v>
      </c>
      <c r="H213" s="15" t="s">
        <v>9596</v>
      </c>
      <c r="I213" s="18" t="s">
        <v>9597</v>
      </c>
      <c r="J213" s="18" t="s">
        <v>9598</v>
      </c>
      <c r="K213" s="33" t="s">
        <v>9599</v>
      </c>
    </row>
    <row r="214" spans="2:11" ht="45" customHeight="1" x14ac:dyDescent="0.3">
      <c r="B214" s="15" t="str">
        <f>INDEX(Dubbi!A:A,MATCH('Elenco beneficiari 2018_Ross'!C:C,Dubbi!B:B,0))</f>
        <v>NICOLINA S.R.L. A SOCIO UNICO</v>
      </c>
      <c r="C214" s="15" t="s">
        <v>7909</v>
      </c>
      <c r="D214" s="15" t="str">
        <f>INDEX(Dubbi!C:C,MATCH('Elenco beneficiari 2018_Ross'!$C:$C,Dubbi!$B:$B,0))</f>
        <v>Roma</v>
      </c>
      <c r="E214" s="15" t="str">
        <f>INDEX(Dubbi!D:D,MATCH('Elenco beneficiari 2018_Ross'!$C:$C,Dubbi!$B:$B,0))</f>
        <v>Roma</v>
      </c>
      <c r="F214" s="16">
        <v>21362</v>
      </c>
      <c r="G214" s="17" t="s">
        <v>9600</v>
      </c>
      <c r="H214" s="15" t="s">
        <v>9596</v>
      </c>
      <c r="I214" s="18" t="s">
        <v>9597</v>
      </c>
      <c r="J214" s="18" t="s">
        <v>9598</v>
      </c>
      <c r="K214" s="33" t="s">
        <v>9599</v>
      </c>
    </row>
    <row r="215" spans="2:11" ht="45" customHeight="1" x14ac:dyDescent="0.3">
      <c r="B215" s="15" t="str">
        <f>INDEX(Dubbi!A:A,MATCH('Elenco beneficiari 2018_Ross'!C:C,Dubbi!B:B,0))</f>
        <v>NUNZIO NICOLA DISABATO</v>
      </c>
      <c r="C215" s="15" t="s">
        <v>3106</v>
      </c>
      <c r="D215" s="15" t="str">
        <f>INDEX(Dubbi!C:C,MATCH('Elenco beneficiari 2018_Ross'!$C:$C,Dubbi!$B:$B,0))</f>
        <v>Montescaglioso</v>
      </c>
      <c r="E215" s="15" t="str">
        <f>INDEX(Dubbi!D:D,MATCH('Elenco beneficiari 2018_Ross'!$C:$C,Dubbi!$B:$B,0))</f>
        <v>Matera</v>
      </c>
      <c r="F215" s="16">
        <v>6394</v>
      </c>
      <c r="G215" s="17" t="s">
        <v>9600</v>
      </c>
      <c r="H215" s="15" t="s">
        <v>9596</v>
      </c>
      <c r="I215" s="18" t="s">
        <v>9597</v>
      </c>
      <c r="J215" s="18" t="s">
        <v>9598</v>
      </c>
      <c r="K215" s="33" t="s">
        <v>9599</v>
      </c>
    </row>
    <row r="216" spans="2:11" ht="45" customHeight="1" x14ac:dyDescent="0.3">
      <c r="B216" s="15" t="str">
        <f>INDEX(Dubbi!A:A,MATCH('Elenco beneficiari 2018_Ross'!C:C,Dubbi!B:B,0))</f>
        <v>NUOVA IMMAGINE SOC. COOP.</v>
      </c>
      <c r="C216" s="15" t="s">
        <v>6519</v>
      </c>
      <c r="D216" s="15" t="str">
        <f>INDEX(Dubbi!C:C,MATCH('Elenco beneficiari 2018_Ross'!$C:$C,Dubbi!$B:$B,0))</f>
        <v>Siena</v>
      </c>
      <c r="E216" s="15" t="str">
        <f>INDEX(Dubbi!D:D,MATCH('Elenco beneficiari 2018_Ross'!$C:$C,Dubbi!$B:$B,0))</f>
        <v>Siena</v>
      </c>
      <c r="F216" s="16">
        <v>9949</v>
      </c>
      <c r="G216" s="17" t="s">
        <v>9600</v>
      </c>
      <c r="H216" s="15" t="s">
        <v>9596</v>
      </c>
      <c r="I216" s="18" t="s">
        <v>9597</v>
      </c>
      <c r="J216" s="18" t="s">
        <v>9598</v>
      </c>
      <c r="K216" s="33" t="s">
        <v>9599</v>
      </c>
    </row>
    <row r="217" spans="2:11" ht="45" customHeight="1" x14ac:dyDescent="0.3">
      <c r="B217" s="15" t="str">
        <f>INDEX(Dubbi!A:A,MATCH('Elenco beneficiari 2018_Ross'!C:C,Dubbi!B:B,0))</f>
        <v>NUOVO CINEMA ASTRA DI DE PIETRI GINO &amp; C SAS</v>
      </c>
      <c r="C217" s="15" t="s">
        <v>3707</v>
      </c>
      <c r="D217" s="15" t="str">
        <f>INDEX(Dubbi!C:C,MATCH('Elenco beneficiari 2018_Ross'!$C:$C,Dubbi!$B:$B,0))</f>
        <v>Parma</v>
      </c>
      <c r="E217" s="15" t="str">
        <f>INDEX(Dubbi!D:D,MATCH('Elenco beneficiari 2018_Ross'!$C:$C,Dubbi!$B:$B,0))</f>
        <v>Parma</v>
      </c>
      <c r="F217" s="16">
        <v>10874</v>
      </c>
      <c r="G217" s="17" t="s">
        <v>9600</v>
      </c>
      <c r="H217" s="15" t="s">
        <v>9596</v>
      </c>
      <c r="I217" s="18" t="s">
        <v>9597</v>
      </c>
      <c r="J217" s="18" t="s">
        <v>9598</v>
      </c>
      <c r="K217" s="33" t="s">
        <v>9599</v>
      </c>
    </row>
    <row r="218" spans="2:11" ht="45" customHeight="1" x14ac:dyDescent="0.3">
      <c r="B218" s="15" t="str">
        <f>INDEX(Dubbi!A:A,MATCH('Elenco beneficiari 2018_Ross'!C:C,Dubbi!B:B,0))</f>
        <v>OASI CINEMA SRL</v>
      </c>
      <c r="C218" s="15" t="s">
        <v>1585</v>
      </c>
      <c r="D218" s="15" t="str">
        <f>INDEX(Dubbi!C:C,MATCH('Elenco beneficiari 2018_Ross'!$C:$C,Dubbi!$B:$B,0))</f>
        <v>Bologna</v>
      </c>
      <c r="E218" s="15" t="str">
        <f>INDEX(Dubbi!D:D,MATCH('Elenco beneficiari 2018_Ross'!$C:$C,Dubbi!$B:$B,0))</f>
        <v>Bologna</v>
      </c>
      <c r="F218" s="16">
        <v>12729</v>
      </c>
      <c r="G218" s="17" t="s">
        <v>9600</v>
      </c>
      <c r="H218" s="15" t="s">
        <v>9596</v>
      </c>
      <c r="I218" s="18" t="s">
        <v>9597</v>
      </c>
      <c r="J218" s="18" t="s">
        <v>9598</v>
      </c>
      <c r="K218" s="33" t="s">
        <v>9599</v>
      </c>
    </row>
    <row r="219" spans="2:11" ht="45" customHeight="1" x14ac:dyDescent="0.3">
      <c r="B219" s="15" t="str">
        <f>INDEX(Dubbi!A:A,MATCH('Elenco beneficiari 2018_Ross'!C:C,Dubbi!B:B,0))</f>
        <v>ODEON S.A.S. DI PASQUALE ACAMPORA &amp; C.</v>
      </c>
      <c r="C219" s="15" t="s">
        <v>7379</v>
      </c>
      <c r="D219" s="15" t="str">
        <f>INDEX(Dubbi!C:C,MATCH('Elenco beneficiari 2018_Ross'!$C:$C,Dubbi!$B:$B,0))</f>
        <v>Napoli</v>
      </c>
      <c r="E219" s="15" t="str">
        <f>INDEX(Dubbi!D:D,MATCH('Elenco beneficiari 2018_Ross'!$C:$C,Dubbi!$B:$B,0))</f>
        <v>Napoli</v>
      </c>
      <c r="F219" s="16">
        <v>14146</v>
      </c>
      <c r="G219" s="17" t="s">
        <v>9600</v>
      </c>
      <c r="H219" s="15" t="s">
        <v>9596</v>
      </c>
      <c r="I219" s="18" t="s">
        <v>9597</v>
      </c>
      <c r="J219" s="18" t="s">
        <v>9598</v>
      </c>
      <c r="K219" s="33" t="s">
        <v>9599</v>
      </c>
    </row>
    <row r="220" spans="2:11" ht="45" customHeight="1" x14ac:dyDescent="0.3">
      <c r="B220" s="15" t="str">
        <f>INDEX(Dubbi!A:A,MATCH('Elenco beneficiari 2018_Ross'!C:C,Dubbi!B:B,0))</f>
        <v>OFFICINE D'AUTORE</v>
      </c>
      <c r="C220" s="15" t="s">
        <v>198</v>
      </c>
      <c r="D220" s="15" t="str">
        <f>INDEX(Dubbi!C:C,MATCH('Elenco beneficiari 2018_Ross'!$C:$C,Dubbi!$B:$B,0))</f>
        <v>San Daniele del Friuli</v>
      </c>
      <c r="E220" s="15" t="str">
        <f>INDEX(Dubbi!D:D,MATCH('Elenco beneficiari 2018_Ross'!$C:$C,Dubbi!$B:$B,0))</f>
        <v>Udine</v>
      </c>
      <c r="F220" s="16">
        <v>709</v>
      </c>
      <c r="G220" s="17" t="s">
        <v>9600</v>
      </c>
      <c r="H220" s="15" t="s">
        <v>9596</v>
      </c>
      <c r="I220" s="18" t="s">
        <v>9597</v>
      </c>
      <c r="J220" s="18" t="s">
        <v>9598</v>
      </c>
      <c r="K220" s="33" t="s">
        <v>9599</v>
      </c>
    </row>
    <row r="221" spans="2:11" ht="45" customHeight="1" x14ac:dyDescent="0.3">
      <c r="B221" s="15" t="str">
        <f>INDEX(Dubbi!A:A,MATCH('Elenco beneficiari 2018_Ross'!C:C,Dubbi!B:B,0))</f>
        <v>OFFICINE DELLA CULTURA</v>
      </c>
      <c r="C221" s="15" t="s">
        <v>2408</v>
      </c>
      <c r="D221" s="15" t="str">
        <f>INDEX(Dubbi!C:C,MATCH('Elenco beneficiari 2018_Ross'!$C:$C,Dubbi!$B:$B,0))</f>
        <v>Arezzo</v>
      </c>
      <c r="E221" s="15" t="str">
        <f>INDEX(Dubbi!D:D,MATCH('Elenco beneficiari 2018_Ross'!$C:$C,Dubbi!$B:$B,0))</f>
        <v>Arezzo</v>
      </c>
      <c r="F221" s="16">
        <v>13326</v>
      </c>
      <c r="G221" s="17" t="s">
        <v>9600</v>
      </c>
      <c r="H221" s="15" t="s">
        <v>9596</v>
      </c>
      <c r="I221" s="18" t="s">
        <v>9597</v>
      </c>
      <c r="J221" s="18" t="s">
        <v>9598</v>
      </c>
      <c r="K221" s="33" t="s">
        <v>9599</v>
      </c>
    </row>
    <row r="222" spans="2:11" ht="45" customHeight="1" x14ac:dyDescent="0.3">
      <c r="B222" s="15" t="str">
        <f>INDEX(Dubbi!A:A,MATCH('Elenco beneficiari 2018_Ross'!C:C,Dubbi!B:B,0))</f>
        <v>OLIMPIA S.N.C. DI SPALLANZANI RICCARDO &amp; C.</v>
      </c>
      <c r="C222" s="15" t="s">
        <v>9285</v>
      </c>
      <c r="D222" s="15" t="str">
        <f>INDEX(Dubbi!C:C,MATCH('Elenco beneficiari 2018_Ross'!$C:$C,Dubbi!$B:$B,0))</f>
        <v>Reggio nell'Emilia</v>
      </c>
      <c r="E222" s="15" t="str">
        <f>INDEX(Dubbi!D:D,MATCH('Elenco beneficiari 2018_Ross'!$C:$C,Dubbi!$B:$B,0))</f>
        <v>Reggio nell'Emilia</v>
      </c>
      <c r="F222" s="16">
        <v>7086</v>
      </c>
      <c r="G222" s="17" t="s">
        <v>9600</v>
      </c>
      <c r="H222" s="15" t="s">
        <v>9596</v>
      </c>
      <c r="I222" s="18" t="s">
        <v>9597</v>
      </c>
      <c r="J222" s="18" t="s">
        <v>9598</v>
      </c>
      <c r="K222" s="33" t="s">
        <v>9599</v>
      </c>
    </row>
    <row r="223" spans="2:11" ht="45" customHeight="1" x14ac:dyDescent="0.3">
      <c r="B223" s="15" t="str">
        <f>INDEX(Dubbi!A:A,MATCH('Elenco beneficiari 2018_Ross'!C:C,Dubbi!B:B,0))</f>
        <v>ONDINA DI NARI ENRICO SNC</v>
      </c>
      <c r="C223" s="15" t="s">
        <v>7190</v>
      </c>
      <c r="D223" s="15" t="str">
        <f>INDEX(Dubbi!C:C,MATCH('Elenco beneficiari 2018_Ross'!$C:$C,Dubbi!$B:$B,0))</f>
        <v>Finale Ligure</v>
      </c>
      <c r="E223" s="15" t="str">
        <f>INDEX(Dubbi!D:D,MATCH('Elenco beneficiari 2018_Ross'!$C:$C,Dubbi!$B:$B,0))</f>
        <v>Savona</v>
      </c>
      <c r="F223" s="16">
        <v>3840</v>
      </c>
      <c r="G223" s="17" t="s">
        <v>9600</v>
      </c>
      <c r="H223" s="15" t="s">
        <v>9596</v>
      </c>
      <c r="I223" s="18" t="s">
        <v>9597</v>
      </c>
      <c r="J223" s="18" t="s">
        <v>9598</v>
      </c>
      <c r="K223" s="33" t="s">
        <v>9599</v>
      </c>
    </row>
    <row r="224" spans="2:11" ht="45" customHeight="1" x14ac:dyDescent="0.3">
      <c r="B224" s="15" t="str">
        <f>INDEX(Dubbi!A:A,MATCH('Elenco beneficiari 2018_Ross'!C:C,Dubbi!B:B,0))</f>
        <v>ORATORIO SALESIANO MICHELE RUA</v>
      </c>
      <c r="C224" s="15" t="s">
        <v>3368</v>
      </c>
      <c r="D224" s="15" t="str">
        <f>INDEX(Dubbi!C:C,MATCH('Elenco beneficiari 2018_Ross'!$C:$C,Dubbi!$B:$B,0))</f>
        <v>Torino</v>
      </c>
      <c r="E224" s="15" t="str">
        <f>INDEX(Dubbi!D:D,MATCH('Elenco beneficiari 2018_Ross'!$C:$C,Dubbi!$B:$B,0))</f>
        <v>Torino</v>
      </c>
      <c r="F224" s="16">
        <v>4309</v>
      </c>
      <c r="G224" s="17" t="s">
        <v>9600</v>
      </c>
      <c r="H224" s="15" t="s">
        <v>9596</v>
      </c>
      <c r="I224" s="18" t="s">
        <v>9597</v>
      </c>
      <c r="J224" s="18" t="s">
        <v>9598</v>
      </c>
      <c r="K224" s="33" t="s">
        <v>9599</v>
      </c>
    </row>
    <row r="225" spans="2:11" ht="45" customHeight="1" x14ac:dyDescent="0.3">
      <c r="B225" s="15" t="str">
        <f>INDEX(Dubbi!A:A,MATCH('Elenco beneficiari 2018_Ross'!C:C,Dubbi!B:B,0))</f>
        <v>PAI MEI SRL</v>
      </c>
      <c r="C225" s="15" t="s">
        <v>7871</v>
      </c>
      <c r="D225" s="15" t="str">
        <f>INDEX(Dubbi!C:C,MATCH('Elenco beneficiari 2018_Ross'!$C:$C,Dubbi!$B:$B,0))</f>
        <v>Lucca</v>
      </c>
      <c r="E225" s="15" t="str">
        <f>INDEX(Dubbi!D:D,MATCH('Elenco beneficiari 2018_Ross'!$C:$C,Dubbi!$B:$B,0))</f>
        <v>Lucca</v>
      </c>
      <c r="F225" s="16">
        <v>32839</v>
      </c>
      <c r="G225" s="17" t="s">
        <v>9600</v>
      </c>
      <c r="H225" s="15" t="s">
        <v>9596</v>
      </c>
      <c r="I225" s="18" t="s">
        <v>9597</v>
      </c>
      <c r="J225" s="18" t="s">
        <v>9598</v>
      </c>
      <c r="K225" s="33" t="s">
        <v>9599</v>
      </c>
    </row>
    <row r="226" spans="2:11" ht="45" customHeight="1" x14ac:dyDescent="0.3">
      <c r="B226" s="15" t="str">
        <f>INDEX(Dubbi!A:A,MATCH('Elenco beneficiari 2018_Ross'!C:C,Dubbi!B:B,0))</f>
        <v>PALMA S.N.C. DI PALMA FABIO E MARCO</v>
      </c>
      <c r="C226" s="15" t="s">
        <v>6871</v>
      </c>
      <c r="D226" s="15" t="str">
        <f>INDEX(Dubbi!C:C,MATCH('Elenco beneficiari 2018_Ross'!$C:$C,Dubbi!$B:$B,0))</f>
        <v>Trevignano Romano</v>
      </c>
      <c r="E226" s="15" t="str">
        <f>INDEX(Dubbi!D:D,MATCH('Elenco beneficiari 2018_Ross'!$C:$C,Dubbi!$B:$B,0))</f>
        <v>Roma</v>
      </c>
      <c r="F226" s="16">
        <v>20070</v>
      </c>
      <c r="G226" s="17" t="s">
        <v>9600</v>
      </c>
      <c r="H226" s="15" t="s">
        <v>9596</v>
      </c>
      <c r="I226" s="18" t="s">
        <v>9597</v>
      </c>
      <c r="J226" s="18" t="s">
        <v>9598</v>
      </c>
      <c r="K226" s="33" t="s">
        <v>9599</v>
      </c>
    </row>
    <row r="227" spans="2:11" ht="45" customHeight="1" x14ac:dyDescent="0.3">
      <c r="B227" s="15" t="str">
        <f>INDEX(Dubbi!A:A,MATCH('Elenco beneficiari 2018_Ross'!C:C,Dubbi!B:B,0))</f>
        <v>PARROCCHIA BEATA VERGINE MARIA DEL ROSARIO</v>
      </c>
      <c r="C227" s="15" t="s">
        <v>5658</v>
      </c>
      <c r="D227" s="15" t="str">
        <f>INDEX(Dubbi!C:C,MATCH('Elenco beneficiari 2018_Ross'!$C:$C,Dubbi!$B:$B,0))</f>
        <v>Falconara Marittima</v>
      </c>
      <c r="E227" s="15" t="str">
        <f>INDEX(Dubbi!D:D,MATCH('Elenco beneficiari 2018_Ross'!$C:$C,Dubbi!$B:$B,0))</f>
        <v>Ancona</v>
      </c>
      <c r="F227" s="16">
        <v>4432</v>
      </c>
      <c r="G227" s="17" t="s">
        <v>9600</v>
      </c>
      <c r="H227" s="15" t="s">
        <v>9596</v>
      </c>
      <c r="I227" s="18" t="s">
        <v>9597</v>
      </c>
      <c r="J227" s="18" t="s">
        <v>9598</v>
      </c>
      <c r="K227" s="33" t="s">
        <v>9599</v>
      </c>
    </row>
    <row r="228" spans="2:11" ht="45" customHeight="1" x14ac:dyDescent="0.3">
      <c r="B228" s="15" t="str">
        <f>INDEX(Dubbi!A:A,MATCH('Elenco beneficiari 2018_Ross'!C:C,Dubbi!B:B,0))</f>
        <v>PARROCCHIA DEI SANTI MM PROTASO E GERVASO</v>
      </c>
      <c r="C228" s="15" t="s">
        <v>6390</v>
      </c>
      <c r="D228" s="15" t="str">
        <f>INDEX(Dubbi!C:C,MATCH('Elenco beneficiari 2018_Ross'!$C:$C,Dubbi!$B:$B,0))</f>
        <v>Gorgonzola</v>
      </c>
      <c r="E228" s="15" t="str">
        <f>INDEX(Dubbi!D:D,MATCH('Elenco beneficiari 2018_Ross'!$C:$C,Dubbi!$B:$B,0))</f>
        <v>Milano</v>
      </c>
      <c r="F228" s="16">
        <v>3858</v>
      </c>
      <c r="G228" s="17" t="s">
        <v>9600</v>
      </c>
      <c r="H228" s="15" t="s">
        <v>9596</v>
      </c>
      <c r="I228" s="18" t="s">
        <v>9597</v>
      </c>
      <c r="J228" s="18" t="s">
        <v>9598</v>
      </c>
      <c r="K228" s="33" t="s">
        <v>9599</v>
      </c>
    </row>
    <row r="229" spans="2:11" ht="45" customHeight="1" x14ac:dyDescent="0.3">
      <c r="B229" s="15" t="str">
        <f>INDEX(Dubbi!A:A,MATCH('Elenco beneficiari 2018_Ross'!C:C,Dubbi!B:B,0))</f>
        <v>PARROCCHIA DEI SANTI NAZARIO E CELSO MARTIRI</v>
      </c>
      <c r="C229" s="15" t="s">
        <v>3133</v>
      </c>
      <c r="D229" s="15" t="str">
        <f>INDEX(Dubbi!C:C,MATCH('Elenco beneficiari 2018_Ross'!$C:$C,Dubbi!$B:$B,0))</f>
        <v>Castiglione delle Stiviere</v>
      </c>
      <c r="E229" s="15" t="str">
        <f>INDEX(Dubbi!D:D,MATCH('Elenco beneficiari 2018_Ross'!$C:$C,Dubbi!$B:$B,0))</f>
        <v>Mantova</v>
      </c>
      <c r="F229" s="16">
        <v>4024</v>
      </c>
      <c r="G229" s="17" t="s">
        <v>9600</v>
      </c>
      <c r="H229" s="15" t="s">
        <v>9596</v>
      </c>
      <c r="I229" s="18" t="s">
        <v>9597</v>
      </c>
      <c r="J229" s="18" t="s">
        <v>9598</v>
      </c>
      <c r="K229" s="33" t="s">
        <v>9599</v>
      </c>
    </row>
    <row r="230" spans="2:11" ht="45" customHeight="1" x14ac:dyDescent="0.3">
      <c r="B230" s="15" t="str">
        <f>INDEX(Dubbi!A:A,MATCH('Elenco beneficiari 2018_Ross'!C:C,Dubbi!B:B,0))</f>
        <v>PARROCCHIA DEI SS. GIACOMO E MARGHERITA DI LOIANO</v>
      </c>
      <c r="C230" s="15" t="s">
        <v>9234</v>
      </c>
      <c r="D230" s="15" t="str">
        <f>INDEX(Dubbi!C:C,MATCH('Elenco beneficiari 2018_Ross'!$C:$C,Dubbi!$B:$B,0))</f>
        <v>Loiano</v>
      </c>
      <c r="E230" s="15" t="str">
        <f>INDEX(Dubbi!D:D,MATCH('Elenco beneficiari 2018_Ross'!$C:$C,Dubbi!$B:$B,0))</f>
        <v>Bologna</v>
      </c>
      <c r="F230" s="16">
        <v>3162</v>
      </c>
      <c r="G230" s="17" t="s">
        <v>9600</v>
      </c>
      <c r="H230" s="15" t="s">
        <v>9596</v>
      </c>
      <c r="I230" s="18" t="s">
        <v>9597</v>
      </c>
      <c r="J230" s="18" t="s">
        <v>9598</v>
      </c>
      <c r="K230" s="33" t="s">
        <v>9599</v>
      </c>
    </row>
    <row r="231" spans="2:11" ht="45" customHeight="1" x14ac:dyDescent="0.3">
      <c r="B231" s="15" t="str">
        <f>INDEX(Dubbi!A:A,MATCH('Elenco beneficiari 2018_Ross'!C:C,Dubbi!B:B,0))</f>
        <v>PARROCCHIA DEI SS.GERVASIO E PROTASIO</v>
      </c>
      <c r="C231" s="15" t="s">
        <v>2728</v>
      </c>
      <c r="D231" s="15" t="str">
        <f>INDEX(Dubbi!C:C,MATCH('Elenco beneficiari 2018_Ross'!$C:$C,Dubbi!$B:$B,0))</f>
        <v>Campagnola Emilia</v>
      </c>
      <c r="E231" s="15" t="str">
        <f>INDEX(Dubbi!D:D,MATCH('Elenco beneficiari 2018_Ross'!$C:$C,Dubbi!$B:$B,0))</f>
        <v>Reggio nell'Emilia</v>
      </c>
      <c r="F231" s="16">
        <v>3608</v>
      </c>
      <c r="G231" s="17" t="s">
        <v>9600</v>
      </c>
      <c r="H231" s="15" t="s">
        <v>9596</v>
      </c>
      <c r="I231" s="18" t="s">
        <v>9597</v>
      </c>
      <c r="J231" s="18" t="s">
        <v>9598</v>
      </c>
      <c r="K231" s="33" t="s">
        <v>9599</v>
      </c>
    </row>
    <row r="232" spans="2:11" ht="45" customHeight="1" x14ac:dyDescent="0.3">
      <c r="B232" s="15" t="str">
        <f>INDEX(Dubbi!A:A,MATCH('Elenco beneficiari 2018_Ross'!C:C,Dubbi!B:B,0))</f>
        <v>PARROCCHIA DI CRISTO RE</v>
      </c>
      <c r="C232" s="15" t="s">
        <v>3834</v>
      </c>
      <c r="D232" s="15" t="str">
        <f>INDEX(Dubbi!C:C,MATCH('Elenco beneficiari 2018_Ross'!$C:$C,Dubbi!$B:$B,0))</f>
        <v>Padova</v>
      </c>
      <c r="E232" s="15" t="str">
        <f>INDEX(Dubbi!D:D,MATCH('Elenco beneficiari 2018_Ross'!$C:$C,Dubbi!$B:$B,0))</f>
        <v>Padova</v>
      </c>
      <c r="F232" s="16">
        <v>3728</v>
      </c>
      <c r="G232" s="17" t="s">
        <v>9600</v>
      </c>
      <c r="H232" s="15" t="s">
        <v>9596</v>
      </c>
      <c r="I232" s="18" t="s">
        <v>9597</v>
      </c>
      <c r="J232" s="18" t="s">
        <v>9598</v>
      </c>
      <c r="K232" s="33" t="s">
        <v>9599</v>
      </c>
    </row>
    <row r="233" spans="2:11" ht="45" customHeight="1" x14ac:dyDescent="0.3">
      <c r="B233" s="15" t="str">
        <f>INDEX(Dubbi!A:A,MATCH('Elenco beneficiari 2018_Ross'!C:C,Dubbi!B:B,0))</f>
        <v>PARROCCHIA DI FIRENZUOLA</v>
      </c>
      <c r="C233" s="15" t="s">
        <v>2457</v>
      </c>
      <c r="D233" s="15" t="str">
        <f>INDEX(Dubbi!C:C,MATCH('Elenco beneficiari 2018_Ross'!$C:$C,Dubbi!$B:$B,0))</f>
        <v>Firenzuola</v>
      </c>
      <c r="E233" s="15" t="str">
        <f>INDEX(Dubbi!D:D,MATCH('Elenco beneficiari 2018_Ross'!$C:$C,Dubbi!$B:$B,0))</f>
        <v>Firenze</v>
      </c>
      <c r="F233" s="16">
        <v>3220</v>
      </c>
      <c r="G233" s="17" t="s">
        <v>9600</v>
      </c>
      <c r="H233" s="15" t="s">
        <v>9596</v>
      </c>
      <c r="I233" s="18" t="s">
        <v>9597</v>
      </c>
      <c r="J233" s="18" t="s">
        <v>9598</v>
      </c>
      <c r="K233" s="33" t="s">
        <v>9599</v>
      </c>
    </row>
    <row r="234" spans="2:11" ht="45" customHeight="1" x14ac:dyDescent="0.3">
      <c r="B234" s="15" t="str">
        <f>INDEX(Dubbi!A:A,MATCH('Elenco beneficiari 2018_Ross'!C:C,Dubbi!B:B,0))</f>
        <v>PARROCCHIA DI S. CELESTINO I PAPA</v>
      </c>
      <c r="C234" s="15" t="s">
        <v>4677</v>
      </c>
      <c r="D234" s="15" t="str">
        <f>INDEX(Dubbi!C:C,MATCH('Elenco beneficiari 2018_Ross'!$C:$C,Dubbi!$B:$B,0))</f>
        <v>Castelnuovo Rangone</v>
      </c>
      <c r="E234" s="15" t="str">
        <f>INDEX(Dubbi!D:D,MATCH('Elenco beneficiari 2018_Ross'!$C:$C,Dubbi!$B:$B,0))</f>
        <v>Modena</v>
      </c>
      <c r="F234" s="16">
        <v>3280</v>
      </c>
      <c r="G234" s="17" t="s">
        <v>9600</v>
      </c>
      <c r="H234" s="15" t="s">
        <v>9596</v>
      </c>
      <c r="I234" s="18" t="s">
        <v>9597</v>
      </c>
      <c r="J234" s="18" t="s">
        <v>9598</v>
      </c>
      <c r="K234" s="33" t="s">
        <v>9599</v>
      </c>
    </row>
    <row r="235" spans="2:11" ht="45" customHeight="1" x14ac:dyDescent="0.3">
      <c r="B235" s="15" t="str">
        <f>INDEX(Dubbi!A:A,MATCH('Elenco beneficiari 2018_Ross'!C:C,Dubbi!B:B,0))</f>
        <v>PARROCCHIA DI S. MARIA ASSUNTA</v>
      </c>
      <c r="C235" s="15" t="s">
        <v>7403</v>
      </c>
      <c r="D235" s="15" t="str">
        <f>INDEX(Dubbi!C:C,MATCH('Elenco beneficiari 2018_Ross'!$C:$C,Dubbi!$B:$B,0))</f>
        <v>Montichiari</v>
      </c>
      <c r="E235" s="15" t="str">
        <f>INDEX(Dubbi!D:D,MATCH('Elenco beneficiari 2018_Ross'!$C:$C,Dubbi!$B:$B,0))</f>
        <v>Brescia</v>
      </c>
      <c r="F235" s="16">
        <v>3061</v>
      </c>
      <c r="G235" s="17" t="s">
        <v>9600</v>
      </c>
      <c r="H235" s="15" t="s">
        <v>9596</v>
      </c>
      <c r="I235" s="18" t="s">
        <v>9597</v>
      </c>
      <c r="J235" s="18" t="s">
        <v>9598</v>
      </c>
      <c r="K235" s="33" t="s">
        <v>9599</v>
      </c>
    </row>
    <row r="236" spans="2:11" ht="45" customHeight="1" x14ac:dyDescent="0.3">
      <c r="B236" s="15" t="str">
        <f>INDEX(Dubbi!A:A,MATCH('Elenco beneficiari 2018_Ross'!C:C,Dubbi!B:B,0))</f>
        <v>PARROCCHIA DI S. MARIA ASSUNTA IN CHIESANUOVA</v>
      </c>
      <c r="C236" s="15" t="s">
        <v>7212</v>
      </c>
      <c r="D236" s="15" t="str">
        <f>INDEX(Dubbi!C:C,MATCH('Elenco beneficiari 2018_Ross'!$C:$C,Dubbi!$B:$B,0))</f>
        <v>Padova</v>
      </c>
      <c r="E236" s="15" t="str">
        <f>INDEX(Dubbi!D:D,MATCH('Elenco beneficiari 2018_Ross'!$C:$C,Dubbi!$B:$B,0))</f>
        <v>Padova</v>
      </c>
      <c r="F236" s="16">
        <v>3696</v>
      </c>
      <c r="G236" s="17" t="s">
        <v>9600</v>
      </c>
      <c r="H236" s="15" t="s">
        <v>9596</v>
      </c>
      <c r="I236" s="18" t="s">
        <v>9597</v>
      </c>
      <c r="J236" s="18" t="s">
        <v>9598</v>
      </c>
      <c r="K236" s="33" t="s">
        <v>9599</v>
      </c>
    </row>
    <row r="237" spans="2:11" ht="45" customHeight="1" x14ac:dyDescent="0.3">
      <c r="B237" s="15" t="str">
        <f>INDEX(Dubbi!A:A,MATCH('Elenco beneficiari 2018_Ross'!C:C,Dubbi!B:B,0))</f>
        <v>PARROCCHIA DI S. MARIA DI LORETO</v>
      </c>
      <c r="C237" s="15" t="s">
        <v>3858</v>
      </c>
      <c r="D237" s="15" t="str">
        <f>INDEX(Dubbi!C:C,MATCH('Elenco beneficiari 2018_Ross'!$C:$C,Dubbi!$B:$B,0))</f>
        <v>Pesaro</v>
      </c>
      <c r="E237" s="15" t="str">
        <f>INDEX(Dubbi!D:D,MATCH('Elenco beneficiari 2018_Ross'!$C:$C,Dubbi!$B:$B,0))</f>
        <v>Pesaro e Urbino</v>
      </c>
      <c r="F237" s="16">
        <v>7532</v>
      </c>
      <c r="G237" s="17" t="s">
        <v>9600</v>
      </c>
      <c r="H237" s="15" t="s">
        <v>9596</v>
      </c>
      <c r="I237" s="18" t="s">
        <v>9597</v>
      </c>
      <c r="J237" s="18" t="s">
        <v>9598</v>
      </c>
      <c r="K237" s="33" t="s">
        <v>9599</v>
      </c>
    </row>
    <row r="238" spans="2:11" ht="45" customHeight="1" x14ac:dyDescent="0.3">
      <c r="B238" s="15" t="str">
        <f>INDEX(Dubbi!A:A,MATCH('Elenco beneficiari 2018_Ross'!C:C,Dubbi!B:B,0))</f>
        <v>PARROCCHIA DI S. MARIA IN COLLE</v>
      </c>
      <c r="C238" s="15" t="s">
        <v>7164</v>
      </c>
      <c r="D238" s="15" t="str">
        <f>INDEX(Dubbi!C:C,MATCH('Elenco beneficiari 2018_Ross'!$C:$C,Dubbi!$B:$B,0))</f>
        <v>Bassano del Grappa</v>
      </c>
      <c r="E238" s="15" t="str">
        <f>INDEX(Dubbi!D:D,MATCH('Elenco beneficiari 2018_Ross'!$C:$C,Dubbi!$B:$B,0))</f>
        <v>Vicenza</v>
      </c>
      <c r="F238" s="16">
        <v>6166</v>
      </c>
      <c r="G238" s="17" t="s">
        <v>9600</v>
      </c>
      <c r="H238" s="15" t="s">
        <v>9596</v>
      </c>
      <c r="I238" s="18" t="s">
        <v>9597</v>
      </c>
      <c r="J238" s="18" t="s">
        <v>9598</v>
      </c>
      <c r="K238" s="33" t="s">
        <v>9599</v>
      </c>
    </row>
    <row r="239" spans="2:11" ht="45" customHeight="1" x14ac:dyDescent="0.3">
      <c r="B239" s="15" t="str">
        <f>INDEX(Dubbi!A:A,MATCH('Elenco beneficiari 2018_Ross'!C:C,Dubbi!B:B,0))</f>
        <v>PARROCCHIA DI S. MARTINO</v>
      </c>
      <c r="C239" s="15" t="s">
        <v>2333</v>
      </c>
      <c r="D239" s="15" t="str">
        <f>INDEX(Dubbi!C:C,MATCH('Elenco beneficiari 2018_Ross'!$C:$C,Dubbi!$B:$B,0))</f>
        <v>Piove di Sacco</v>
      </c>
      <c r="E239" s="15" t="str">
        <f>INDEX(Dubbi!D:D,MATCH('Elenco beneficiari 2018_Ross'!$C:$C,Dubbi!$B:$B,0))</f>
        <v>Padova</v>
      </c>
      <c r="F239" s="16">
        <v>4195</v>
      </c>
      <c r="G239" s="17" t="s">
        <v>9600</v>
      </c>
      <c r="H239" s="15" t="s">
        <v>9596</v>
      </c>
      <c r="I239" s="18" t="s">
        <v>9597</v>
      </c>
      <c r="J239" s="18" t="s">
        <v>9598</v>
      </c>
      <c r="K239" s="33" t="s">
        <v>9599</v>
      </c>
    </row>
    <row r="240" spans="2:11" ht="45" customHeight="1" x14ac:dyDescent="0.3">
      <c r="B240" s="15" t="str">
        <f>INDEX(Dubbi!A:A,MATCH('Elenco beneficiari 2018_Ross'!C:C,Dubbi!B:B,0))</f>
        <v>PARROCCHIA DI SAN BIAGIO DI CENTO</v>
      </c>
      <c r="C240" s="15" t="s">
        <v>2977</v>
      </c>
      <c r="D240" s="15" t="str">
        <f>INDEX(Dubbi!C:C,MATCH('Elenco beneficiari 2018_Ross'!$C:$C,Dubbi!$B:$B,0))</f>
        <v>Cento</v>
      </c>
      <c r="E240" s="15" t="str">
        <f>INDEX(Dubbi!D:D,MATCH('Elenco beneficiari 2018_Ross'!$C:$C,Dubbi!$B:$B,0))</f>
        <v>Ferrara</v>
      </c>
      <c r="F240" s="16">
        <v>4865</v>
      </c>
      <c r="G240" s="17" t="s">
        <v>9600</v>
      </c>
      <c r="H240" s="15" t="s">
        <v>9596</v>
      </c>
      <c r="I240" s="18" t="s">
        <v>9597</v>
      </c>
      <c r="J240" s="18" t="s">
        <v>9598</v>
      </c>
      <c r="K240" s="33" t="s">
        <v>9599</v>
      </c>
    </row>
    <row r="241" spans="2:11" ht="45" customHeight="1" x14ac:dyDescent="0.3">
      <c r="B241" s="15" t="str">
        <f>INDEX(Dubbi!A:A,MATCH('Elenco beneficiari 2018_Ross'!C:C,Dubbi!B:B,0))</f>
        <v>PARROCCHIA DI SAN FRANCESCO DI PAOLA CINEMA TEATRO SAN ROCCO</v>
      </c>
      <c r="C241" s="15" t="s">
        <v>4574</v>
      </c>
      <c r="D241" s="15" t="str">
        <f>INDEX(Dubbi!C:C,MATCH('Elenco beneficiari 2018_Ross'!$C:$C,Dubbi!$B:$B,0))</f>
        <v>Lugo</v>
      </c>
      <c r="E241" s="15" t="str">
        <f>INDEX(Dubbi!D:D,MATCH('Elenco beneficiari 2018_Ross'!$C:$C,Dubbi!$B:$B,0))</f>
        <v>Ravenna</v>
      </c>
      <c r="F241" s="16">
        <v>4694</v>
      </c>
      <c r="G241" s="17" t="s">
        <v>9600</v>
      </c>
      <c r="H241" s="15" t="s">
        <v>9596</v>
      </c>
      <c r="I241" s="18" t="s">
        <v>9597</v>
      </c>
      <c r="J241" s="18" t="s">
        <v>9598</v>
      </c>
      <c r="K241" s="33" t="s">
        <v>9599</v>
      </c>
    </row>
    <row r="242" spans="2:11" ht="45" customHeight="1" x14ac:dyDescent="0.3">
      <c r="B242" s="15" t="str">
        <f>INDEX(Dubbi!A:A,MATCH('Elenco beneficiari 2018_Ross'!C:C,Dubbi!B:B,0))</f>
        <v>PARROCCHIA DI SAN GIOVANNI BATTISTA - NUOVO CINEMA LUX</v>
      </c>
      <c r="C242" s="15" t="s">
        <v>9423</v>
      </c>
      <c r="D242" s="15" t="str">
        <f>INDEX(Dubbi!C:C,MATCH('Elenco beneficiari 2018_Ross'!$C:$C,Dubbi!$B:$B,0))</f>
        <v>Centallo</v>
      </c>
      <c r="E242" s="15" t="str">
        <f>INDEX(Dubbi!D:D,MATCH('Elenco beneficiari 2018_Ross'!$C:$C,Dubbi!$B:$B,0))</f>
        <v>Cuneo</v>
      </c>
      <c r="F242" s="16">
        <v>3989</v>
      </c>
      <c r="G242" s="17" t="s">
        <v>9600</v>
      </c>
      <c r="H242" s="15" t="s">
        <v>9596</v>
      </c>
      <c r="I242" s="18" t="s">
        <v>9597</v>
      </c>
      <c r="J242" s="18" t="s">
        <v>9598</v>
      </c>
      <c r="K242" s="33" t="s">
        <v>9599</v>
      </c>
    </row>
    <row r="243" spans="2:11" ht="45" customHeight="1" x14ac:dyDescent="0.3">
      <c r="B243" s="15" t="str">
        <f>INDEX(Dubbi!A:A,MATCH('Elenco beneficiari 2018_Ross'!C:C,Dubbi!B:B,0))</f>
        <v>PARROCCHIA DI SAN LORENZO</v>
      </c>
      <c r="C243" s="15" t="s">
        <v>6201</v>
      </c>
      <c r="D243" s="15" t="str">
        <f>INDEX(Dubbi!C:C,MATCH('Elenco beneficiari 2018_Ross'!$C:$C,Dubbi!$B:$B,0))</f>
        <v>Manerbio</v>
      </c>
      <c r="E243" s="15" t="str">
        <f>INDEX(Dubbi!D:D,MATCH('Elenco beneficiari 2018_Ross'!$C:$C,Dubbi!$B:$B,0))</f>
        <v>Brescia</v>
      </c>
      <c r="F243" s="16">
        <v>3963</v>
      </c>
      <c r="G243" s="17" t="s">
        <v>9600</v>
      </c>
      <c r="H243" s="15" t="s">
        <v>9596</v>
      </c>
      <c r="I243" s="18" t="s">
        <v>9597</v>
      </c>
      <c r="J243" s="18" t="s">
        <v>9598</v>
      </c>
      <c r="K243" s="33" t="s">
        <v>9599</v>
      </c>
    </row>
    <row r="244" spans="2:11" ht="45" customHeight="1" x14ac:dyDescent="0.3">
      <c r="B244" s="15" t="str">
        <f>INDEX(Dubbi!A:A,MATCH('Elenco beneficiari 2018_Ross'!C:C,Dubbi!B:B,0))</f>
        <v>PARROCCHIA DI SAN NICOLO'</v>
      </c>
      <c r="C244" s="15" t="s">
        <v>1880</v>
      </c>
      <c r="D244" s="15" t="str">
        <f>INDEX(Dubbi!C:C,MATCH('Elenco beneficiari 2018_Ross'!$C:$C,Dubbi!$B:$B,0))</f>
        <v>Camisano Vicentino</v>
      </c>
      <c r="E244" s="15" t="str">
        <f>INDEX(Dubbi!D:D,MATCH('Elenco beneficiari 2018_Ross'!$C:$C,Dubbi!$B:$B,0))</f>
        <v>Vicenza</v>
      </c>
      <c r="F244" s="16">
        <v>696</v>
      </c>
      <c r="G244" s="17" t="s">
        <v>9600</v>
      </c>
      <c r="H244" s="15" t="s">
        <v>9596</v>
      </c>
      <c r="I244" s="18" t="s">
        <v>9597</v>
      </c>
      <c r="J244" s="18" t="s">
        <v>9598</v>
      </c>
      <c r="K244" s="33" t="s">
        <v>9599</v>
      </c>
    </row>
    <row r="245" spans="2:11" ht="45" customHeight="1" x14ac:dyDescent="0.3">
      <c r="B245" s="15" t="str">
        <f>INDEX(Dubbi!A:A,MATCH('Elenco beneficiari 2018_Ross'!C:C,Dubbi!B:B,0))</f>
        <v>PARROCCHIA DI SAN ZENO IN SANTA MARIA ASSUNTA</v>
      </c>
      <c r="C245" s="15" t="s">
        <v>2602</v>
      </c>
      <c r="D245" s="15" t="str">
        <f>INDEX(Dubbi!C:C,MATCH('Elenco beneficiari 2018_Ross'!$C:$C,Dubbi!$B:$B,0))</f>
        <v>Cerea</v>
      </c>
      <c r="E245" s="15" t="str">
        <f>INDEX(Dubbi!D:D,MATCH('Elenco beneficiari 2018_Ross'!$C:$C,Dubbi!$B:$B,0))</f>
        <v>Verona</v>
      </c>
      <c r="F245" s="16">
        <v>3812</v>
      </c>
      <c r="G245" s="17" t="s">
        <v>9600</v>
      </c>
      <c r="H245" s="15" t="s">
        <v>9596</v>
      </c>
      <c r="I245" s="18" t="s">
        <v>9597</v>
      </c>
      <c r="J245" s="18" t="s">
        <v>9598</v>
      </c>
      <c r="K245" s="33" t="s">
        <v>9599</v>
      </c>
    </row>
    <row r="246" spans="2:11" ht="45" customHeight="1" x14ac:dyDescent="0.3">
      <c r="B246" s="15" t="str">
        <f>INDEX(Dubbi!A:A,MATCH('Elenco beneficiari 2018_Ross'!C:C,Dubbi!B:B,0))</f>
        <v>PARROCCHIA DI SANTO STEFANO</v>
      </c>
      <c r="C246" s="15" t="s">
        <v>1059</v>
      </c>
      <c r="D246" s="15" t="str">
        <f>INDEX(Dubbi!C:C,MATCH('Elenco beneficiari 2018_Ross'!$C:$C,Dubbi!$B:$B,0))</f>
        <v>Osnago</v>
      </c>
      <c r="E246" s="15" t="str">
        <f>INDEX(Dubbi!D:D,MATCH('Elenco beneficiari 2018_Ross'!$C:$C,Dubbi!$B:$B,0))</f>
        <v>Lecco</v>
      </c>
      <c r="F246" s="16">
        <v>4843</v>
      </c>
      <c r="G246" s="17" t="s">
        <v>9600</v>
      </c>
      <c r="H246" s="15" t="s">
        <v>9596</v>
      </c>
      <c r="I246" s="18" t="s">
        <v>9597</v>
      </c>
      <c r="J246" s="18" t="s">
        <v>9598</v>
      </c>
      <c r="K246" s="33" t="s">
        <v>9599</v>
      </c>
    </row>
    <row r="247" spans="2:11" ht="45" customHeight="1" x14ac:dyDescent="0.3">
      <c r="B247" s="15" t="str">
        <f>INDEX(Dubbi!A:A,MATCH('Elenco beneficiari 2018_Ross'!C:C,Dubbi!B:B,0))</f>
        <v>PARROCCHIA N.S.DELLA CONSOLAZIONE S.VINCENZO M.</v>
      </c>
      <c r="C247" s="15" t="s">
        <v>471</v>
      </c>
      <c r="D247" s="15" t="str">
        <f>INDEX(Dubbi!C:C,MATCH('Elenco beneficiari 2018_Ross'!$C:$C,Dubbi!$B:$B,0))</f>
        <v>Genova</v>
      </c>
      <c r="E247" s="15" t="str">
        <f>INDEX(Dubbi!D:D,MATCH('Elenco beneficiari 2018_Ross'!$C:$C,Dubbi!$B:$B,0))</f>
        <v>Genova</v>
      </c>
      <c r="F247" s="16">
        <v>5912</v>
      </c>
      <c r="G247" s="17" t="s">
        <v>9600</v>
      </c>
      <c r="H247" s="15" t="s">
        <v>9596</v>
      </c>
      <c r="I247" s="18" t="s">
        <v>9597</v>
      </c>
      <c r="J247" s="18" t="s">
        <v>9598</v>
      </c>
      <c r="K247" s="33" t="s">
        <v>9599</v>
      </c>
    </row>
    <row r="248" spans="2:11" ht="45" customHeight="1" x14ac:dyDescent="0.3">
      <c r="B248" s="15" t="str">
        <f>INDEX(Dubbi!A:A,MATCH('Elenco beneficiari 2018_Ross'!C:C,Dubbi!B:B,0))</f>
        <v>PARROCCHIA S. ANTONINO</v>
      </c>
      <c r="C248" s="15" t="s">
        <v>6995</v>
      </c>
      <c r="D248" s="15" t="str">
        <f>INDEX(Dubbi!C:C,MATCH('Elenco beneficiari 2018_Ross'!$C:$C,Dubbi!$B:$B,0))</f>
        <v>Faenza</v>
      </c>
      <c r="E248" s="15" t="str">
        <f>INDEX(Dubbi!D:D,MATCH('Elenco beneficiari 2018_Ross'!$C:$C,Dubbi!$B:$B,0))</f>
        <v>Ravenna</v>
      </c>
      <c r="F248" s="16">
        <v>5286</v>
      </c>
      <c r="G248" s="17" t="s">
        <v>9600</v>
      </c>
      <c r="H248" s="15" t="s">
        <v>9596</v>
      </c>
      <c r="I248" s="18" t="s">
        <v>9597</v>
      </c>
      <c r="J248" s="18" t="s">
        <v>9598</v>
      </c>
      <c r="K248" s="33" t="s">
        <v>9599</v>
      </c>
    </row>
    <row r="249" spans="2:11" ht="45" customHeight="1" x14ac:dyDescent="0.3">
      <c r="B249" s="15" t="str">
        <f>INDEX(Dubbi!A:A,MATCH('Elenco beneficiari 2018_Ross'!C:C,Dubbi!B:B,0))</f>
        <v>PARROCCHIA S. BARTOLOMEO APOSTOLO</v>
      </c>
      <c r="C249" s="15" t="s">
        <v>3784</v>
      </c>
      <c r="D249" s="15" t="str">
        <f>INDEX(Dubbi!C:C,MATCH('Elenco beneficiari 2018_Ross'!$C:$C,Dubbi!$B:$B,0))</f>
        <v>Quistello</v>
      </c>
      <c r="E249" s="15" t="str">
        <f>INDEX(Dubbi!D:D,MATCH('Elenco beneficiari 2018_Ross'!$C:$C,Dubbi!$B:$B,0))</f>
        <v>Mantova</v>
      </c>
      <c r="F249" s="16">
        <v>4029</v>
      </c>
      <c r="G249" s="17" t="s">
        <v>9600</v>
      </c>
      <c r="H249" s="15" t="s">
        <v>9596</v>
      </c>
      <c r="I249" s="18" t="s">
        <v>9597</v>
      </c>
      <c r="J249" s="18" t="s">
        <v>9598</v>
      </c>
      <c r="K249" s="33" t="s">
        <v>9599</v>
      </c>
    </row>
    <row r="250" spans="2:11" ht="45" customHeight="1" x14ac:dyDescent="0.3">
      <c r="B250" s="15" t="str">
        <f>INDEX(Dubbi!A:A,MATCH('Elenco beneficiari 2018_Ross'!C:C,Dubbi!B:B,0))</f>
        <v>PARROCCHIA S. GIUSEPPE S.B.V.M. - CINEMA AURORA</v>
      </c>
      <c r="C250" s="15" t="s">
        <v>8972</v>
      </c>
      <c r="D250" s="15" t="str">
        <f>INDEX(Dubbi!C:C,MATCH('Elenco beneficiari 2018_Ross'!$C:$C,Dubbi!$B:$B,0))</f>
        <v>Verona</v>
      </c>
      <c r="E250" s="15" t="str">
        <f>INDEX(Dubbi!D:D,MATCH('Elenco beneficiari 2018_Ross'!$C:$C,Dubbi!$B:$B,0))</f>
        <v>Verona</v>
      </c>
      <c r="F250" s="16">
        <v>2805</v>
      </c>
      <c r="G250" s="17" t="s">
        <v>9600</v>
      </c>
      <c r="H250" s="15" t="s">
        <v>9596</v>
      </c>
      <c r="I250" s="18" t="s">
        <v>9597</v>
      </c>
      <c r="J250" s="18" t="s">
        <v>9598</v>
      </c>
      <c r="K250" s="33" t="s">
        <v>9599</v>
      </c>
    </row>
    <row r="251" spans="2:11" ht="45" customHeight="1" x14ac:dyDescent="0.3">
      <c r="B251" s="15" t="str">
        <f>INDEX(Dubbi!A:A,MATCH('Elenco beneficiari 2018_Ross'!C:C,Dubbi!B:B,0))</f>
        <v>PARROCCHIA S. RITA</v>
      </c>
      <c r="C251" s="15" t="s">
        <v>8264</v>
      </c>
      <c r="D251" s="15" t="str">
        <f>INDEX(Dubbi!C:C,MATCH('Elenco beneficiari 2018_Ross'!$C:$C,Dubbi!$B:$B,0))</f>
        <v>Bologna</v>
      </c>
      <c r="E251" s="15" t="str">
        <f>INDEX(Dubbi!D:D,MATCH('Elenco beneficiari 2018_Ross'!$C:$C,Dubbi!$B:$B,0))</f>
        <v>Bologna</v>
      </c>
      <c r="F251" s="16">
        <v>4322</v>
      </c>
      <c r="G251" s="17" t="s">
        <v>9600</v>
      </c>
      <c r="H251" s="15" t="s">
        <v>9596</v>
      </c>
      <c r="I251" s="18" t="s">
        <v>9597</v>
      </c>
      <c r="J251" s="18" t="s">
        <v>9598</v>
      </c>
      <c r="K251" s="33" t="s">
        <v>9599</v>
      </c>
    </row>
    <row r="252" spans="2:11" ht="45" customHeight="1" x14ac:dyDescent="0.3">
      <c r="B252" s="15" t="str">
        <f>INDEX(Dubbi!A:A,MATCH('Elenco beneficiari 2018_Ross'!C:C,Dubbi!B:B,0))</f>
        <v>PARROCCHIA S.S. ROSARIO POGGIO A CAIANO</v>
      </c>
      <c r="C252" s="15" t="s">
        <v>1089</v>
      </c>
      <c r="D252" s="15" t="str">
        <f>INDEX(Dubbi!C:C,MATCH('Elenco beneficiari 2018_Ross'!$C:$C,Dubbi!$B:$B,0))</f>
        <v>Poggio a Caiano</v>
      </c>
      <c r="E252" s="15" t="str">
        <f>INDEX(Dubbi!D:D,MATCH('Elenco beneficiari 2018_Ross'!$C:$C,Dubbi!$B:$B,0))</f>
        <v>Prato</v>
      </c>
      <c r="F252" s="16">
        <v>3241</v>
      </c>
      <c r="G252" s="17" t="s">
        <v>9600</v>
      </c>
      <c r="H252" s="15" t="s">
        <v>9596</v>
      </c>
      <c r="I252" s="18" t="s">
        <v>9597</v>
      </c>
      <c r="J252" s="18" t="s">
        <v>9598</v>
      </c>
      <c r="K252" s="33" t="s">
        <v>9599</v>
      </c>
    </row>
    <row r="253" spans="2:11" ht="45" customHeight="1" x14ac:dyDescent="0.3">
      <c r="B253" s="15" t="str">
        <f>INDEX(Dubbi!A:A,MATCH('Elenco beneficiari 2018_Ross'!C:C,Dubbi!B:B,0))</f>
        <v>PARROCCHIA SAN BARTOLOMEO</v>
      </c>
      <c r="C253" s="15" t="s">
        <v>6770</v>
      </c>
      <c r="D253" s="15" t="str">
        <f>INDEX(Dubbi!C:C,MATCH('Elenco beneficiari 2018_Ross'!$C:$C,Dubbi!$B:$B,0))</f>
        <v>Brugherio</v>
      </c>
      <c r="E253" s="15" t="str">
        <f>INDEX(Dubbi!D:D,MATCH('Elenco beneficiari 2018_Ross'!$C:$C,Dubbi!$B:$B,0))</f>
        <v>Monza e della Brianza</v>
      </c>
      <c r="F253" s="16">
        <v>3171</v>
      </c>
      <c r="G253" s="17" t="s">
        <v>9600</v>
      </c>
      <c r="H253" s="15" t="s">
        <v>9596</v>
      </c>
      <c r="I253" s="18" t="s">
        <v>9597</v>
      </c>
      <c r="J253" s="18" t="s">
        <v>9598</v>
      </c>
      <c r="K253" s="33" t="s">
        <v>9599</v>
      </c>
    </row>
    <row r="254" spans="2:11" ht="45" customHeight="1" x14ac:dyDescent="0.3">
      <c r="B254" s="15" t="str">
        <f>INDEX(Dubbi!A:A,MATCH('Elenco beneficiari 2018_Ross'!C:C,Dubbi!B:B,0))</f>
        <v>PARROCCHIA SAN BARTOLOMEO APOSTOLO</v>
      </c>
      <c r="C254" s="15" t="s">
        <v>3081</v>
      </c>
      <c r="D254" s="15" t="str">
        <f>INDEX(Dubbi!C:C,MATCH('Elenco beneficiari 2018_Ross'!$C:$C,Dubbi!$B:$B,0))</f>
        <v>Vinovo</v>
      </c>
      <c r="E254" s="15" t="str">
        <f>INDEX(Dubbi!D:D,MATCH('Elenco beneficiari 2018_Ross'!$C:$C,Dubbi!$B:$B,0))</f>
        <v>Torino</v>
      </c>
      <c r="F254" s="16">
        <v>3304</v>
      </c>
      <c r="G254" s="17" t="s">
        <v>9600</v>
      </c>
      <c r="H254" s="15" t="s">
        <v>9596</v>
      </c>
      <c r="I254" s="18" t="s">
        <v>9597</v>
      </c>
      <c r="J254" s="18" t="s">
        <v>9598</v>
      </c>
      <c r="K254" s="33" t="s">
        <v>9599</v>
      </c>
    </row>
    <row r="255" spans="2:11" ht="45" customHeight="1" x14ac:dyDescent="0.3">
      <c r="B255" s="15" t="str">
        <f>INDEX(Dubbi!A:A,MATCH('Elenco beneficiari 2018_Ross'!C:C,Dubbi!B:B,0))</f>
        <v>PARROCCHIA SAN CARLO BORROMEO</v>
      </c>
      <c r="C255" s="15" t="s">
        <v>7287</v>
      </c>
      <c r="D255" s="15" t="str">
        <f>INDEX(Dubbi!C:C,MATCH('Elenco beneficiari 2018_Ross'!$C:$C,Dubbi!$B:$B,0))</f>
        <v>Pesaro</v>
      </c>
      <c r="E255" s="15" t="str">
        <f>INDEX(Dubbi!D:D,MATCH('Elenco beneficiari 2018_Ross'!$C:$C,Dubbi!$B:$B,0))</f>
        <v>Pesaro e Urbino</v>
      </c>
      <c r="F255" s="16">
        <v>15511</v>
      </c>
      <c r="G255" s="17" t="s">
        <v>9600</v>
      </c>
      <c r="H255" s="15" t="s">
        <v>9596</v>
      </c>
      <c r="I255" s="18" t="s">
        <v>9597</v>
      </c>
      <c r="J255" s="18" t="s">
        <v>9598</v>
      </c>
      <c r="K255" s="33" t="s">
        <v>9599</v>
      </c>
    </row>
    <row r="256" spans="2:11" ht="45" customHeight="1" x14ac:dyDescent="0.3">
      <c r="B256" s="15" t="str">
        <f>INDEX(Dubbi!A:A,MATCH('Elenco beneficiari 2018_Ross'!C:C,Dubbi!B:B,0))</f>
        <v>PARROCCHIA SAN CRISTOFORO MARTIRE</v>
      </c>
      <c r="C256" s="15" t="s">
        <v>1701</v>
      </c>
      <c r="D256" s="15" t="str">
        <f>INDEX(Dubbi!C:C,MATCH('Elenco beneficiari 2018_Ross'!$C:$C,Dubbi!$B:$B,0))</f>
        <v>Urbania</v>
      </c>
      <c r="E256" s="15" t="str">
        <f>INDEX(Dubbi!D:D,MATCH('Elenco beneficiari 2018_Ross'!$C:$C,Dubbi!$B:$B,0))</f>
        <v>Pesaro e Urbino</v>
      </c>
      <c r="F256" s="16">
        <v>4796</v>
      </c>
      <c r="G256" s="17" t="s">
        <v>9600</v>
      </c>
      <c r="H256" s="15" t="s">
        <v>9596</v>
      </c>
      <c r="I256" s="18" t="s">
        <v>9597</v>
      </c>
      <c r="J256" s="18" t="s">
        <v>9598</v>
      </c>
      <c r="K256" s="33" t="s">
        <v>9599</v>
      </c>
    </row>
    <row r="257" spans="2:11" ht="45" customHeight="1" x14ac:dyDescent="0.3">
      <c r="B257" s="15" t="str">
        <f>INDEX(Dubbi!A:A,MATCH('Elenco beneficiari 2018_Ross'!C:C,Dubbi!B:B,0))</f>
        <v>PARROCCHIA SAN GAUDENZIO</v>
      </c>
      <c r="C257" s="15" t="s">
        <v>5837</v>
      </c>
      <c r="D257" s="15" t="str">
        <f>INDEX(Dubbi!C:C,MATCH('Elenco beneficiari 2018_Ross'!$C:$C,Dubbi!$B:$B,0))</f>
        <v>Varallo</v>
      </c>
      <c r="E257" s="15" t="str">
        <f>INDEX(Dubbi!D:D,MATCH('Elenco beneficiari 2018_Ross'!$C:$C,Dubbi!$B:$B,0))</f>
        <v>Vercelli</v>
      </c>
      <c r="F257" s="16">
        <v>3325</v>
      </c>
      <c r="G257" s="17" t="s">
        <v>9600</v>
      </c>
      <c r="H257" s="15" t="s">
        <v>9596</v>
      </c>
      <c r="I257" s="18" t="s">
        <v>9597</v>
      </c>
      <c r="J257" s="18" t="s">
        <v>9598</v>
      </c>
      <c r="K257" s="33" t="s">
        <v>9599</v>
      </c>
    </row>
    <row r="258" spans="2:11" ht="45" customHeight="1" x14ac:dyDescent="0.3">
      <c r="B258" s="15" t="str">
        <f>INDEX(Dubbi!A:A,MATCH('Elenco beneficiari 2018_Ross'!C:C,Dubbi!B:B,0))</f>
        <v>PARROCCHIA SAN GIACOMO MAGGIORE DEL CARMINE</v>
      </c>
      <c r="C258" s="15" t="s">
        <v>261</v>
      </c>
      <c r="D258" s="15" t="str">
        <f>INDEX(Dubbi!C:C,MATCH('Elenco beneficiari 2018_Ross'!$C:$C,Dubbi!$B:$B,0))</f>
        <v>Imola</v>
      </c>
      <c r="E258" s="15" t="str">
        <f>INDEX(Dubbi!D:D,MATCH('Elenco beneficiari 2018_Ross'!$C:$C,Dubbi!$B:$B,0))</f>
        <v>Bologna</v>
      </c>
      <c r="F258" s="16">
        <v>4792</v>
      </c>
      <c r="G258" s="17" t="s">
        <v>9600</v>
      </c>
      <c r="H258" s="15" t="s">
        <v>9596</v>
      </c>
      <c r="I258" s="18" t="s">
        <v>9597</v>
      </c>
      <c r="J258" s="18" t="s">
        <v>9598</v>
      </c>
      <c r="K258" s="33" t="s">
        <v>9599</v>
      </c>
    </row>
    <row r="259" spans="2:11" ht="45" customHeight="1" x14ac:dyDescent="0.3">
      <c r="B259" s="15" t="str">
        <f>INDEX(Dubbi!A:A,MATCH('Elenco beneficiari 2018_Ross'!C:C,Dubbi!B:B,0))</f>
        <v>PARROCCHIA SAN GIOVANNI BATTISTA SCUOLA MATERNA SACRO CUORE</v>
      </c>
      <c r="C259" s="15" t="s">
        <v>1620</v>
      </c>
      <c r="D259" s="15" t="str">
        <f>INDEX(Dubbi!C:C,MATCH('Elenco beneficiari 2018_Ross'!$C:$C,Dubbi!$B:$B,0))</f>
        <v>Savigliano</v>
      </c>
      <c r="E259" s="15" t="str">
        <f>INDEX(Dubbi!D:D,MATCH('Elenco beneficiari 2018_Ross'!$C:$C,Dubbi!$B:$B,0))</f>
        <v>Cuneo</v>
      </c>
      <c r="F259" s="16">
        <v>4970</v>
      </c>
      <c r="G259" s="17" t="s">
        <v>9600</v>
      </c>
      <c r="H259" s="15" t="s">
        <v>9596</v>
      </c>
      <c r="I259" s="18" t="s">
        <v>9597</v>
      </c>
      <c r="J259" s="18" t="s">
        <v>9598</v>
      </c>
      <c r="K259" s="33" t="s">
        <v>9599</v>
      </c>
    </row>
    <row r="260" spans="2:11" ht="45" customHeight="1" x14ac:dyDescent="0.3">
      <c r="B260" s="15" t="str">
        <f>INDEX(Dubbi!A:A,MATCH('Elenco beneficiari 2018_Ross'!C:C,Dubbi!B:B,0))</f>
        <v>PARROCCHIA SAN GIOVANNI EVANGELISTA</v>
      </c>
      <c r="C260" s="15" t="s">
        <v>6274</v>
      </c>
      <c r="D260" s="15" t="str">
        <f>INDEX(Dubbi!C:C,MATCH('Elenco beneficiari 2018_Ross'!$C:$C,Dubbi!$B:$B,0))</f>
        <v>Galbiate</v>
      </c>
      <c r="E260" s="15" t="str">
        <f>INDEX(Dubbi!D:D,MATCH('Elenco beneficiari 2018_Ross'!$C:$C,Dubbi!$B:$B,0))</f>
        <v>Lecco</v>
      </c>
      <c r="F260" s="16">
        <v>4778</v>
      </c>
      <c r="G260" s="17" t="s">
        <v>9600</v>
      </c>
      <c r="H260" s="15" t="s">
        <v>9596</v>
      </c>
      <c r="I260" s="18" t="s">
        <v>9597</v>
      </c>
      <c r="J260" s="18" t="s">
        <v>9598</v>
      </c>
      <c r="K260" s="33" t="s">
        <v>9599</v>
      </c>
    </row>
    <row r="261" spans="2:11" ht="45" customHeight="1" x14ac:dyDescent="0.3">
      <c r="B261" s="15" t="str">
        <f>INDEX(Dubbi!A:A,MATCH('Elenco beneficiari 2018_Ross'!C:C,Dubbi!B:B,0))</f>
        <v>PARROCCHIA SAN GIUSEPPE</v>
      </c>
      <c r="C261" s="15" t="s">
        <v>1368</v>
      </c>
      <c r="D261" s="15" t="str">
        <f>INDEX(Dubbi!C:C,MATCH('Elenco beneficiari 2018_Ross'!$C:$C,Dubbi!$B:$B,0))</f>
        <v>Bari</v>
      </c>
      <c r="E261" s="15" t="str">
        <f>INDEX(Dubbi!D:D,MATCH('Elenco beneficiari 2018_Ross'!$C:$C,Dubbi!$B:$B,0))</f>
        <v>Bari</v>
      </c>
      <c r="F261" s="16">
        <v>4086</v>
      </c>
      <c r="G261" s="17" t="s">
        <v>9600</v>
      </c>
      <c r="H261" s="15" t="s">
        <v>9596</v>
      </c>
      <c r="I261" s="18" t="s">
        <v>9597</v>
      </c>
      <c r="J261" s="18" t="s">
        <v>9598</v>
      </c>
      <c r="K261" s="33" t="s">
        <v>9599</v>
      </c>
    </row>
    <row r="262" spans="2:11" ht="45" customHeight="1" x14ac:dyDescent="0.3">
      <c r="B262" s="15" t="str">
        <f>INDEX(Dubbi!A:A,MATCH('Elenco beneficiari 2018_Ross'!C:C,Dubbi!B:B,0))</f>
        <v>PARROCCHIA SAN LORENZO</v>
      </c>
      <c r="C262" s="15" t="s">
        <v>4705</v>
      </c>
      <c r="D262" s="15" t="str">
        <f>INDEX(Dubbi!C:C,MATCH('Elenco beneficiari 2018_Ross'!$C:$C,Dubbi!$B:$B,0))</f>
        <v>Chiavenna</v>
      </c>
      <c r="E262" s="15" t="str">
        <f>INDEX(Dubbi!D:D,MATCH('Elenco beneficiari 2018_Ross'!$C:$C,Dubbi!$B:$B,0))</f>
        <v>Sondrio</v>
      </c>
      <c r="F262" s="16">
        <v>4515</v>
      </c>
      <c r="G262" s="17" t="s">
        <v>9600</v>
      </c>
      <c r="H262" s="15" t="s">
        <v>9596</v>
      </c>
      <c r="I262" s="18" t="s">
        <v>9597</v>
      </c>
      <c r="J262" s="18" t="s">
        <v>9598</v>
      </c>
      <c r="K262" s="33" t="s">
        <v>9599</v>
      </c>
    </row>
    <row r="263" spans="2:11" ht="45" customHeight="1" x14ac:dyDescent="0.3">
      <c r="B263" s="15" t="str">
        <f>INDEX(Dubbi!A:A,MATCH('Elenco beneficiari 2018_Ross'!C:C,Dubbi!B:B,0))</f>
        <v>PARROCCHIA SAN MARONE</v>
      </c>
      <c r="C263" s="15" t="s">
        <v>560</v>
      </c>
      <c r="D263" s="15" t="str">
        <f>INDEX(Dubbi!C:C,MATCH('Elenco beneficiari 2018_Ross'!$C:$C,Dubbi!$B:$B,0))</f>
        <v>Civitanova Marche</v>
      </c>
      <c r="E263" s="15" t="str">
        <f>INDEX(Dubbi!D:D,MATCH('Elenco beneficiari 2018_Ross'!$C:$C,Dubbi!$B:$B,0))</f>
        <v>Macerata</v>
      </c>
      <c r="F263" s="16">
        <v>4484</v>
      </c>
      <c r="G263" s="17" t="s">
        <v>9600</v>
      </c>
      <c r="H263" s="15" t="s">
        <v>9596</v>
      </c>
      <c r="I263" s="18" t="s">
        <v>9597</v>
      </c>
      <c r="J263" s="18" t="s">
        <v>9598</v>
      </c>
      <c r="K263" s="33" t="s">
        <v>9599</v>
      </c>
    </row>
    <row r="264" spans="2:11" ht="45" customHeight="1" x14ac:dyDescent="0.3">
      <c r="B264" s="15" t="str">
        <f>INDEX(Dubbi!A:A,MATCH('Elenco beneficiari 2018_Ross'!C:C,Dubbi!B:B,0))</f>
        <v>PARROCCHIA SAN MARTINO VESCOVO</v>
      </c>
      <c r="C264" s="15" t="s">
        <v>9210</v>
      </c>
      <c r="D264" s="15" t="str">
        <f>INDEX(Dubbi!C:C,MATCH('Elenco beneficiari 2018_Ross'!$C:$C,Dubbi!$B:$B,0))</f>
        <v>Magenta</v>
      </c>
      <c r="E264" s="15" t="str">
        <f>INDEX(Dubbi!D:D,MATCH('Elenco beneficiari 2018_Ross'!$C:$C,Dubbi!$B:$B,0))</f>
        <v>Milano</v>
      </c>
      <c r="F264" s="16">
        <v>3633</v>
      </c>
      <c r="G264" s="17" t="s">
        <v>9600</v>
      </c>
      <c r="H264" s="15" t="s">
        <v>9596</v>
      </c>
      <c r="I264" s="18" t="s">
        <v>9597</v>
      </c>
      <c r="J264" s="18" t="s">
        <v>9598</v>
      </c>
      <c r="K264" s="33" t="s">
        <v>9599</v>
      </c>
    </row>
    <row r="265" spans="2:11" ht="45" customHeight="1" x14ac:dyDescent="0.3">
      <c r="B265" s="15" t="str">
        <f>INDEX(Dubbi!A:A,MATCH('Elenco beneficiari 2018_Ross'!C:C,Dubbi!B:B,0))</f>
        <v>PARROCCHIA SAN PETRONIO VESCOVO</v>
      </c>
      <c r="C265" s="15" t="s">
        <v>2705</v>
      </c>
      <c r="D265" s="15" t="str">
        <f>INDEX(Dubbi!C:C,MATCH('Elenco beneficiari 2018_Ross'!$C:$C,Dubbi!$B:$B,0))</f>
        <v>Castel Bolognese</v>
      </c>
      <c r="E265" s="15" t="str">
        <f>INDEX(Dubbi!D:D,MATCH('Elenco beneficiari 2018_Ross'!$C:$C,Dubbi!$B:$B,0))</f>
        <v>Ravenna</v>
      </c>
      <c r="F265" s="16">
        <v>3209</v>
      </c>
      <c r="G265" s="17" t="s">
        <v>9600</v>
      </c>
      <c r="H265" s="15" t="s">
        <v>9596</v>
      </c>
      <c r="I265" s="18" t="s">
        <v>9597</v>
      </c>
      <c r="J265" s="18" t="s">
        <v>9598</v>
      </c>
      <c r="K265" s="33" t="s">
        <v>9599</v>
      </c>
    </row>
    <row r="266" spans="2:11" ht="45" customHeight="1" x14ac:dyDescent="0.3">
      <c r="B266" s="15" t="str">
        <f>INDEX(Dubbi!A:A,MATCH('Elenco beneficiari 2018_Ross'!C:C,Dubbi!B:B,0))</f>
        <v>PARROCCHIA SAN ROCCO</v>
      </c>
      <c r="C266" s="15" t="s">
        <v>9376</v>
      </c>
      <c r="D266" s="15" t="str">
        <f>INDEX(Dubbi!C:C,MATCH('Elenco beneficiari 2018_Ross'!$C:$C,Dubbi!$B:$B,0))</f>
        <v>Dolo</v>
      </c>
      <c r="E266" s="15" t="str">
        <f>INDEX(Dubbi!D:D,MATCH('Elenco beneficiari 2018_Ross'!$C:$C,Dubbi!$B:$B,0))</f>
        <v>Venezia</v>
      </c>
      <c r="F266" s="16">
        <v>6459</v>
      </c>
      <c r="G266" s="17" t="s">
        <v>9600</v>
      </c>
      <c r="H266" s="15" t="s">
        <v>9596</v>
      </c>
      <c r="I266" s="18" t="s">
        <v>9597</v>
      </c>
      <c r="J266" s="18" t="s">
        <v>9598</v>
      </c>
      <c r="K266" s="33" t="s">
        <v>9599</v>
      </c>
    </row>
    <row r="267" spans="2:11" ht="45" customHeight="1" x14ac:dyDescent="0.3">
      <c r="B267" s="15" t="str">
        <f>INDEX(Dubbi!A:A,MATCH('Elenco beneficiari 2018_Ross'!C:C,Dubbi!B:B,0))</f>
        <v>PARROCCHIA SAN VITO MARTIRE</v>
      </c>
      <c r="C267" s="15" t="s">
        <v>667</v>
      </c>
      <c r="D267" s="15" t="str">
        <f>INDEX(Dubbi!C:C,MATCH('Elenco beneficiari 2018_Ross'!$C:$C,Dubbi!$B:$B,0))</f>
        <v>Lentate sul Seveso</v>
      </c>
      <c r="E267" s="15" t="str">
        <f>INDEX(Dubbi!D:D,MATCH('Elenco beneficiari 2018_Ross'!$C:$C,Dubbi!$B:$B,0))</f>
        <v>Monza e della Brianza</v>
      </c>
      <c r="F267" s="16">
        <v>336</v>
      </c>
      <c r="G267" s="17" t="s">
        <v>9600</v>
      </c>
      <c r="H267" s="15" t="s">
        <v>9596</v>
      </c>
      <c r="I267" s="18" t="s">
        <v>9597</v>
      </c>
      <c r="J267" s="18" t="s">
        <v>9598</v>
      </c>
      <c r="K267" s="33" t="s">
        <v>9599</v>
      </c>
    </row>
    <row r="268" spans="2:11" ht="45" customHeight="1" x14ac:dyDescent="0.3">
      <c r="B268" s="15" t="str">
        <f>INDEX(Dubbi!A:A,MATCH('Elenco beneficiari 2018_Ross'!C:C,Dubbi!B:B,0))</f>
        <v>PARROCCHIA SANTA MARIA ASSUNTA</v>
      </c>
      <c r="C268" s="15" t="s">
        <v>2060</v>
      </c>
      <c r="D268" s="15" t="str">
        <f>INDEX(Dubbi!C:C,MATCH('Elenco beneficiari 2018_Ross'!$C:$C,Dubbi!$B:$B,0))</f>
        <v>Cervia</v>
      </c>
      <c r="E268" s="15" t="str">
        <f>INDEX(Dubbi!D:D,MATCH('Elenco beneficiari 2018_Ross'!$C:$C,Dubbi!$B:$B,0))</f>
        <v>Ravenna</v>
      </c>
      <c r="F268" s="16">
        <v>3157</v>
      </c>
      <c r="G268" s="17" t="s">
        <v>9600</v>
      </c>
      <c r="H268" s="15" t="s">
        <v>9596</v>
      </c>
      <c r="I268" s="18" t="s">
        <v>9597</v>
      </c>
      <c r="J268" s="18" t="s">
        <v>9598</v>
      </c>
      <c r="K268" s="33" t="s">
        <v>9599</v>
      </c>
    </row>
    <row r="269" spans="2:11" ht="45" customHeight="1" x14ac:dyDescent="0.3">
      <c r="B269" s="15" t="str">
        <f>INDEX(Dubbi!A:A,MATCH('Elenco beneficiari 2018_Ross'!C:C,Dubbi!B:B,0))</f>
        <v>PARROCCHIA SANTA MARIA ASSUNTA</v>
      </c>
      <c r="C269" s="15" t="s">
        <v>6323</v>
      </c>
      <c r="D269" s="15" t="str">
        <f>INDEX(Dubbi!C:C,MATCH('Elenco beneficiari 2018_Ross'!$C:$C,Dubbi!$B:$B,0))</f>
        <v>Genova</v>
      </c>
      <c r="E269" s="15" t="str">
        <f>INDEX(Dubbi!D:D,MATCH('Elenco beneficiari 2018_Ross'!$C:$C,Dubbi!$B:$B,0))</f>
        <v>Genova</v>
      </c>
      <c r="F269" s="16">
        <v>4012</v>
      </c>
      <c r="G269" s="17" t="s">
        <v>9600</v>
      </c>
      <c r="H269" s="15" t="s">
        <v>9596</v>
      </c>
      <c r="I269" s="18" t="s">
        <v>9597</v>
      </c>
      <c r="J269" s="18" t="s">
        <v>9598</v>
      </c>
      <c r="K269" s="33" t="s">
        <v>9599</v>
      </c>
    </row>
    <row r="270" spans="2:11" ht="45" customHeight="1" x14ac:dyDescent="0.3">
      <c r="B270" s="15" t="str">
        <f>INDEX(Dubbi!A:A,MATCH('Elenco beneficiari 2018_Ross'!C:C,Dubbi!B:B,0))</f>
        <v>PARROCCHIA SANTA MARIA ASSUNTA</v>
      </c>
      <c r="C270" s="15" t="s">
        <v>2177</v>
      </c>
      <c r="D270" s="15" t="str">
        <f>INDEX(Dubbi!C:C,MATCH('Elenco beneficiari 2018_Ross'!$C:$C,Dubbi!$B:$B,0))</f>
        <v>Campodarsego</v>
      </c>
      <c r="E270" s="15" t="str">
        <f>INDEX(Dubbi!D:D,MATCH('Elenco beneficiari 2018_Ross'!$C:$C,Dubbi!$B:$B,0))</f>
        <v>Padova</v>
      </c>
      <c r="F270" s="16">
        <v>3530</v>
      </c>
      <c r="G270" s="17" t="s">
        <v>9600</v>
      </c>
      <c r="H270" s="15" t="s">
        <v>9596</v>
      </c>
      <c r="I270" s="18" t="s">
        <v>9597</v>
      </c>
      <c r="J270" s="18" t="s">
        <v>9598</v>
      </c>
      <c r="K270" s="33" t="s">
        <v>9599</v>
      </c>
    </row>
    <row r="271" spans="2:11" ht="45" customHeight="1" x14ac:dyDescent="0.3">
      <c r="B271" s="15" t="str">
        <f>INDEX(Dubbi!A:A,MATCH('Elenco beneficiari 2018_Ross'!C:C,Dubbi!B:B,0))</f>
        <v>PARROCCHIA SANTA MARIA AUSILIATRICE</v>
      </c>
      <c r="C271" s="15" t="s">
        <v>3313</v>
      </c>
      <c r="D271" s="15" t="str">
        <f>INDEX(Dubbi!C:C,MATCH('Elenco beneficiari 2018_Ross'!$C:$C,Dubbi!$B:$B,0))</f>
        <v>Sesto San Giovanni</v>
      </c>
      <c r="E271" s="15" t="str">
        <f>INDEX(Dubbi!D:D,MATCH('Elenco beneficiari 2018_Ross'!$C:$C,Dubbi!$B:$B,0))</f>
        <v>Milano</v>
      </c>
      <c r="F271" s="16">
        <v>11508</v>
      </c>
      <c r="G271" s="17" t="s">
        <v>9600</v>
      </c>
      <c r="H271" s="15" t="s">
        <v>9596</v>
      </c>
      <c r="I271" s="18" t="s">
        <v>9597</v>
      </c>
      <c r="J271" s="18" t="s">
        <v>9598</v>
      </c>
      <c r="K271" s="33" t="s">
        <v>9599</v>
      </c>
    </row>
    <row r="272" spans="2:11" ht="45" customHeight="1" x14ac:dyDescent="0.3">
      <c r="B272" s="15" t="str">
        <f>INDEX(Dubbi!A:A,MATCH('Elenco beneficiari 2018_Ross'!C:C,Dubbi!B:B,0))</f>
        <v>PARROCCHIA SANTA MARIA MAGGIORE</v>
      </c>
      <c r="C272" s="15" t="s">
        <v>2257</v>
      </c>
      <c r="D272" s="15" t="str">
        <f>INDEX(Dubbi!C:C,MATCH('Elenco beneficiari 2018_Ross'!$C:$C,Dubbi!$B:$B,0))</f>
        <v>Castel San Pietro Terme</v>
      </c>
      <c r="E272" s="15" t="str">
        <f>INDEX(Dubbi!D:D,MATCH('Elenco beneficiari 2018_Ross'!$C:$C,Dubbi!$B:$B,0))</f>
        <v>Bologna</v>
      </c>
      <c r="F272" s="16">
        <v>4684</v>
      </c>
      <c r="G272" s="17" t="s">
        <v>9600</v>
      </c>
      <c r="H272" s="15" t="s">
        <v>9596</v>
      </c>
      <c r="I272" s="18" t="s">
        <v>9597</v>
      </c>
      <c r="J272" s="18" t="s">
        <v>9598</v>
      </c>
      <c r="K272" s="33" t="s">
        <v>9599</v>
      </c>
    </row>
    <row r="273" spans="2:11" ht="45" customHeight="1" x14ac:dyDescent="0.3">
      <c r="B273" s="15" t="str">
        <f>INDEX(Dubbi!A:A,MATCH('Elenco beneficiari 2018_Ross'!C:C,Dubbi!B:B,0))</f>
        <v>PARROCCHIA SANT'APOLLINARE</v>
      </c>
      <c r="C273" s="15" t="s">
        <v>1255</v>
      </c>
      <c r="D273" s="15" t="str">
        <f>INDEX(Dubbi!C:C,MATCH('Elenco beneficiari 2018_Ross'!$C:$C,Dubbi!$B:$B,0))</f>
        <v>Russi</v>
      </c>
      <c r="E273" s="15" t="str">
        <f>INDEX(Dubbi!D:D,MATCH('Elenco beneficiari 2018_Ross'!$C:$C,Dubbi!$B:$B,0))</f>
        <v>Ravenna</v>
      </c>
      <c r="F273" s="16">
        <v>39</v>
      </c>
      <c r="G273" s="17" t="s">
        <v>9600</v>
      </c>
      <c r="H273" s="15" t="s">
        <v>9596</v>
      </c>
      <c r="I273" s="18" t="s">
        <v>9597</v>
      </c>
      <c r="J273" s="18" t="s">
        <v>9598</v>
      </c>
      <c r="K273" s="33" t="s">
        <v>9599</v>
      </c>
    </row>
    <row r="274" spans="2:11" ht="45" customHeight="1" x14ac:dyDescent="0.3">
      <c r="B274" s="15" t="str">
        <f>INDEX(Dubbi!A:A,MATCH('Elenco beneficiari 2018_Ross'!C:C,Dubbi!B:B,0))</f>
        <v>PARROCCHIA SANT'EUSTORGIO</v>
      </c>
      <c r="C274" s="15" t="s">
        <v>3056</v>
      </c>
      <c r="D274" s="15" t="str">
        <f>INDEX(Dubbi!C:C,MATCH('Elenco beneficiari 2018_Ross'!$C:$C,Dubbi!$B:$B,0))</f>
        <v>Arcore</v>
      </c>
      <c r="E274" s="15" t="str">
        <f>INDEX(Dubbi!D:D,MATCH('Elenco beneficiari 2018_Ross'!$C:$C,Dubbi!$B:$B,0))</f>
        <v>Monza e della Brianza</v>
      </c>
      <c r="F274" s="16">
        <v>3867</v>
      </c>
      <c r="G274" s="17" t="s">
        <v>9600</v>
      </c>
      <c r="H274" s="15" t="s">
        <v>9596</v>
      </c>
      <c r="I274" s="18" t="s">
        <v>9597</v>
      </c>
      <c r="J274" s="18" t="s">
        <v>9598</v>
      </c>
      <c r="K274" s="33" t="s">
        <v>9599</v>
      </c>
    </row>
    <row r="275" spans="2:11" ht="45" customHeight="1" x14ac:dyDescent="0.3">
      <c r="B275" s="15" t="str">
        <f>INDEX(Dubbi!A:A,MATCH('Elenco beneficiari 2018_Ross'!C:C,Dubbi!B:B,0))</f>
        <v>PARROCCHIA SANTI GERVASIO E PROTASIO CINEMA TEATRO EDEN</v>
      </c>
      <c r="C275" s="15" t="s">
        <v>1176</v>
      </c>
      <c r="D275" s="15" t="str">
        <f>INDEX(Dubbi!C:C,MATCH('Elenco beneficiari 2018_Ross'!$C:$C,Dubbi!$B:$B,0))</f>
        <v>None</v>
      </c>
      <c r="E275" s="15" t="str">
        <f>INDEX(Dubbi!D:D,MATCH('Elenco beneficiari 2018_Ross'!$C:$C,Dubbi!$B:$B,0))</f>
        <v>Torino</v>
      </c>
      <c r="F275" s="16">
        <v>3114</v>
      </c>
      <c r="G275" s="17" t="s">
        <v>9600</v>
      </c>
      <c r="H275" s="15" t="s">
        <v>9596</v>
      </c>
      <c r="I275" s="18" t="s">
        <v>9597</v>
      </c>
      <c r="J275" s="18" t="s">
        <v>9598</v>
      </c>
      <c r="K275" s="33" t="s">
        <v>9599</v>
      </c>
    </row>
    <row r="276" spans="2:11" ht="45" customHeight="1" x14ac:dyDescent="0.3">
      <c r="B276" s="15" t="str">
        <f>INDEX(Dubbi!A:A,MATCH('Elenco beneficiari 2018_Ross'!C:C,Dubbi!B:B,0))</f>
        <v>PARROCCHIA SANTI GIACOMO E CRISTOFORO</v>
      </c>
      <c r="C276" s="15" t="s">
        <v>2629</v>
      </c>
      <c r="D276" s="15" t="str">
        <f>INDEX(Dubbi!C:C,MATCH('Elenco beneficiari 2018_Ross'!$C:$C,Dubbi!$B:$B,0))</f>
        <v>Salzano</v>
      </c>
      <c r="E276" s="15" t="str">
        <f>INDEX(Dubbi!D:D,MATCH('Elenco beneficiari 2018_Ross'!$C:$C,Dubbi!$B:$B,0))</f>
        <v>Venezia</v>
      </c>
      <c r="F276" s="16">
        <v>4173</v>
      </c>
      <c r="G276" s="17" t="s">
        <v>9600</v>
      </c>
      <c r="H276" s="15" t="s">
        <v>9596</v>
      </c>
      <c r="I276" s="18" t="s">
        <v>9597</v>
      </c>
      <c r="J276" s="18" t="s">
        <v>9598</v>
      </c>
      <c r="K276" s="33" t="s">
        <v>9599</v>
      </c>
    </row>
    <row r="277" spans="2:11" ht="45" customHeight="1" x14ac:dyDescent="0.3">
      <c r="B277" s="15" t="str">
        <f>INDEX(Dubbi!A:A,MATCH('Elenco beneficiari 2018_Ross'!C:C,Dubbi!B:B,0))</f>
        <v>PARROCCHIA SANTI PIETRO E PAOLO</v>
      </c>
      <c r="C277" s="15" t="s">
        <v>6080</v>
      </c>
      <c r="D277" s="15" t="str">
        <f>INDEX(Dubbi!C:C,MATCH('Elenco beneficiari 2018_Ross'!$C:$C,Dubbi!$B:$B,0))</f>
        <v>Borgosesia</v>
      </c>
      <c r="E277" s="15" t="str">
        <f>INDEX(Dubbi!D:D,MATCH('Elenco beneficiari 2018_Ross'!$C:$C,Dubbi!$B:$B,0))</f>
        <v>Vercelli</v>
      </c>
      <c r="F277" s="16">
        <v>3674</v>
      </c>
      <c r="G277" s="17" t="s">
        <v>9600</v>
      </c>
      <c r="H277" s="15" t="s">
        <v>9596</v>
      </c>
      <c r="I277" s="18" t="s">
        <v>9597</v>
      </c>
      <c r="J277" s="18" t="s">
        <v>9598</v>
      </c>
      <c r="K277" s="33" t="s">
        <v>9599</v>
      </c>
    </row>
    <row r="278" spans="2:11" ht="45" customHeight="1" x14ac:dyDescent="0.3">
      <c r="B278" s="15" t="str">
        <f>INDEX(Dubbi!A:A,MATCH('Elenco beneficiari 2018_Ross'!C:C,Dubbi!B:B,0))</f>
        <v>PARROCCHIA SANTI PIETRO E PAOLO APOSTOLI</v>
      </c>
      <c r="C278" s="15" t="s">
        <v>4306</v>
      </c>
      <c r="D278" s="15" t="str">
        <f>INDEX(Dubbi!C:C,MATCH('Elenco beneficiari 2018_Ross'!$C:$C,Dubbi!$B:$B,0))</f>
        <v>Carmagnola</v>
      </c>
      <c r="E278" s="15" t="str">
        <f>INDEX(Dubbi!D:D,MATCH('Elenco beneficiari 2018_Ross'!$C:$C,Dubbi!$B:$B,0))</f>
        <v>Torino</v>
      </c>
      <c r="F278" s="16">
        <v>3756</v>
      </c>
      <c r="G278" s="17" t="s">
        <v>9600</v>
      </c>
      <c r="H278" s="15" t="s">
        <v>9596</v>
      </c>
      <c r="I278" s="18" t="s">
        <v>9597</v>
      </c>
      <c r="J278" s="18" t="s">
        <v>9598</v>
      </c>
      <c r="K278" s="33" t="s">
        <v>9599</v>
      </c>
    </row>
    <row r="279" spans="2:11" ht="45" customHeight="1" x14ac:dyDescent="0.3">
      <c r="B279" s="15" t="str">
        <f>INDEX(Dubbi!A:A,MATCH('Elenco beneficiari 2018_Ross'!C:C,Dubbi!B:B,0))</f>
        <v>PARROCCHIA SANTI QUATTRO EVANGELISTI</v>
      </c>
      <c r="C279" s="15" t="s">
        <v>3390</v>
      </c>
      <c r="D279" s="15" t="str">
        <f>INDEX(Dubbi!C:C,MATCH('Elenco beneficiari 2018_Ross'!$C:$C,Dubbi!$B:$B,0))</f>
        <v>Milano</v>
      </c>
      <c r="E279" s="15" t="str">
        <f>INDEX(Dubbi!D:D,MATCH('Elenco beneficiari 2018_Ross'!$C:$C,Dubbi!$B:$B,0))</f>
        <v>Milano</v>
      </c>
      <c r="F279" s="16">
        <v>2233</v>
      </c>
      <c r="G279" s="17" t="s">
        <v>9600</v>
      </c>
      <c r="H279" s="15" t="s">
        <v>9596</v>
      </c>
      <c r="I279" s="18" t="s">
        <v>9597</v>
      </c>
      <c r="J279" s="18" t="s">
        <v>9598</v>
      </c>
      <c r="K279" s="33" t="s">
        <v>9599</v>
      </c>
    </row>
    <row r="280" spans="2:11" ht="45" customHeight="1" x14ac:dyDescent="0.3">
      <c r="B280" s="15" t="str">
        <f>INDEX(Dubbi!A:A,MATCH('Elenco beneficiari 2018_Ross'!C:C,Dubbi!B:B,0))</f>
        <v>PARROCCHIA SANT'IPPOLITO</v>
      </c>
      <c r="C280" s="15" t="s">
        <v>7427</v>
      </c>
      <c r="D280" s="15" t="str">
        <f>INDEX(Dubbi!C:C,MATCH('Elenco beneficiari 2018_Ross'!$C:$C,Dubbi!$B:$B,0))</f>
        <v>Roma</v>
      </c>
      <c r="E280" s="15" t="str">
        <f>INDEX(Dubbi!D:D,MATCH('Elenco beneficiari 2018_Ross'!$C:$C,Dubbi!$B:$B,0))</f>
        <v>Roma</v>
      </c>
      <c r="F280" s="16">
        <v>8106</v>
      </c>
      <c r="G280" s="17" t="s">
        <v>9600</v>
      </c>
      <c r="H280" s="15" t="s">
        <v>9596</v>
      </c>
      <c r="I280" s="18" t="s">
        <v>9597</v>
      </c>
      <c r="J280" s="18" t="s">
        <v>9598</v>
      </c>
      <c r="K280" s="33" t="s">
        <v>9599</v>
      </c>
    </row>
    <row r="281" spans="2:11" ht="45" customHeight="1" x14ac:dyDescent="0.3">
      <c r="B281" s="15" t="str">
        <f>INDEX(Dubbi!A:A,MATCH('Elenco beneficiari 2018_Ross'!C:C,Dubbi!B:B,0))</f>
        <v>PARROCCHIA SANTO STEFANO</v>
      </c>
      <c r="C281" s="15" t="s">
        <v>2928</v>
      </c>
      <c r="D281" s="15" t="str">
        <f>INDEX(Dubbi!C:C,MATCH('Elenco beneficiari 2018_Ross'!$C:$C,Dubbi!$B:$B,0))</f>
        <v>Cesano Maderno</v>
      </c>
      <c r="E281" s="15" t="str">
        <f>INDEX(Dubbi!D:D,MATCH('Elenco beneficiari 2018_Ross'!$C:$C,Dubbi!$B:$B,0))</f>
        <v>Monza e della Brianza</v>
      </c>
      <c r="F281" s="16">
        <v>3573</v>
      </c>
      <c r="G281" s="17" t="s">
        <v>9600</v>
      </c>
      <c r="H281" s="15" t="s">
        <v>9596</v>
      </c>
      <c r="I281" s="18" t="s">
        <v>9597</v>
      </c>
      <c r="J281" s="18" t="s">
        <v>9598</v>
      </c>
      <c r="K281" s="33" t="s">
        <v>9599</v>
      </c>
    </row>
    <row r="282" spans="2:11" ht="45" customHeight="1" x14ac:dyDescent="0.3">
      <c r="B282" s="15" t="str">
        <f>INDEX(Dubbi!A:A,MATCH('Elenco beneficiari 2018_Ross'!C:C,Dubbi!B:B,0))</f>
        <v>PARROCCHIA SPIRITO SANTO</v>
      </c>
      <c r="C282" s="15" t="s">
        <v>4858</v>
      </c>
      <c r="D282" s="15" t="str">
        <f>INDEX(Dubbi!C:C,MATCH('Elenco beneficiari 2018_Ross'!$C:$C,Dubbi!$B:$B,0))</f>
        <v>Bari</v>
      </c>
      <c r="E282" s="15" t="str">
        <f>INDEX(Dubbi!D:D,MATCH('Elenco beneficiari 2018_Ross'!$C:$C,Dubbi!$B:$B,0))</f>
        <v>Bari</v>
      </c>
      <c r="F282" s="16">
        <v>5373</v>
      </c>
      <c r="G282" s="17" t="s">
        <v>9600</v>
      </c>
      <c r="H282" s="15" t="s">
        <v>9596</v>
      </c>
      <c r="I282" s="18" t="s">
        <v>9597</v>
      </c>
      <c r="J282" s="18" t="s">
        <v>9598</v>
      </c>
      <c r="K282" s="33" t="s">
        <v>9599</v>
      </c>
    </row>
    <row r="283" spans="2:11" ht="45" customHeight="1" x14ac:dyDescent="0.3">
      <c r="B283" s="15" t="str">
        <f>INDEX(Dubbi!A:A,MATCH('Elenco beneficiari 2018_Ross'!C:C,Dubbi!B:B,0))</f>
        <v>PARROCCHIA SS. COSMA E DAMIANO</v>
      </c>
      <c r="C283" s="15" t="s">
        <v>2229</v>
      </c>
      <c r="D283" s="15" t="str">
        <f>INDEX(Dubbi!C:C,MATCH('Elenco beneficiari 2018_Ross'!$C:$C,Dubbi!$B:$B,0))</f>
        <v>Concorezzo</v>
      </c>
      <c r="E283" s="15" t="str">
        <f>INDEX(Dubbi!D:D,MATCH('Elenco beneficiari 2018_Ross'!$C:$C,Dubbi!$B:$B,0))</f>
        <v>Monza e della Brianza</v>
      </c>
      <c r="F283" s="16">
        <v>3619</v>
      </c>
      <c r="G283" s="17" t="s">
        <v>9600</v>
      </c>
      <c r="H283" s="15" t="s">
        <v>9596</v>
      </c>
      <c r="I283" s="18" t="s">
        <v>9597</v>
      </c>
      <c r="J283" s="18" t="s">
        <v>9598</v>
      </c>
      <c r="K283" s="33" t="s">
        <v>9599</v>
      </c>
    </row>
    <row r="284" spans="2:11" ht="45" customHeight="1" x14ac:dyDescent="0.3">
      <c r="B284" s="15" t="str">
        <f>INDEX(Dubbi!A:A,MATCH('Elenco beneficiari 2018_Ross'!C:C,Dubbi!B:B,0))</f>
        <v>PARROCCHIA SS. SACRAMENTO</v>
      </c>
      <c r="C284" s="15" t="s">
        <v>7112</v>
      </c>
      <c r="D284" s="15" t="str">
        <f>INDEX(Dubbi!C:C,MATCH('Elenco beneficiari 2018_Ross'!$C:$C,Dubbi!$B:$B,0))</f>
        <v>Bari</v>
      </c>
      <c r="E284" s="15" t="str">
        <f>INDEX(Dubbi!D:D,MATCH('Elenco beneficiari 2018_Ross'!$C:$C,Dubbi!$B:$B,0))</f>
        <v>Bari</v>
      </c>
      <c r="F284" s="16">
        <v>13860</v>
      </c>
      <c r="G284" s="17" t="s">
        <v>9600</v>
      </c>
      <c r="H284" s="15" t="s">
        <v>9596</v>
      </c>
      <c r="I284" s="18" t="s">
        <v>9597</v>
      </c>
      <c r="J284" s="18" t="s">
        <v>9598</v>
      </c>
      <c r="K284" s="33" t="s">
        <v>9599</v>
      </c>
    </row>
    <row r="285" spans="2:11" ht="45" customHeight="1" x14ac:dyDescent="0.3">
      <c r="B285" s="15" t="str">
        <f>INDEX(Dubbi!A:A,MATCH('Elenco beneficiari 2018_Ross'!C:C,Dubbi!B:B,0))</f>
        <v>PARROCCHIA SS. TOMMASO E ANDREA APOSTOLI</v>
      </c>
      <c r="C285" s="15" t="s">
        <v>5064</v>
      </c>
      <c r="D285" s="15" t="str">
        <f>INDEX(Dubbi!C:C,MATCH('Elenco beneficiari 2018_Ross'!$C:$C,Dubbi!$B:$B,0))</f>
        <v>Pontevico</v>
      </c>
      <c r="E285" s="15" t="str">
        <f>INDEX(Dubbi!D:D,MATCH('Elenco beneficiari 2018_Ross'!$C:$C,Dubbi!$B:$B,0))</f>
        <v>Brescia</v>
      </c>
      <c r="F285" s="16">
        <v>3267</v>
      </c>
      <c r="G285" s="17" t="s">
        <v>9600</v>
      </c>
      <c r="H285" s="15" t="s">
        <v>9596</v>
      </c>
      <c r="I285" s="18" t="s">
        <v>9597</v>
      </c>
      <c r="J285" s="18" t="s">
        <v>9598</v>
      </c>
      <c r="K285" s="33" t="s">
        <v>9599</v>
      </c>
    </row>
    <row r="286" spans="2:11" ht="45" customHeight="1" x14ac:dyDescent="0.3">
      <c r="B286" s="15" t="str">
        <f>INDEX(Dubbi!A:A,MATCH('Elenco beneficiari 2018_Ross'!C:C,Dubbi!B:B,0))</f>
        <v>PARROCCHIA SS. VITO E MODESTO</v>
      </c>
      <c r="C286" s="15" t="s">
        <v>7236</v>
      </c>
      <c r="D286" s="15" t="str">
        <f>INDEX(Dubbi!C:C,MATCH('Elenco beneficiari 2018_Ross'!$C:$C,Dubbi!$B:$B,0))</f>
        <v>Travedona-Monate</v>
      </c>
      <c r="E286" s="15" t="str">
        <f>INDEX(Dubbi!D:D,MATCH('Elenco beneficiari 2018_Ross'!$C:$C,Dubbi!$B:$B,0))</f>
        <v>Varese</v>
      </c>
      <c r="F286" s="16">
        <v>3333</v>
      </c>
      <c r="G286" s="17" t="s">
        <v>9600</v>
      </c>
      <c r="H286" s="15" t="s">
        <v>9596</v>
      </c>
      <c r="I286" s="18" t="s">
        <v>9597</v>
      </c>
      <c r="J286" s="18" t="s">
        <v>9598</v>
      </c>
      <c r="K286" s="33" t="s">
        <v>9599</v>
      </c>
    </row>
    <row r="287" spans="2:11" ht="45" customHeight="1" x14ac:dyDescent="0.3">
      <c r="B287" s="15" t="str">
        <f>INDEX(Dubbi!A:A,MATCH('Elenco beneficiari 2018_Ross'!C:C,Dubbi!B:B,0))</f>
        <v>PARROCCHIA VISITAZIONE DI MARIA E DI S. ANTONIO</v>
      </c>
      <c r="C287" s="15" t="s">
        <v>9468</v>
      </c>
      <c r="D287" s="15" t="str">
        <f>INDEX(Dubbi!C:C,MATCH('Elenco beneficiari 2018_Ross'!$C:$C,Dubbi!$B:$B,0))</f>
        <v>Millesimo</v>
      </c>
      <c r="E287" s="15" t="str">
        <f>INDEX(Dubbi!D:D,MATCH('Elenco beneficiari 2018_Ross'!$C:$C,Dubbi!$B:$B,0))</f>
        <v>Savona</v>
      </c>
      <c r="F287" s="16">
        <v>3516</v>
      </c>
      <c r="G287" s="17" t="s">
        <v>9600</v>
      </c>
      <c r="H287" s="15" t="s">
        <v>9596</v>
      </c>
      <c r="I287" s="18" t="s">
        <v>9597</v>
      </c>
      <c r="J287" s="18" t="s">
        <v>9598</v>
      </c>
      <c r="K287" s="33" t="s">
        <v>9599</v>
      </c>
    </row>
    <row r="288" spans="2:11" ht="45" customHeight="1" x14ac:dyDescent="0.3">
      <c r="B288" s="15" t="str">
        <f>INDEX(Dubbi!A:A,MATCH('Elenco beneficiari 2018_Ross'!C:C,Dubbi!B:B,0))</f>
        <v>PARTECIPAZIONI LUMIERE SRL</v>
      </c>
      <c r="C288" s="15" t="s">
        <v>5982</v>
      </c>
      <c r="D288" s="15" t="str">
        <f>INDEX(Dubbi!C:C,MATCH('Elenco beneficiari 2018_Ross'!$C:$C,Dubbi!$B:$B,0))</f>
        <v>Milano</v>
      </c>
      <c r="E288" s="15" t="str">
        <f>INDEX(Dubbi!D:D,MATCH('Elenco beneficiari 2018_Ross'!$C:$C,Dubbi!$B:$B,0))</f>
        <v>Milano</v>
      </c>
      <c r="F288" s="16">
        <v>2446</v>
      </c>
      <c r="G288" s="17" t="s">
        <v>9600</v>
      </c>
      <c r="H288" s="15" t="s">
        <v>9596</v>
      </c>
      <c r="I288" s="18" t="s">
        <v>9597</v>
      </c>
      <c r="J288" s="18" t="s">
        <v>9598</v>
      </c>
      <c r="K288" s="33" t="s">
        <v>9599</v>
      </c>
    </row>
    <row r="289" spans="2:11" ht="45" customHeight="1" x14ac:dyDescent="0.3">
      <c r="B289" s="15" t="str">
        <f>INDEX(Dubbi!A:A,MATCH('Elenco beneficiari 2018_Ross'!C:C,Dubbi!B:B,0))</f>
        <v>PIGIESSE PROTTI GESTIONE SPETTACOLI S.R.L.</v>
      </c>
      <c r="C289" s="15" t="s">
        <v>8565</v>
      </c>
      <c r="D289" s="15" t="str">
        <f>INDEX(Dubbi!C:C,MATCH('Elenco beneficiari 2018_Ross'!$C:$C,Dubbi!$B:$B,0))</f>
        <v>Mantova</v>
      </c>
      <c r="E289" s="15" t="str">
        <f>INDEX(Dubbi!D:D,MATCH('Elenco beneficiari 2018_Ross'!$C:$C,Dubbi!$B:$B,0))</f>
        <v>Mantova</v>
      </c>
      <c r="F289" s="16">
        <v>19297</v>
      </c>
      <c r="G289" s="17" t="s">
        <v>9600</v>
      </c>
      <c r="H289" s="15" t="s">
        <v>9596</v>
      </c>
      <c r="I289" s="18" t="s">
        <v>9597</v>
      </c>
      <c r="J289" s="18" t="s">
        <v>9598</v>
      </c>
      <c r="K289" s="33" t="s">
        <v>9599</v>
      </c>
    </row>
    <row r="290" spans="2:11" ht="45" customHeight="1" x14ac:dyDescent="0.3">
      <c r="B290" s="15" t="str">
        <f>INDEX(Dubbi!A:A,MATCH('Elenco beneficiari 2018_Ross'!C:C,Dubbi!B:B,0))</f>
        <v>PINZUTI FRANCO</v>
      </c>
      <c r="C290" s="15" t="s">
        <v>3472</v>
      </c>
      <c r="D290" s="15" t="str">
        <f>INDEX(Dubbi!C:C,MATCH('Elenco beneficiari 2018_Ross'!$C:$C,Dubbi!$B:$B,0))</f>
        <v>Abbadia San Salvatore</v>
      </c>
      <c r="E290" s="15" t="str">
        <f>INDEX(Dubbi!D:D,MATCH('Elenco beneficiari 2018_Ross'!$C:$C,Dubbi!$B:$B,0))</f>
        <v>Siena</v>
      </c>
      <c r="F290" s="16">
        <v>4176</v>
      </c>
      <c r="G290" s="17" t="s">
        <v>9600</v>
      </c>
      <c r="H290" s="15" t="s">
        <v>9596</v>
      </c>
      <c r="I290" s="18" t="s">
        <v>9597</v>
      </c>
      <c r="J290" s="18" t="s">
        <v>9598</v>
      </c>
      <c r="K290" s="33" t="s">
        <v>9599</v>
      </c>
    </row>
    <row r="291" spans="2:11" ht="45" customHeight="1" x14ac:dyDescent="0.3">
      <c r="B291" s="15" t="str">
        <f>INDEX(Dubbi!A:A,MATCH('Elenco beneficiari 2018_Ross'!C:C,Dubbi!B:B,0))</f>
        <v>POLITEAMA ALESSANDRINO</v>
      </c>
      <c r="C291" s="15" t="s">
        <v>7086</v>
      </c>
      <c r="D291" s="15" t="str">
        <f>INDEX(Dubbi!C:C,MATCH('Elenco beneficiari 2018_Ross'!$C:$C,Dubbi!$B:$B,0))</f>
        <v>Alessandria</v>
      </c>
      <c r="E291" s="15" t="str">
        <f>INDEX(Dubbi!D:D,MATCH('Elenco beneficiari 2018_Ross'!$C:$C,Dubbi!$B:$B,0))</f>
        <v>Alessandria</v>
      </c>
      <c r="F291" s="16">
        <v>13340</v>
      </c>
      <c r="G291" s="17" t="s">
        <v>9600</v>
      </c>
      <c r="H291" s="15" t="s">
        <v>9596</v>
      </c>
      <c r="I291" s="18" t="s">
        <v>9597</v>
      </c>
      <c r="J291" s="18" t="s">
        <v>9598</v>
      </c>
      <c r="K291" s="33" t="s">
        <v>9599</v>
      </c>
    </row>
    <row r="292" spans="2:11" ht="45" customHeight="1" x14ac:dyDescent="0.3">
      <c r="B292" s="15" t="str">
        <f>INDEX(Dubbi!A:A,MATCH('Elenco beneficiari 2018_Ross'!C:C,Dubbi!B:B,0))</f>
        <v>POSTI IN PIEDI SRL</v>
      </c>
      <c r="C292" s="15" t="s">
        <v>8193</v>
      </c>
      <c r="D292" s="15" t="str">
        <f>INDEX(Dubbi!C:C,MATCH('Elenco beneficiari 2018_Ross'!$C:$C,Dubbi!$B:$B,0))</f>
        <v>Roma</v>
      </c>
      <c r="E292" s="15" t="str">
        <f>INDEX(Dubbi!D:D,MATCH('Elenco beneficiari 2018_Ross'!$C:$C,Dubbi!$B:$B,0))</f>
        <v>Roma</v>
      </c>
      <c r="F292" s="16">
        <v>127497</v>
      </c>
      <c r="G292" s="17" t="s">
        <v>9600</v>
      </c>
      <c r="H292" s="15" t="s">
        <v>9596</v>
      </c>
      <c r="I292" s="18" t="s">
        <v>9597</v>
      </c>
      <c r="J292" s="18" t="s">
        <v>9598</v>
      </c>
      <c r="K292" s="33" t="s">
        <v>9599</v>
      </c>
    </row>
    <row r="293" spans="2:11" ht="45" customHeight="1" x14ac:dyDescent="0.3">
      <c r="B293" s="15" t="str">
        <f>INDEX(Dubbi!A:A,MATCH('Elenco beneficiari 2018_Ross'!C:C,Dubbi!B:B,0))</f>
        <v>PREMIERE SRL</v>
      </c>
      <c r="C293" s="15" t="s">
        <v>6032</v>
      </c>
      <c r="D293" s="15" t="str">
        <f>INDEX(Dubbi!C:C,MATCH('Elenco beneficiari 2018_Ross'!$C:$C,Dubbi!$B:$B,0))</f>
        <v>Napoli</v>
      </c>
      <c r="E293" s="15" t="str">
        <f>INDEX(Dubbi!D:D,MATCH('Elenco beneficiari 2018_Ross'!$C:$C,Dubbi!$B:$B,0))</f>
        <v>Napoli</v>
      </c>
      <c r="F293" s="16">
        <v>3826</v>
      </c>
      <c r="G293" s="17" t="s">
        <v>9600</v>
      </c>
      <c r="H293" s="15" t="s">
        <v>9596</v>
      </c>
      <c r="I293" s="18" t="s">
        <v>9597</v>
      </c>
      <c r="J293" s="18" t="s">
        <v>9598</v>
      </c>
      <c r="K293" s="33" t="s">
        <v>9599</v>
      </c>
    </row>
    <row r="294" spans="2:11" ht="45" customHeight="1" x14ac:dyDescent="0.3">
      <c r="B294" s="15" t="str">
        <f>INDEX(Dubbi!A:A,MATCH('Elenco beneficiari 2018_Ross'!C:C,Dubbi!B:B,0))</f>
        <v>PROGETTO LUMIERE SRL</v>
      </c>
      <c r="C294" s="15" t="s">
        <v>4332</v>
      </c>
      <c r="D294" s="15" t="str">
        <f>INDEX(Dubbi!C:C,MATCH('Elenco beneficiari 2018_Ross'!$C:$C,Dubbi!$B:$B,0))</f>
        <v>Milano</v>
      </c>
      <c r="E294" s="15" t="str">
        <f>INDEX(Dubbi!D:D,MATCH('Elenco beneficiari 2018_Ross'!$C:$C,Dubbi!$B:$B,0))</f>
        <v>Milano</v>
      </c>
      <c r="F294" s="16">
        <v>34727</v>
      </c>
      <c r="G294" s="17" t="s">
        <v>9600</v>
      </c>
      <c r="H294" s="15" t="s">
        <v>9596</v>
      </c>
      <c r="I294" s="18" t="s">
        <v>9597</v>
      </c>
      <c r="J294" s="18" t="s">
        <v>9598</v>
      </c>
      <c r="K294" s="33" t="s">
        <v>9599</v>
      </c>
    </row>
    <row r="295" spans="2:11" ht="45" customHeight="1" x14ac:dyDescent="0.3">
      <c r="B295" s="15" t="str">
        <f>INDEX(Dubbi!A:A,MATCH('Elenco beneficiari 2018_Ross'!C:C,Dubbi!B:B,0))</f>
        <v>PROJECT</v>
      </c>
      <c r="C295" s="15" t="s">
        <v>3248</v>
      </c>
      <c r="D295" s="15" t="str">
        <f>INDEX(Dubbi!C:C,MATCH('Elenco beneficiari 2018_Ross'!$C:$C,Dubbi!$B:$B,0))</f>
        <v>Novara</v>
      </c>
      <c r="E295" s="15" t="str">
        <f>INDEX(Dubbi!D:D,MATCH('Elenco beneficiari 2018_Ross'!$C:$C,Dubbi!$B:$B,0))</f>
        <v>Novara</v>
      </c>
      <c r="F295" s="16">
        <v>6124</v>
      </c>
      <c r="G295" s="17" t="s">
        <v>9600</v>
      </c>
      <c r="H295" s="15" t="s">
        <v>9596</v>
      </c>
      <c r="I295" s="18" t="s">
        <v>9597</v>
      </c>
      <c r="J295" s="18" t="s">
        <v>9598</v>
      </c>
      <c r="K295" s="33" t="s">
        <v>9599</v>
      </c>
    </row>
    <row r="296" spans="2:11" ht="45" customHeight="1" x14ac:dyDescent="0.3">
      <c r="B296" s="15" t="str">
        <f>INDEX(Dubbi!A:A,MATCH('Elenco beneficiari 2018_Ross'!C:C,Dubbi!B:B,0))</f>
        <v>PROVINCIA DEI FF.MM.CAPPUCCINI - CINEMA BELLINZONA</v>
      </c>
      <c r="C296" s="15" t="s">
        <v>5128</v>
      </c>
      <c r="D296" s="15" t="str">
        <f>INDEX(Dubbi!C:C,MATCH('Elenco beneficiari 2018_Ross'!$C:$C,Dubbi!$B:$B,0))</f>
        <v>Bologna</v>
      </c>
      <c r="E296" s="15" t="str">
        <f>INDEX(Dubbi!D:D,MATCH('Elenco beneficiari 2018_Ross'!$C:$C,Dubbi!$B:$B,0))</f>
        <v>Bologna</v>
      </c>
      <c r="F296" s="16">
        <v>4560</v>
      </c>
      <c r="G296" s="17" t="s">
        <v>9600</v>
      </c>
      <c r="H296" s="15" t="s">
        <v>9596</v>
      </c>
      <c r="I296" s="18" t="s">
        <v>9597</v>
      </c>
      <c r="J296" s="18" t="s">
        <v>9598</v>
      </c>
      <c r="K296" s="33" t="s">
        <v>9599</v>
      </c>
    </row>
    <row r="297" spans="2:11" ht="45" customHeight="1" x14ac:dyDescent="0.3">
      <c r="B297" s="15" t="str">
        <f>INDEX(Dubbi!A:A,MATCH('Elenco beneficiari 2018_Ross'!C:C,Dubbi!B:B,0))</f>
        <v>QUASAR S.R.L.</v>
      </c>
      <c r="C297" s="15" t="s">
        <v>292</v>
      </c>
      <c r="D297" s="15" t="str">
        <f>INDEX(Dubbi!C:C,MATCH('Elenco beneficiari 2018_Ross'!$C:$C,Dubbi!$B:$B,0))</f>
        <v>Lagonegro</v>
      </c>
      <c r="E297" s="15" t="str">
        <f>INDEX(Dubbi!D:D,MATCH('Elenco beneficiari 2018_Ross'!$C:$C,Dubbi!$B:$B,0))</f>
        <v>Potenza</v>
      </c>
      <c r="F297" s="16">
        <v>12771</v>
      </c>
      <c r="G297" s="17" t="s">
        <v>9600</v>
      </c>
      <c r="H297" s="15" t="s">
        <v>9596</v>
      </c>
      <c r="I297" s="18" t="s">
        <v>9597</v>
      </c>
      <c r="J297" s="18" t="s">
        <v>9598</v>
      </c>
      <c r="K297" s="33" t="s">
        <v>9599</v>
      </c>
    </row>
    <row r="298" spans="2:11" ht="45" customHeight="1" x14ac:dyDescent="0.3">
      <c r="B298" s="15" t="str">
        <f>INDEX(Dubbi!A:A,MATCH('Elenco beneficiari 2018_Ross'!C:C,Dubbi!B:B,0))</f>
        <v>S.A.S. ACEC TOSCANA</v>
      </c>
      <c r="C298" s="15" t="s">
        <v>5545</v>
      </c>
      <c r="D298" s="15" t="str">
        <f>INDEX(Dubbi!C:C,MATCH('Elenco beneficiari 2018_Ross'!$C:$C,Dubbi!$B:$B,0))</f>
        <v>Firenze</v>
      </c>
      <c r="E298" s="15" t="str">
        <f>INDEX(Dubbi!D:D,MATCH('Elenco beneficiari 2018_Ross'!$C:$C,Dubbi!$B:$B,0))</f>
        <v>Firenze</v>
      </c>
      <c r="F298" s="16">
        <v>4325</v>
      </c>
      <c r="G298" s="17" t="s">
        <v>9600</v>
      </c>
      <c r="H298" s="15" t="s">
        <v>9596</v>
      </c>
      <c r="I298" s="18" t="s">
        <v>9597</v>
      </c>
      <c r="J298" s="18" t="s">
        <v>9598</v>
      </c>
      <c r="K298" s="33" t="s">
        <v>9599</v>
      </c>
    </row>
    <row r="299" spans="2:11" ht="45" customHeight="1" x14ac:dyDescent="0.3">
      <c r="B299" s="15" t="str">
        <f>INDEX(Dubbi!A:A,MATCH('Elenco beneficiari 2018_Ross'!C:C,Dubbi!B:B,0))</f>
        <v>S.E.C. SOCIETA' ESERCIZIO CINEMATOGRAFI SAS DI VENCHI AUGUSTO &amp; C</v>
      </c>
      <c r="C299" s="15" t="s">
        <v>6541</v>
      </c>
      <c r="D299" s="15" t="str">
        <f>INDEX(Dubbi!C:C,MATCH('Elenco beneficiari 2018_Ross'!$C:$C,Dubbi!$B:$B,0))</f>
        <v>Bordighera</v>
      </c>
      <c r="E299" s="15" t="str">
        <f>INDEX(Dubbi!D:D,MATCH('Elenco beneficiari 2018_Ross'!$C:$C,Dubbi!$B:$B,0))</f>
        <v>Imperia</v>
      </c>
      <c r="F299" s="16">
        <v>6141</v>
      </c>
      <c r="G299" s="17" t="s">
        <v>9600</v>
      </c>
      <c r="H299" s="15" t="s">
        <v>9596</v>
      </c>
      <c r="I299" s="18" t="s">
        <v>9597</v>
      </c>
      <c r="J299" s="18" t="s">
        <v>9598</v>
      </c>
      <c r="K299" s="33" t="s">
        <v>9599</v>
      </c>
    </row>
    <row r="300" spans="2:11" ht="45" customHeight="1" x14ac:dyDescent="0.3">
      <c r="B300" s="15" t="str">
        <f>INDEX(Dubbi!A:A,MATCH('Elenco beneficiari 2018_Ross'!C:C,Dubbi!B:B,0))</f>
        <v>S.I.E.C. - SOUND IMAGE ENTERTAINMENT CORPORATION SRL</v>
      </c>
      <c r="C300" s="15" t="s">
        <v>3549</v>
      </c>
      <c r="D300" s="15" t="str">
        <f>INDEX(Dubbi!C:C,MATCH('Elenco beneficiari 2018_Ross'!$C:$C,Dubbi!$B:$B,0))</f>
        <v>Bergamo</v>
      </c>
      <c r="E300" s="15" t="str">
        <f>INDEX(Dubbi!D:D,MATCH('Elenco beneficiari 2018_Ross'!$C:$C,Dubbi!$B:$B,0))</f>
        <v>Bergamo</v>
      </c>
      <c r="F300" s="16">
        <v>43717</v>
      </c>
      <c r="G300" s="17" t="s">
        <v>9600</v>
      </c>
      <c r="H300" s="15" t="s">
        <v>9596</v>
      </c>
      <c r="I300" s="18" t="s">
        <v>9597</v>
      </c>
      <c r="J300" s="18" t="s">
        <v>9598</v>
      </c>
      <c r="K300" s="33" t="s">
        <v>9599</v>
      </c>
    </row>
    <row r="301" spans="2:11" ht="45" customHeight="1" x14ac:dyDescent="0.3">
      <c r="B301" s="15" t="str">
        <f>INDEX(Dubbi!A:A,MATCH('Elenco beneficiari 2018_Ross'!C:C,Dubbi!B:B,0))</f>
        <v>SACHER FILM</v>
      </c>
      <c r="C301" s="15" t="s">
        <v>7758</v>
      </c>
      <c r="D301" s="15" t="str">
        <f>INDEX(Dubbi!C:C,MATCH('Elenco beneficiari 2018_Ross'!$C:$C,Dubbi!$B:$B,0))</f>
        <v>Roma</v>
      </c>
      <c r="E301" s="15" t="str">
        <f>INDEX(Dubbi!D:D,MATCH('Elenco beneficiari 2018_Ross'!$C:$C,Dubbi!$B:$B,0))</f>
        <v>Roma</v>
      </c>
      <c r="F301" s="16">
        <v>17841</v>
      </c>
      <c r="G301" s="17" t="s">
        <v>9600</v>
      </c>
      <c r="H301" s="15" t="s">
        <v>9596</v>
      </c>
      <c r="I301" s="18" t="s">
        <v>9597</v>
      </c>
      <c r="J301" s="18" t="s">
        <v>9598</v>
      </c>
      <c r="K301" s="33" t="s">
        <v>9599</v>
      </c>
    </row>
    <row r="302" spans="2:11" ht="45" customHeight="1" x14ac:dyDescent="0.3">
      <c r="B302" s="15" t="str">
        <f>INDEX(Dubbi!A:A,MATCH('Elenco beneficiari 2018_Ross'!C:C,Dubbi!B:B,0))</f>
        <v>SAGO SRL</v>
      </c>
      <c r="C302" s="15" t="s">
        <v>8542</v>
      </c>
      <c r="D302" s="15" t="str">
        <f>INDEX(Dubbi!C:C,MATCH('Elenco beneficiari 2018_Ross'!$C:$C,Dubbi!$B:$B,0))</f>
        <v>Lucca</v>
      </c>
      <c r="E302" s="15" t="str">
        <f>INDEX(Dubbi!D:D,MATCH('Elenco beneficiari 2018_Ross'!$C:$C,Dubbi!$B:$B,0))</f>
        <v>Lucca</v>
      </c>
      <c r="F302" s="16">
        <v>8842</v>
      </c>
      <c r="G302" s="17" t="s">
        <v>9600</v>
      </c>
      <c r="H302" s="15" t="s">
        <v>9596</v>
      </c>
      <c r="I302" s="18" t="s">
        <v>9597</v>
      </c>
      <c r="J302" s="18" t="s">
        <v>9598</v>
      </c>
      <c r="K302" s="33" t="s">
        <v>9599</v>
      </c>
    </row>
    <row r="303" spans="2:11" ht="45" customHeight="1" x14ac:dyDescent="0.3">
      <c r="B303" s="15" t="str">
        <f>INDEX(Dubbi!A:A,MATCH('Elenco beneficiari 2018_Ross'!C:C,Dubbi!B:B,0))</f>
        <v>SALERNO CINEMA SRL</v>
      </c>
      <c r="C303" s="15" t="s">
        <v>892</v>
      </c>
      <c r="D303" s="15" t="str">
        <f>INDEX(Dubbi!C:C,MATCH('Elenco beneficiari 2018_Ross'!$C:$C,Dubbi!$B:$B,0))</f>
        <v>Francavilla Fontana</v>
      </c>
      <c r="E303" s="15" t="str">
        <f>INDEX(Dubbi!D:D,MATCH('Elenco beneficiari 2018_Ross'!$C:$C,Dubbi!$B:$B,0))</f>
        <v>Brindisi</v>
      </c>
      <c r="F303" s="16">
        <v>12025</v>
      </c>
      <c r="G303" s="17" t="s">
        <v>9600</v>
      </c>
      <c r="H303" s="15" t="s">
        <v>9596</v>
      </c>
      <c r="I303" s="18" t="s">
        <v>9597</v>
      </c>
      <c r="J303" s="18" t="s">
        <v>9598</v>
      </c>
      <c r="K303" s="33" t="s">
        <v>9599</v>
      </c>
    </row>
    <row r="304" spans="2:11" ht="45" customHeight="1" x14ac:dyDescent="0.3">
      <c r="B304" s="15" t="str">
        <f>INDEX(Dubbi!A:A,MATCH('Elenco beneficiari 2018_Ross'!C:C,Dubbi!B:B,0))</f>
        <v>SAM SRL</v>
      </c>
      <c r="C304" s="15" t="s">
        <v>986</v>
      </c>
      <c r="D304" s="15" t="str">
        <f>INDEX(Dubbi!C:C,MATCH('Elenco beneficiari 2018_Ross'!$C:$C,Dubbi!$B:$B,0))</f>
        <v>Bologna</v>
      </c>
      <c r="E304" s="15" t="str">
        <f>INDEX(Dubbi!D:D,MATCH('Elenco beneficiari 2018_Ross'!$C:$C,Dubbi!$B:$B,0))</f>
        <v>Bologna</v>
      </c>
      <c r="F304" s="16">
        <v>5633</v>
      </c>
      <c r="G304" s="17" t="s">
        <v>9600</v>
      </c>
      <c r="H304" s="15" t="s">
        <v>9596</v>
      </c>
      <c r="I304" s="18" t="s">
        <v>9597</v>
      </c>
      <c r="J304" s="18" t="s">
        <v>9598</v>
      </c>
      <c r="K304" s="33" t="s">
        <v>9599</v>
      </c>
    </row>
    <row r="305" spans="2:11" ht="45" customHeight="1" x14ac:dyDescent="0.3">
      <c r="B305" s="15" t="str">
        <f>INDEX(Dubbi!A:A,MATCH('Elenco beneficiari 2018_Ross'!C:C,Dubbi!B:B,0))</f>
        <v>SAS SERVIZIO ASSISTENZA SALE</v>
      </c>
      <c r="C305" s="15" t="s">
        <v>5199</v>
      </c>
      <c r="D305" s="15" t="str">
        <f>INDEX(Dubbi!C:C,MATCH('Elenco beneficiari 2018_Ross'!$C:$C,Dubbi!$B:$B,0))</f>
        <v>Bergamo</v>
      </c>
      <c r="E305" s="15" t="str">
        <f>INDEX(Dubbi!D:D,MATCH('Elenco beneficiari 2018_Ross'!$C:$C,Dubbi!$B:$B,0))</f>
        <v>Bergamo</v>
      </c>
      <c r="F305" s="16">
        <v>21448</v>
      </c>
      <c r="G305" s="17" t="s">
        <v>9600</v>
      </c>
      <c r="H305" s="15" t="s">
        <v>9596</v>
      </c>
      <c r="I305" s="18" t="s">
        <v>9597</v>
      </c>
      <c r="J305" s="18" t="s">
        <v>9598</v>
      </c>
      <c r="K305" s="33" t="s">
        <v>9599</v>
      </c>
    </row>
    <row r="306" spans="2:11" ht="45" customHeight="1" x14ac:dyDescent="0.3">
      <c r="B306" s="15" t="str">
        <f>INDEX(Dubbi!A:A,MATCH('Elenco beneficiari 2018_Ross'!C:C,Dubbi!B:B,0))</f>
        <v>SEAC FILM SRL</v>
      </c>
      <c r="C306" s="15" t="s">
        <v>4980</v>
      </c>
      <c r="D306" s="15" t="str">
        <f>INDEX(Dubbi!C:C,MATCH('Elenco beneficiari 2018_Ross'!$C:$C,Dubbi!$B:$B,0))</f>
        <v>Bologna</v>
      </c>
      <c r="E306" s="15" t="str">
        <f>INDEX(Dubbi!D:D,MATCH('Elenco beneficiari 2018_Ross'!$C:$C,Dubbi!$B:$B,0))</f>
        <v>Bologna</v>
      </c>
      <c r="F306" s="16">
        <v>58463</v>
      </c>
      <c r="G306" s="17" t="s">
        <v>9600</v>
      </c>
      <c r="H306" s="15" t="s">
        <v>9596</v>
      </c>
      <c r="I306" s="18" t="s">
        <v>9597</v>
      </c>
      <c r="J306" s="18" t="s">
        <v>9598</v>
      </c>
      <c r="K306" s="33" t="s">
        <v>9599</v>
      </c>
    </row>
    <row r="307" spans="2:11" ht="45" customHeight="1" x14ac:dyDescent="0.3">
      <c r="B307" s="15" t="str">
        <f>INDEX(Dubbi!A:A,MATCH('Elenco beneficiari 2018_Ross'!C:C,Dubbi!B:B,0))</f>
        <v>SINDACATO IMMOBILIARE TOSCANO S.I.T. SRL</v>
      </c>
      <c r="C307" s="15" t="s">
        <v>3448</v>
      </c>
      <c r="D307" s="15" t="str">
        <f>INDEX(Dubbi!C:C,MATCH('Elenco beneficiari 2018_Ross'!$C:$C,Dubbi!$B:$B,0))</f>
        <v>Firenze</v>
      </c>
      <c r="E307" s="15" t="str">
        <f>INDEX(Dubbi!D:D,MATCH('Elenco beneficiari 2018_Ross'!$C:$C,Dubbi!$B:$B,0))</f>
        <v>Firenze</v>
      </c>
      <c r="F307" s="16">
        <v>7622</v>
      </c>
      <c r="G307" s="17" t="s">
        <v>9600</v>
      </c>
      <c r="H307" s="15" t="s">
        <v>9596</v>
      </c>
      <c r="I307" s="18" t="s">
        <v>9597</v>
      </c>
      <c r="J307" s="18" t="s">
        <v>9598</v>
      </c>
      <c r="K307" s="33" t="s">
        <v>9599</v>
      </c>
    </row>
    <row r="308" spans="2:11" ht="45" customHeight="1" x14ac:dyDescent="0.3">
      <c r="B308" s="15" t="str">
        <f>INDEX(Dubbi!A:A,MATCH('Elenco beneficiari 2018_Ross'!C:C,Dubbi!B:B,0))</f>
        <v>SLOW CINEMA</v>
      </c>
      <c r="C308" s="15" t="s">
        <v>8659</v>
      </c>
      <c r="D308" s="15" t="str">
        <f>INDEX(Dubbi!C:C,MATCH('Elenco beneficiari 2018_Ross'!$C:$C,Dubbi!$B:$B,0))</f>
        <v>Torino</v>
      </c>
      <c r="E308" s="15" t="str">
        <f>INDEX(Dubbi!D:D,MATCH('Elenco beneficiari 2018_Ross'!$C:$C,Dubbi!$B:$B,0))</f>
        <v>Torino</v>
      </c>
      <c r="F308" s="16">
        <v>50689</v>
      </c>
      <c r="G308" s="17" t="s">
        <v>9600</v>
      </c>
      <c r="H308" s="15" t="s">
        <v>9596</v>
      </c>
      <c r="I308" s="18" t="s">
        <v>9597</v>
      </c>
      <c r="J308" s="18" t="s">
        <v>9598</v>
      </c>
      <c r="K308" s="33" t="s">
        <v>9599</v>
      </c>
    </row>
    <row r="309" spans="2:11" ht="45" customHeight="1" x14ac:dyDescent="0.3">
      <c r="B309" s="15" t="str">
        <f>INDEX(Dubbi!A:A,MATCH('Elenco beneficiari 2018_Ross'!C:C,Dubbi!B:B,0))</f>
        <v>SOCIETA' COOPERATIVA ADRIATICO COMUNICAZIONE</v>
      </c>
      <c r="C309" s="15" t="s">
        <v>7567</v>
      </c>
      <c r="D309" s="15" t="str">
        <f>INDEX(Dubbi!C:C,MATCH('Elenco beneficiari 2018_Ross'!$C:$C,Dubbi!$B:$B,0))</f>
        <v>Rocca San Giovanni</v>
      </c>
      <c r="E309" s="15" t="str">
        <f>INDEX(Dubbi!D:D,MATCH('Elenco beneficiari 2018_Ross'!$C:$C,Dubbi!$B:$B,0))</f>
        <v>Chieti</v>
      </c>
      <c r="F309" s="16">
        <v>18708</v>
      </c>
      <c r="G309" s="17" t="s">
        <v>9600</v>
      </c>
      <c r="H309" s="15" t="s">
        <v>9596</v>
      </c>
      <c r="I309" s="18" t="s">
        <v>9597</v>
      </c>
      <c r="J309" s="18" t="s">
        <v>9598</v>
      </c>
      <c r="K309" s="33" t="s">
        <v>9599</v>
      </c>
    </row>
    <row r="310" spans="2:11" ht="45" customHeight="1" x14ac:dyDescent="0.3">
      <c r="B310" s="15" t="str">
        <f>INDEX(Dubbi!A:A,MATCH('Elenco beneficiari 2018_Ross'!C:C,Dubbi!B:B,0))</f>
        <v>SOLARES FONDAZIONE DELLE ARTI</v>
      </c>
      <c r="C310" s="15" t="s">
        <v>9085</v>
      </c>
      <c r="D310" s="15" t="str">
        <f>INDEX(Dubbi!C:C,MATCH('Elenco beneficiari 2018_Ross'!$C:$C,Dubbi!$B:$B,0))</f>
        <v>Parma</v>
      </c>
      <c r="E310" s="15" t="str">
        <f>INDEX(Dubbi!D:D,MATCH('Elenco beneficiari 2018_Ross'!$C:$C,Dubbi!$B:$B,0))</f>
        <v>Parma</v>
      </c>
      <c r="F310" s="16">
        <v>5995</v>
      </c>
      <c r="G310" s="17" t="s">
        <v>9600</v>
      </c>
      <c r="H310" s="15" t="s">
        <v>9596</v>
      </c>
      <c r="I310" s="18" t="s">
        <v>9597</v>
      </c>
      <c r="J310" s="18" t="s">
        <v>9598</v>
      </c>
      <c r="K310" s="33" t="s">
        <v>9599</v>
      </c>
    </row>
    <row r="311" spans="2:11" ht="45" customHeight="1" x14ac:dyDescent="0.3">
      <c r="B311" s="15" t="str">
        <f>INDEX(Dubbi!A:A,MATCH('Elenco beneficiari 2018_Ross'!C:C,Dubbi!B:B,0))</f>
        <v>SPAZIO 2001 SOC. COOP. A R.L.</v>
      </c>
      <c r="C311" s="15" t="s">
        <v>7807</v>
      </c>
      <c r="D311" s="15" t="str">
        <f>INDEX(Dubbi!C:C,MATCH('Elenco beneficiari 2018_Ross'!$C:$C,Dubbi!$B:$B,0))</f>
        <v>Cagliari</v>
      </c>
      <c r="E311" s="15" t="str">
        <f>INDEX(Dubbi!D:D,MATCH('Elenco beneficiari 2018_Ross'!$C:$C,Dubbi!$B:$B,0))</f>
        <v>Cagliari</v>
      </c>
      <c r="F311" s="16">
        <v>23192</v>
      </c>
      <c r="G311" s="17" t="s">
        <v>9600</v>
      </c>
      <c r="H311" s="15" t="s">
        <v>9596</v>
      </c>
      <c r="I311" s="18" t="s">
        <v>9597</v>
      </c>
      <c r="J311" s="18" t="s">
        <v>9598</v>
      </c>
      <c r="K311" s="33" t="s">
        <v>9599</v>
      </c>
    </row>
    <row r="312" spans="2:11" ht="45" customHeight="1" x14ac:dyDescent="0.3">
      <c r="B312" s="15" t="str">
        <f>INDEX(Dubbi!A:A,MATCH('Elenco beneficiari 2018_Ross'!C:C,Dubbi!B:B,0))</f>
        <v>SPAZIO ALFIERI</v>
      </c>
      <c r="C312" s="15" t="s">
        <v>8893</v>
      </c>
      <c r="D312" s="15" t="str">
        <f>INDEX(Dubbi!C:C,MATCH('Elenco beneficiari 2018_Ross'!$C:$C,Dubbi!$B:$B,0))</f>
        <v>Firenze</v>
      </c>
      <c r="E312" s="15" t="str">
        <f>INDEX(Dubbi!D:D,MATCH('Elenco beneficiari 2018_Ross'!$C:$C,Dubbi!$B:$B,0))</f>
        <v>Firenze</v>
      </c>
      <c r="F312" s="16">
        <v>12231</v>
      </c>
      <c r="G312" s="17" t="s">
        <v>9600</v>
      </c>
      <c r="H312" s="15" t="s">
        <v>9596</v>
      </c>
      <c r="I312" s="18" t="s">
        <v>9597</v>
      </c>
      <c r="J312" s="18" t="s">
        <v>9598</v>
      </c>
      <c r="K312" s="33" t="s">
        <v>9599</v>
      </c>
    </row>
    <row r="313" spans="2:11" ht="45" customHeight="1" x14ac:dyDescent="0.3">
      <c r="B313" s="15" t="str">
        <f>INDEX(Dubbi!A:A,MATCH('Elenco beneficiari 2018_Ross'!C:C,Dubbi!B:B,0))</f>
        <v>SPEC CINEMATOGRAFICA S.R.L.</v>
      </c>
      <c r="C313" s="15" t="s">
        <v>963</v>
      </c>
      <c r="D313" s="15" t="str">
        <f>INDEX(Dubbi!C:C,MATCH('Elenco beneficiari 2018_Ross'!$C:$C,Dubbi!$B:$B,0))</f>
        <v>Napoli</v>
      </c>
      <c r="E313" s="15" t="str">
        <f>INDEX(Dubbi!D:D,MATCH('Elenco beneficiari 2018_Ross'!$C:$C,Dubbi!$B:$B,0))</f>
        <v>Napoli</v>
      </c>
      <c r="F313" s="16">
        <v>14738</v>
      </c>
      <c r="G313" s="17" t="s">
        <v>9600</v>
      </c>
      <c r="H313" s="15" t="s">
        <v>9596</v>
      </c>
      <c r="I313" s="18" t="s">
        <v>9597</v>
      </c>
      <c r="J313" s="18" t="s">
        <v>9598</v>
      </c>
      <c r="K313" s="33" t="s">
        <v>9599</v>
      </c>
    </row>
    <row r="314" spans="2:11" ht="45" customHeight="1" x14ac:dyDescent="0.3">
      <c r="B314" s="15" t="str">
        <f>INDEX(Dubbi!A:A,MATCH('Elenco beneficiari 2018_Ross'!C:C,Dubbi!B:B,0))</f>
        <v>ST.ART S.C.R.L.</v>
      </c>
      <c r="C314" s="15" t="s">
        <v>3225</v>
      </c>
      <c r="D314" s="15" t="str">
        <f>INDEX(Dubbi!C:C,MATCH('Elenco beneficiari 2018_Ross'!$C:$C,Dubbi!$B:$B,0))</f>
        <v>Ravenna</v>
      </c>
      <c r="E314" s="15" t="str">
        <f>INDEX(Dubbi!D:D,MATCH('Elenco beneficiari 2018_Ross'!$C:$C,Dubbi!$B:$B,0))</f>
        <v>Ravenna</v>
      </c>
      <c r="F314" s="16">
        <v>2218</v>
      </c>
      <c r="G314" s="17" t="s">
        <v>9600</v>
      </c>
      <c r="H314" s="15" t="s">
        <v>9596</v>
      </c>
      <c r="I314" s="18" t="s">
        <v>9597</v>
      </c>
      <c r="J314" s="18" t="s">
        <v>9598</v>
      </c>
      <c r="K314" s="33" t="s">
        <v>9599</v>
      </c>
    </row>
    <row r="315" spans="2:11" ht="45" customHeight="1" x14ac:dyDescent="0.3">
      <c r="B315" s="15" t="str">
        <f>INDEX(Dubbi!A:A,MATCH('Elenco beneficiari 2018_Ross'!C:C,Dubbi!B:B,0))</f>
        <v>SUPERCINEMA SAS DI NATALE MONTILLO</v>
      </c>
      <c r="C315" s="15" t="s">
        <v>3578</v>
      </c>
      <c r="D315" s="15" t="str">
        <f>INDEX(Dubbi!C:C,MATCH('Elenco beneficiari 2018_Ross'!$C:$C,Dubbi!$B:$B,0))</f>
        <v>Castellammare di Stabia</v>
      </c>
      <c r="E315" s="15" t="str">
        <f>INDEX(Dubbi!D:D,MATCH('Elenco beneficiari 2018_Ross'!$C:$C,Dubbi!$B:$B,0))</f>
        <v>Napoli</v>
      </c>
      <c r="F315" s="16">
        <v>9897</v>
      </c>
      <c r="G315" s="17" t="s">
        <v>9600</v>
      </c>
      <c r="H315" s="15" t="s">
        <v>9596</v>
      </c>
      <c r="I315" s="18" t="s">
        <v>9597</v>
      </c>
      <c r="J315" s="18" t="s">
        <v>9598</v>
      </c>
      <c r="K315" s="33" t="s">
        <v>9599</v>
      </c>
    </row>
    <row r="316" spans="2:11" ht="45" customHeight="1" x14ac:dyDescent="0.3">
      <c r="B316" s="15" t="str">
        <f>INDEX(Dubbi!A:A,MATCH('Elenco beneficiari 2018_Ross'!C:C,Dubbi!B:B,0))</f>
        <v>TAGLIAFICHI ALBERTO</v>
      </c>
      <c r="C316" s="15" t="s">
        <v>9259</v>
      </c>
      <c r="D316" s="15" t="str">
        <f>INDEX(Dubbi!C:C,MATCH('Elenco beneficiari 2018_Ross'!$C:$C,Dubbi!$B:$B,0))</f>
        <v>Rottofreno</v>
      </c>
      <c r="E316" s="15" t="str">
        <f>INDEX(Dubbi!D:D,MATCH('Elenco beneficiari 2018_Ross'!$C:$C,Dubbi!$B:$B,0))</f>
        <v>Piacenza</v>
      </c>
      <c r="F316" s="16">
        <v>8588</v>
      </c>
      <c r="G316" s="17" t="s">
        <v>9600</v>
      </c>
      <c r="H316" s="15" t="s">
        <v>9596</v>
      </c>
      <c r="I316" s="18" t="s">
        <v>9597</v>
      </c>
      <c r="J316" s="18" t="s">
        <v>9598</v>
      </c>
      <c r="K316" s="33" t="s">
        <v>9599</v>
      </c>
    </row>
    <row r="317" spans="2:11" ht="45" customHeight="1" x14ac:dyDescent="0.3">
      <c r="B317" s="15" t="str">
        <f>INDEX(Dubbi!A:A,MATCH('Elenco beneficiari 2018_Ross'!C:C,Dubbi!B:B,0))</f>
        <v>TERZO MILLENNIO SRL - PROGETTI ARTISTICI</v>
      </c>
      <c r="C317" s="15" t="s">
        <v>4362</v>
      </c>
      <c r="D317" s="15" t="str">
        <f>INDEX(Dubbi!C:C,MATCH('Elenco beneficiari 2018_Ross'!$C:$C,Dubbi!$B:$B,0))</f>
        <v>Palermo</v>
      </c>
      <c r="E317" s="15" t="str">
        <f>INDEX(Dubbi!D:D,MATCH('Elenco beneficiari 2018_Ross'!$C:$C,Dubbi!$B:$B,0))</f>
        <v>Palermo</v>
      </c>
      <c r="F317" s="16">
        <v>27349</v>
      </c>
      <c r="G317" s="17" t="s">
        <v>9600</v>
      </c>
      <c r="H317" s="15" t="s">
        <v>9596</v>
      </c>
      <c r="I317" s="18" t="s">
        <v>9597</v>
      </c>
      <c r="J317" s="18" t="s">
        <v>9598</v>
      </c>
      <c r="K317" s="33" t="s">
        <v>9599</v>
      </c>
    </row>
    <row r="318" spans="2:11" ht="45" customHeight="1" x14ac:dyDescent="0.3">
      <c r="B318" s="15" t="str">
        <f>INDEX(Dubbi!A:A,MATCH('Elenco beneficiari 2018_Ross'!C:C,Dubbi!B:B,0))</f>
        <v>TIDIEMMETEATRI S.R.L.</v>
      </c>
      <c r="C318" s="15" t="s">
        <v>3684</v>
      </c>
      <c r="D318" s="15" t="str">
        <f>INDEX(Dubbi!C:C,MATCH('Elenco beneficiari 2018_Ross'!$C:$C,Dubbi!$B:$B,0))</f>
        <v>Milano</v>
      </c>
      <c r="E318" s="15" t="str">
        <f>INDEX(Dubbi!D:D,MATCH('Elenco beneficiari 2018_Ross'!$C:$C,Dubbi!$B:$B,0))</f>
        <v>Milano</v>
      </c>
      <c r="F318" s="16">
        <v>4668</v>
      </c>
      <c r="G318" s="17" t="s">
        <v>9600</v>
      </c>
      <c r="H318" s="15" t="s">
        <v>9596</v>
      </c>
      <c r="I318" s="18" t="s">
        <v>9597</v>
      </c>
      <c r="J318" s="18" t="s">
        <v>9598</v>
      </c>
      <c r="K318" s="33" t="s">
        <v>9599</v>
      </c>
    </row>
    <row r="319" spans="2:11" ht="45" customHeight="1" x14ac:dyDescent="0.3">
      <c r="B319" s="15" t="str">
        <f>INDEX(Dubbi!A:A,MATCH('Elenco beneficiari 2018_Ross'!C:C,Dubbi!B:B,0))</f>
        <v>TOMELLERI ARRIGO</v>
      </c>
      <c r="C319" s="15" t="s">
        <v>7730</v>
      </c>
      <c r="D319" s="15" t="str">
        <f>INDEX(Dubbi!C:C,MATCH('Elenco beneficiari 2018_Ross'!$C:$C,Dubbi!$B:$B,0))</f>
        <v>Candelo</v>
      </c>
      <c r="E319" s="15" t="str">
        <f>INDEX(Dubbi!D:D,MATCH('Elenco beneficiari 2018_Ross'!$C:$C,Dubbi!$B:$B,0))</f>
        <v>Biella</v>
      </c>
      <c r="F319" s="16">
        <v>16785</v>
      </c>
      <c r="G319" s="17" t="s">
        <v>9600</v>
      </c>
      <c r="H319" s="15" t="s">
        <v>9596</v>
      </c>
      <c r="I319" s="18" t="s">
        <v>9597</v>
      </c>
      <c r="J319" s="18" t="s">
        <v>9598</v>
      </c>
      <c r="K319" s="33" t="s">
        <v>9599</v>
      </c>
    </row>
    <row r="320" spans="2:11" ht="45" customHeight="1" x14ac:dyDescent="0.3">
      <c r="B320" s="15" t="str">
        <f>INDEX(Dubbi!A:A,MATCH('Elenco beneficiari 2018_Ross'!C:C,Dubbi!B:B,0))</f>
        <v>TRANSMEDIA S.R.L.</v>
      </c>
      <c r="C320" s="15" t="s">
        <v>8423</v>
      </c>
      <c r="D320" s="15" t="str">
        <f>INDEX(Dubbi!C:C,MATCH('Elenco beneficiari 2018_Ross'!$C:$C,Dubbi!$B:$B,0))</f>
        <v>Gorizia</v>
      </c>
      <c r="E320" s="15" t="str">
        <f>INDEX(Dubbi!D:D,MATCH('Elenco beneficiari 2018_Ross'!$C:$C,Dubbi!$B:$B,0))</f>
        <v>Gorizia</v>
      </c>
      <c r="F320" s="16">
        <v>21997</v>
      </c>
      <c r="G320" s="17" t="s">
        <v>9600</v>
      </c>
      <c r="H320" s="15" t="s">
        <v>9596</v>
      </c>
      <c r="I320" s="18" t="s">
        <v>9597</v>
      </c>
      <c r="J320" s="18" t="s">
        <v>9598</v>
      </c>
      <c r="K320" s="33" t="s">
        <v>9599</v>
      </c>
    </row>
    <row r="321" spans="2:11" ht="45" customHeight="1" x14ac:dyDescent="0.3">
      <c r="B321" s="15" t="str">
        <f>INDEX(Dubbi!A:A,MATCH('Elenco beneficiari 2018_Ross'!C:C,Dubbi!B:B,0))</f>
        <v>UCI NORD OVEST</v>
      </c>
      <c r="C321" s="15" t="s">
        <v>3605</v>
      </c>
      <c r="D321" s="15" t="str">
        <f>INDEX(Dubbi!C:C,MATCH('Elenco beneficiari 2018_Ross'!$C:$C,Dubbi!$B:$B,0))</f>
        <v>Fiumicino</v>
      </c>
      <c r="E321" s="15" t="str">
        <f>INDEX(Dubbi!D:D,MATCH('Elenco beneficiari 2018_Ross'!$C:$C,Dubbi!$B:$B,0))</f>
        <v>Roma</v>
      </c>
      <c r="F321" s="16">
        <v>20316</v>
      </c>
      <c r="G321" s="17" t="s">
        <v>9600</v>
      </c>
      <c r="H321" s="15" t="s">
        <v>9596</v>
      </c>
      <c r="I321" s="18" t="s">
        <v>9597</v>
      </c>
      <c r="J321" s="18" t="s">
        <v>9598</v>
      </c>
      <c r="K321" s="33" t="s">
        <v>9599</v>
      </c>
    </row>
    <row r="322" spans="2:11" ht="45" customHeight="1" x14ac:dyDescent="0.3">
      <c r="B322" s="15" t="str">
        <f>INDEX(Dubbi!A:A,MATCH('Elenco beneficiari 2018_Ross'!C:C,Dubbi!B:B,0))</f>
        <v>VIDEODROME S.R.L.</v>
      </c>
      <c r="C322" s="15" t="s">
        <v>1677</v>
      </c>
      <c r="D322" s="15" t="str">
        <f>INDEX(Dubbi!C:C,MATCH('Elenco beneficiari 2018_Ross'!$C:$C,Dubbi!$B:$B,0))</f>
        <v>Barletta</v>
      </c>
      <c r="E322" s="15" t="str">
        <f>INDEX(Dubbi!D:D,MATCH('Elenco beneficiari 2018_Ross'!$C:$C,Dubbi!$B:$B,0))</f>
        <v>Barletta-Andria-Trani</v>
      </c>
      <c r="F322" s="16">
        <v>21164</v>
      </c>
      <c r="G322" s="17" t="s">
        <v>9600</v>
      </c>
      <c r="H322" s="15" t="s">
        <v>9596</v>
      </c>
      <c r="I322" s="18" t="s">
        <v>9597</v>
      </c>
      <c r="J322" s="18" t="s">
        <v>9598</v>
      </c>
      <c r="K322" s="33" t="s">
        <v>9599</v>
      </c>
    </row>
    <row r="323" spans="2:11" ht="45" customHeight="1" x14ac:dyDescent="0.3">
      <c r="B323" s="15" t="str">
        <f>INDEX(Dubbi!A:A,MATCH('Elenco beneficiari 2018_Ross'!C:C,Dubbi!B:B,0))</f>
        <v>VITALI GUIDO</v>
      </c>
      <c r="C323" s="15" t="s">
        <v>1830</v>
      </c>
      <c r="D323" s="15" t="str">
        <f>INDEX(Dubbi!C:C,MATCH('Elenco beneficiari 2018_Ross'!$C:$C,Dubbi!$B:$B,0))</f>
        <v>Forlimpopoli</v>
      </c>
      <c r="E323" s="15" t="str">
        <f>INDEX(Dubbi!D:D,MATCH('Elenco beneficiari 2018_Ross'!$C:$C,Dubbi!$B:$B,0))</f>
        <v>Forl</v>
      </c>
      <c r="F323" s="16">
        <v>5882</v>
      </c>
      <c r="G323" s="17" t="s">
        <v>9600</v>
      </c>
      <c r="H323" s="15" t="s">
        <v>9596</v>
      </c>
      <c r="I323" s="18" t="s">
        <v>9597</v>
      </c>
      <c r="J323" s="18" t="s">
        <v>9598</v>
      </c>
      <c r="K323" s="33" t="s">
        <v>9599</v>
      </c>
    </row>
    <row r="324" spans="2:11" ht="45" customHeight="1" x14ac:dyDescent="0.3">
      <c r="B324" s="15" t="str">
        <f>INDEX(Dubbi!A:A,MATCH('Elenco beneficiari 2018_Ross'!C:C,Dubbi!B:B,0))</f>
        <v>ZENITH DI BIZZARRI RICCARDO</v>
      </c>
      <c r="C324" s="15" t="s">
        <v>1982</v>
      </c>
      <c r="D324" s="15" t="str">
        <f>INDEX(Dubbi!C:C,MATCH('Elenco beneficiari 2018_Ross'!$C:$C,Dubbi!$B:$B,0))</f>
        <v>Perugia</v>
      </c>
      <c r="E324" s="15" t="str">
        <f>INDEX(Dubbi!D:D,MATCH('Elenco beneficiari 2018_Ross'!$C:$C,Dubbi!$B:$B,0))</f>
        <v>Perugia</v>
      </c>
      <c r="F324" s="16">
        <v>21413</v>
      </c>
      <c r="G324" s="17" t="s">
        <v>9600</v>
      </c>
      <c r="H324" s="15" t="s">
        <v>9596</v>
      </c>
      <c r="I324" s="18" t="s">
        <v>9597</v>
      </c>
      <c r="J324" s="18" t="s">
        <v>9598</v>
      </c>
      <c r="K324" s="33" t="s">
        <v>9599</v>
      </c>
    </row>
    <row r="325" spans="2:11" ht="45" customHeight="1" x14ac:dyDescent="0.3">
      <c r="B325" s="15" t="str">
        <f>INDEX(Dubbi!A:A,MATCH('Elenco beneficiari 2018_Ross'!C:C,Dubbi!B:B,0))</f>
        <v>ZIVERI UGO</v>
      </c>
      <c r="C325" s="15" t="s">
        <v>3724</v>
      </c>
      <c r="D325" s="15" t="str">
        <f>INDEX(Dubbi!C:C,MATCH('Elenco beneficiari 2018_Ross'!$C:$C,Dubbi!$B:$B,0))</f>
        <v>Traversetolo</v>
      </c>
      <c r="E325" s="15" t="str">
        <f>INDEX(Dubbi!D:D,MATCH('Elenco beneficiari 2018_Ross'!$C:$C,Dubbi!$B:$B,0))</f>
        <v>Parma</v>
      </c>
      <c r="F325" s="16">
        <v>4838</v>
      </c>
      <c r="G325" s="17" t="s">
        <v>9600</v>
      </c>
      <c r="H325" s="15" t="s">
        <v>9596</v>
      </c>
      <c r="I325" s="18" t="s">
        <v>9597</v>
      </c>
      <c r="J325" s="18" t="s">
        <v>9598</v>
      </c>
      <c r="K325" s="33" t="s">
        <v>9599</v>
      </c>
    </row>
  </sheetData>
  <autoFilter ref="B3:K325" xr:uid="{352E3080-AF7A-4478-8CF4-7871EAE17F76}">
    <sortState xmlns:xlrd2="http://schemas.microsoft.com/office/spreadsheetml/2017/richdata2" ref="B4:K325">
      <sortCondition ref="B3:B325"/>
    </sortState>
  </autoFilter>
  <phoneticPr fontId="2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7DDD-E381-4703-87BB-88B7A79D4B9C}">
  <sheetPr filterMode="1"/>
  <dimension ref="A1:BO411"/>
  <sheetViews>
    <sheetView topLeftCell="A101" workbookViewId="0">
      <selection activeCell="K313" sqref="K313"/>
    </sheetView>
  </sheetViews>
  <sheetFormatPr defaultColWidth="9.109375" defaultRowHeight="14.4" x14ac:dyDescent="0.3"/>
  <cols>
    <col min="1" max="1" width="45" style="9" customWidth="1"/>
    <col min="2" max="2" width="27.6640625" style="10" customWidth="1"/>
    <col min="3" max="3" width="21.109375" style="10" bestFit="1" customWidth="1"/>
    <col min="4" max="4" width="17.44140625" style="10" bestFit="1" customWidth="1"/>
    <col min="5" max="5" width="20.21875" style="10" customWidth="1"/>
    <col min="6" max="6" width="19.77734375" style="10" hidden="1" customWidth="1"/>
    <col min="7" max="7" width="19.5546875" style="10" hidden="1" customWidth="1"/>
    <col min="8" max="8" width="17.88671875" style="10" hidden="1" customWidth="1"/>
    <col min="9" max="9" width="19.88671875" style="10" hidden="1" customWidth="1"/>
    <col min="10" max="10" width="23.5546875" style="10" hidden="1" customWidth="1"/>
    <col min="11" max="11" width="36.21875" bestFit="1" customWidth="1"/>
    <col min="12" max="12" width="18" style="10" customWidth="1"/>
    <col min="13" max="13" width="16.6640625" customWidth="1"/>
    <col min="14" max="14" width="15.6640625" customWidth="1"/>
    <col min="15" max="15" width="55.44140625" style="24" customWidth="1"/>
    <col min="16" max="16" width="28.44140625" bestFit="1" customWidth="1"/>
    <col min="17" max="17" width="12.77734375" bestFit="1" customWidth="1"/>
    <col min="18" max="18" width="36.21875" bestFit="1" customWidth="1"/>
    <col min="19" max="19" width="30.88671875" bestFit="1" customWidth="1"/>
    <col min="20" max="20" width="20.6640625" bestFit="1" customWidth="1"/>
    <col min="21" max="21" width="36.21875" bestFit="1" customWidth="1"/>
    <col min="22" max="22" width="29.5546875" bestFit="1" customWidth="1"/>
    <col min="23" max="23" width="29.44140625" bestFit="1" customWidth="1"/>
    <col min="24" max="24" width="28.109375" bestFit="1" customWidth="1"/>
    <col min="25" max="25" width="36.21875" bestFit="1" customWidth="1"/>
    <col min="26" max="26" width="20.88671875" bestFit="1" customWidth="1"/>
    <col min="27" max="27" width="24.109375" bestFit="1" customWidth="1"/>
    <col min="28" max="28" width="24.77734375" bestFit="1" customWidth="1"/>
    <col min="29" max="29" width="28.44140625" bestFit="1" customWidth="1"/>
    <col min="30" max="30" width="33.44140625" bestFit="1" customWidth="1"/>
    <col min="31" max="31" width="19.33203125" bestFit="1" customWidth="1"/>
    <col min="32" max="32" width="22.77734375" bestFit="1" customWidth="1"/>
    <col min="33" max="33" width="23.5546875" bestFit="1" customWidth="1"/>
    <col min="34" max="34" width="28.44140625" bestFit="1" customWidth="1"/>
    <col min="35" max="35" width="34.77734375" bestFit="1" customWidth="1"/>
    <col min="36" max="42" width="36.21875" bestFit="1" customWidth="1"/>
    <col min="43" max="43" width="30" bestFit="1" customWidth="1"/>
    <col min="44" max="44" width="16.44140625" bestFit="1" customWidth="1"/>
    <col min="45" max="45" width="20.6640625" bestFit="1" customWidth="1"/>
    <col min="46" max="47" width="28.33203125" bestFit="1" customWidth="1"/>
    <col min="48" max="48" width="13.44140625" bestFit="1" customWidth="1"/>
    <col min="49" max="49" width="12.21875" bestFit="1" customWidth="1"/>
    <col min="50" max="50" width="20.88671875" bestFit="1" customWidth="1"/>
    <col min="51" max="51" width="36.21875" bestFit="1" customWidth="1"/>
    <col min="52" max="52" width="10.77734375" bestFit="1" customWidth="1"/>
    <col min="53" max="54" width="24.6640625" bestFit="1" customWidth="1"/>
    <col min="55" max="55" width="24.5546875" bestFit="1" customWidth="1"/>
    <col min="56" max="56" width="17.88671875" bestFit="1" customWidth="1"/>
    <col min="57" max="59" width="36.21875" bestFit="1" customWidth="1"/>
    <col min="60" max="60" width="10.44140625" bestFit="1" customWidth="1"/>
    <col min="61" max="62" width="36.21875" bestFit="1" customWidth="1"/>
    <col min="63" max="63" width="26.44140625" bestFit="1" customWidth="1"/>
    <col min="64" max="64" width="24.88671875" bestFit="1" customWidth="1"/>
    <col min="65" max="65" width="21.88671875" bestFit="1" customWidth="1"/>
    <col min="66" max="66" width="25.88671875" bestFit="1" customWidth="1"/>
    <col min="67" max="67" width="26.44140625" bestFit="1" customWidth="1"/>
  </cols>
  <sheetData>
    <row r="1" spans="1:67" s="22" customFormat="1" x14ac:dyDescent="0.3">
      <c r="A1" s="21"/>
      <c r="E1" s="22">
        <f>SUM(E5:E353)</f>
        <v>5000000</v>
      </c>
      <c r="L1" s="22">
        <f>SUM(L5:L353)</f>
        <v>5000000</v>
      </c>
      <c r="M1" s="22">
        <f>SUM(M5:M353)</f>
        <v>5000440</v>
      </c>
      <c r="N1" s="22">
        <f>SUM(N5:N353)</f>
        <v>440</v>
      </c>
      <c r="O1" s="23"/>
    </row>
    <row r="2" spans="1:67" x14ac:dyDescent="0.3">
      <c r="A2" s="7"/>
      <c r="B2"/>
      <c r="C2"/>
      <c r="D2"/>
      <c r="E2"/>
      <c r="F2"/>
      <c r="G2"/>
      <c r="H2"/>
      <c r="I2"/>
      <c r="J2"/>
      <c r="L2"/>
    </row>
    <row r="3" spans="1:67" x14ac:dyDescent="0.3">
      <c r="A3" s="7">
        <v>1</v>
      </c>
      <c r="B3">
        <v>2</v>
      </c>
      <c r="C3">
        <v>3</v>
      </c>
      <c r="D3">
        <v>4</v>
      </c>
      <c r="E3">
        <v>5</v>
      </c>
      <c r="F3"/>
      <c r="G3"/>
      <c r="H3"/>
      <c r="I3"/>
      <c r="J3"/>
      <c r="L3"/>
    </row>
    <row r="4" spans="1:67" ht="58.95" customHeight="1" x14ac:dyDescent="0.3">
      <c r="A4" s="8" t="s">
        <v>9571</v>
      </c>
      <c r="B4" s="8" t="s">
        <v>9573</v>
      </c>
      <c r="C4" s="8" t="s">
        <v>9574</v>
      </c>
      <c r="D4" s="8" t="s">
        <v>9575</v>
      </c>
      <c r="E4" s="14" t="s">
        <v>9576</v>
      </c>
      <c r="F4" s="8" t="s">
        <v>9577</v>
      </c>
      <c r="G4" s="8" t="s">
        <v>9578</v>
      </c>
      <c r="H4" s="8" t="s">
        <v>9579</v>
      </c>
      <c r="I4" s="8" t="s">
        <v>9580</v>
      </c>
      <c r="J4" s="8" t="s">
        <v>9581</v>
      </c>
      <c r="K4" s="2" t="s">
        <v>14</v>
      </c>
      <c r="L4" s="11" t="s">
        <v>13</v>
      </c>
      <c r="M4" s="2" t="s">
        <v>15</v>
      </c>
      <c r="N4" s="1" t="s">
        <v>9572</v>
      </c>
      <c r="O4" s="25" t="s">
        <v>9587</v>
      </c>
      <c r="P4" s="2" t="s">
        <v>35</v>
      </c>
      <c r="Q4" s="2" t="s">
        <v>36</v>
      </c>
      <c r="R4" s="2" t="s">
        <v>37</v>
      </c>
      <c r="S4" s="2" t="s">
        <v>38</v>
      </c>
      <c r="T4" s="2" t="s">
        <v>39</v>
      </c>
      <c r="U4" s="2" t="s">
        <v>40</v>
      </c>
      <c r="V4" s="2" t="s">
        <v>41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  <c r="AB4" s="2" t="s">
        <v>47</v>
      </c>
      <c r="AC4" s="2" t="s">
        <v>48</v>
      </c>
      <c r="AD4" s="2" t="s">
        <v>49</v>
      </c>
      <c r="AE4" s="2" t="s">
        <v>50</v>
      </c>
      <c r="AF4" s="2" t="s">
        <v>51</v>
      </c>
      <c r="AG4" s="2" t="s">
        <v>52</v>
      </c>
      <c r="AH4" s="2" t="s">
        <v>53</v>
      </c>
      <c r="AI4" s="2" t="s">
        <v>54</v>
      </c>
      <c r="AJ4" s="2" t="s">
        <v>55</v>
      </c>
      <c r="AK4" s="2" t="s">
        <v>56</v>
      </c>
      <c r="AL4" s="2" t="s">
        <v>57</v>
      </c>
      <c r="AM4" s="2" t="s">
        <v>58</v>
      </c>
      <c r="AN4" s="2" t="s">
        <v>59</v>
      </c>
      <c r="AO4" s="2" t="s">
        <v>60</v>
      </c>
      <c r="AP4" s="2" t="s">
        <v>61</v>
      </c>
      <c r="AQ4" s="2" t="s">
        <v>62</v>
      </c>
      <c r="AR4" s="2" t="s">
        <v>63</v>
      </c>
      <c r="AS4" s="2" t="s">
        <v>64</v>
      </c>
      <c r="AT4" s="2" t="s">
        <v>65</v>
      </c>
      <c r="AU4" s="2" t="s">
        <v>66</v>
      </c>
      <c r="AV4" s="2" t="s">
        <v>67</v>
      </c>
      <c r="AW4" s="2" t="s">
        <v>68</v>
      </c>
      <c r="AX4" s="2" t="s">
        <v>69</v>
      </c>
      <c r="AY4" s="2" t="s">
        <v>70</v>
      </c>
      <c r="AZ4" s="2" t="s">
        <v>71</v>
      </c>
      <c r="BA4" s="2" t="s">
        <v>72</v>
      </c>
      <c r="BB4" s="2" t="s">
        <v>73</v>
      </c>
      <c r="BC4" s="2" t="s">
        <v>74</v>
      </c>
      <c r="BD4" s="2" t="s">
        <v>75</v>
      </c>
      <c r="BE4" s="2" t="s">
        <v>76</v>
      </c>
      <c r="BF4" s="2" t="s">
        <v>77</v>
      </c>
      <c r="BG4" s="2" t="s">
        <v>78</v>
      </c>
      <c r="BH4" s="2" t="s">
        <v>79</v>
      </c>
      <c r="BI4" s="2" t="s">
        <v>80</v>
      </c>
      <c r="BJ4" s="2" t="s">
        <v>81</v>
      </c>
      <c r="BK4" s="2" t="s">
        <v>82</v>
      </c>
      <c r="BL4" s="2" t="s">
        <v>83</v>
      </c>
      <c r="BM4" s="2" t="s">
        <v>84</v>
      </c>
      <c r="BN4" s="2" t="s">
        <v>85</v>
      </c>
      <c r="BO4" s="2" t="s">
        <v>86</v>
      </c>
    </row>
    <row r="5" spans="1:67" ht="45" hidden="1" customHeight="1" x14ac:dyDescent="0.3">
      <c r="A5" s="15" t="s">
        <v>5273</v>
      </c>
      <c r="B5" s="15" t="s">
        <v>5270</v>
      </c>
      <c r="C5" s="15" t="s">
        <v>5277</v>
      </c>
      <c r="D5" s="15" t="s">
        <v>1956</v>
      </c>
      <c r="E5" s="16">
        <v>6376</v>
      </c>
      <c r="F5" s="17"/>
      <c r="G5" s="15"/>
      <c r="H5" s="18"/>
      <c r="I5" s="18"/>
      <c r="J5" s="19"/>
      <c r="K5" s="3" t="s">
        <v>5269</v>
      </c>
      <c r="L5" s="13">
        <v>6376</v>
      </c>
      <c r="M5" s="6">
        <v>6376</v>
      </c>
      <c r="N5" s="3">
        <f t="shared" ref="N5:N68" si="0">M5-L5</f>
        <v>0</v>
      </c>
      <c r="O5" s="3"/>
      <c r="P5" s="3" t="s">
        <v>1962</v>
      </c>
      <c r="Q5" s="3" t="s">
        <v>5278</v>
      </c>
      <c r="R5" s="3" t="s">
        <v>107</v>
      </c>
      <c r="S5" s="3" t="s">
        <v>107</v>
      </c>
      <c r="T5" s="3" t="s">
        <v>108</v>
      </c>
      <c r="U5" s="3" t="s">
        <v>109</v>
      </c>
      <c r="V5" s="3" t="s">
        <v>5279</v>
      </c>
      <c r="W5" s="4">
        <v>23179</v>
      </c>
      <c r="X5" s="3" t="s">
        <v>5280</v>
      </c>
      <c r="Y5" s="3" t="s">
        <v>5281</v>
      </c>
      <c r="Z5" s="3" t="s">
        <v>5282</v>
      </c>
      <c r="AA5" s="3" t="s">
        <v>5277</v>
      </c>
      <c r="AB5" s="3" t="s">
        <v>1956</v>
      </c>
      <c r="AC5" s="3" t="s">
        <v>1962</v>
      </c>
      <c r="AD5" s="3" t="s">
        <v>5283</v>
      </c>
      <c r="AE5" s="3" t="s">
        <v>5276</v>
      </c>
      <c r="AF5" s="3" t="s">
        <v>5277</v>
      </c>
      <c r="AG5" s="3" t="s">
        <v>1956</v>
      </c>
      <c r="AH5" s="3" t="s">
        <v>1962</v>
      </c>
      <c r="AI5" s="3" t="s">
        <v>5284</v>
      </c>
      <c r="AJ5" s="3" t="s">
        <v>5285</v>
      </c>
      <c r="AK5" s="3" t="s">
        <v>5286</v>
      </c>
      <c r="AL5" s="3" t="s">
        <v>5287</v>
      </c>
      <c r="AM5" s="3" t="s">
        <v>1974</v>
      </c>
      <c r="AN5" s="3" t="s">
        <v>1975</v>
      </c>
      <c r="AO5" s="3" t="s">
        <v>5288</v>
      </c>
      <c r="AP5" s="3" t="s">
        <v>5289</v>
      </c>
      <c r="AQ5" s="3" t="s">
        <v>2328</v>
      </c>
      <c r="AR5" s="3" t="s">
        <v>123</v>
      </c>
      <c r="AS5" s="3" t="s">
        <v>123</v>
      </c>
      <c r="AT5" s="3" t="s">
        <v>125</v>
      </c>
      <c r="AU5" s="3" t="s">
        <v>125</v>
      </c>
      <c r="AV5" s="3" t="s">
        <v>123</v>
      </c>
      <c r="AW5" s="3" t="s">
        <v>123</v>
      </c>
      <c r="AX5" s="3" t="s">
        <v>126</v>
      </c>
      <c r="AY5" s="3" t="s">
        <v>5290</v>
      </c>
      <c r="AZ5" s="3">
        <v>0</v>
      </c>
      <c r="BA5" s="3">
        <v>0</v>
      </c>
      <c r="BB5" s="3">
        <v>0</v>
      </c>
      <c r="BC5" s="3" t="s">
        <v>88</v>
      </c>
      <c r="BD5" s="3" t="s">
        <v>123</v>
      </c>
      <c r="BE5" s="3"/>
      <c r="BF5" s="3"/>
      <c r="BG5" s="3"/>
      <c r="BH5" s="3"/>
      <c r="BI5" s="3"/>
      <c r="BJ5" s="3"/>
      <c r="BK5" s="3"/>
      <c r="BL5" s="5">
        <v>43733.718993055554</v>
      </c>
      <c r="BM5" s="5">
        <v>43129.542500000003</v>
      </c>
      <c r="BN5" s="4">
        <v>44075</v>
      </c>
      <c r="BO5" s="3" t="s">
        <v>129</v>
      </c>
    </row>
    <row r="6" spans="1:67" ht="45" hidden="1" customHeight="1" x14ac:dyDescent="0.3">
      <c r="A6" s="15" t="s">
        <v>9177</v>
      </c>
      <c r="B6" s="15" t="s">
        <v>9173</v>
      </c>
      <c r="C6" s="15" t="s">
        <v>1372</v>
      </c>
      <c r="D6" s="15" t="s">
        <v>1372</v>
      </c>
      <c r="E6" s="16">
        <v>11193</v>
      </c>
      <c r="F6" s="17"/>
      <c r="G6" s="15"/>
      <c r="H6" s="18"/>
      <c r="I6" s="18"/>
      <c r="J6" s="19"/>
      <c r="K6" s="3" t="s">
        <v>9172</v>
      </c>
      <c r="L6" s="13">
        <v>11193</v>
      </c>
      <c r="M6" s="6">
        <v>11193</v>
      </c>
      <c r="N6" s="3">
        <f t="shared" si="0"/>
        <v>0</v>
      </c>
      <c r="O6" s="3"/>
      <c r="P6" s="3" t="s">
        <v>177</v>
      </c>
      <c r="Q6" s="3" t="s">
        <v>9182</v>
      </c>
      <c r="R6" s="3" t="s">
        <v>107</v>
      </c>
      <c r="S6" s="3" t="s">
        <v>107</v>
      </c>
      <c r="T6" s="3" t="s">
        <v>146</v>
      </c>
      <c r="U6" s="3" t="s">
        <v>109</v>
      </c>
      <c r="V6" s="3" t="s">
        <v>9183</v>
      </c>
      <c r="W6" s="4">
        <v>23838</v>
      </c>
      <c r="X6" s="3" t="s">
        <v>1740</v>
      </c>
      <c r="Y6" s="3" t="s">
        <v>9184</v>
      </c>
      <c r="Z6" s="3" t="s">
        <v>1742</v>
      </c>
      <c r="AA6" s="3" t="s">
        <v>1737</v>
      </c>
      <c r="AB6" s="3" t="s">
        <v>1684</v>
      </c>
      <c r="AC6" s="3" t="s">
        <v>177</v>
      </c>
      <c r="AD6" s="3" t="s">
        <v>9185</v>
      </c>
      <c r="AE6" s="3" t="s">
        <v>9181</v>
      </c>
      <c r="AF6" s="3" t="s">
        <v>1372</v>
      </c>
      <c r="AG6" s="3" t="s">
        <v>1372</v>
      </c>
      <c r="AH6" s="3" t="s">
        <v>177</v>
      </c>
      <c r="AI6" s="3" t="s">
        <v>9186</v>
      </c>
      <c r="AJ6" s="3" t="s">
        <v>9187</v>
      </c>
      <c r="AK6" s="3" t="s">
        <v>9188</v>
      </c>
      <c r="AL6" s="3" t="s">
        <v>9189</v>
      </c>
      <c r="AM6" s="3" t="s">
        <v>188</v>
      </c>
      <c r="AN6" s="3" t="s">
        <v>1390</v>
      </c>
      <c r="AO6" s="3" t="s">
        <v>1390</v>
      </c>
      <c r="AP6" s="3" t="s">
        <v>937</v>
      </c>
      <c r="AQ6" s="3" t="s">
        <v>7398</v>
      </c>
      <c r="AR6" s="3" t="s">
        <v>123</v>
      </c>
      <c r="AS6" s="3" t="s">
        <v>123</v>
      </c>
      <c r="AT6" s="3" t="s">
        <v>125</v>
      </c>
      <c r="AU6" s="3" t="s">
        <v>125</v>
      </c>
      <c r="AV6" s="3" t="s">
        <v>123</v>
      </c>
      <c r="AW6" s="3" t="s">
        <v>123</v>
      </c>
      <c r="AX6" s="3" t="s">
        <v>126</v>
      </c>
      <c r="AY6" s="3" t="s">
        <v>9190</v>
      </c>
      <c r="AZ6" s="3">
        <v>0</v>
      </c>
      <c r="BA6" s="3">
        <v>0</v>
      </c>
      <c r="BB6" s="3">
        <v>0</v>
      </c>
      <c r="BC6" s="3" t="s">
        <v>88</v>
      </c>
      <c r="BD6" s="3" t="s">
        <v>123</v>
      </c>
      <c r="BE6" s="3"/>
      <c r="BF6" s="3"/>
      <c r="BG6" s="3"/>
      <c r="BH6" s="3"/>
      <c r="BI6" s="3"/>
      <c r="BJ6" s="3"/>
      <c r="BK6" s="3"/>
      <c r="BL6" s="5">
        <v>43735.582604166666</v>
      </c>
      <c r="BM6" s="5">
        <v>43125.710682870369</v>
      </c>
      <c r="BN6" s="4">
        <v>44076</v>
      </c>
      <c r="BO6" s="3" t="s">
        <v>129</v>
      </c>
    </row>
    <row r="7" spans="1:67" ht="45" hidden="1" customHeight="1" x14ac:dyDescent="0.3">
      <c r="A7" s="15" t="s">
        <v>3526</v>
      </c>
      <c r="B7" s="15" t="s">
        <v>3522</v>
      </c>
      <c r="C7" s="15" t="s">
        <v>3531</v>
      </c>
      <c r="D7" s="15" t="s">
        <v>1558</v>
      </c>
      <c r="E7" s="16">
        <v>3460</v>
      </c>
      <c r="F7" s="17"/>
      <c r="G7" s="15"/>
      <c r="H7" s="18"/>
      <c r="I7" s="18"/>
      <c r="J7" s="19"/>
      <c r="K7" s="3" t="s">
        <v>3521</v>
      </c>
      <c r="L7" s="13">
        <v>3460</v>
      </c>
      <c r="M7" s="6">
        <v>3460</v>
      </c>
      <c r="N7" s="3">
        <f t="shared" si="0"/>
        <v>0</v>
      </c>
      <c r="O7" s="3"/>
      <c r="P7" s="3" t="s">
        <v>1100</v>
      </c>
      <c r="Q7" s="3" t="s">
        <v>3532</v>
      </c>
      <c r="R7" s="3" t="s">
        <v>107</v>
      </c>
      <c r="S7" s="3" t="s">
        <v>107</v>
      </c>
      <c r="T7" s="3" t="s">
        <v>146</v>
      </c>
      <c r="U7" s="3" t="s">
        <v>109</v>
      </c>
      <c r="V7" s="3" t="s">
        <v>3533</v>
      </c>
      <c r="W7" s="4">
        <v>18171</v>
      </c>
      <c r="X7" s="3" t="s">
        <v>3534</v>
      </c>
      <c r="Y7" s="3" t="s">
        <v>3535</v>
      </c>
      <c r="Z7" s="3" t="s">
        <v>3536</v>
      </c>
      <c r="AA7" s="3" t="s">
        <v>3531</v>
      </c>
      <c r="AB7" s="3" t="s">
        <v>1558</v>
      </c>
      <c r="AC7" s="3" t="s">
        <v>1100</v>
      </c>
      <c r="AD7" s="3" t="s">
        <v>3537</v>
      </c>
      <c r="AE7" s="3" t="s">
        <v>3530</v>
      </c>
      <c r="AF7" s="3" t="s">
        <v>3531</v>
      </c>
      <c r="AG7" s="3" t="s">
        <v>1558</v>
      </c>
      <c r="AH7" s="3" t="s">
        <v>1100</v>
      </c>
      <c r="AI7" s="3" t="s">
        <v>3538</v>
      </c>
      <c r="AJ7" s="3" t="s">
        <v>3539</v>
      </c>
      <c r="AK7" s="3" t="s">
        <v>3540</v>
      </c>
      <c r="AL7" s="3" t="s">
        <v>3541</v>
      </c>
      <c r="AM7" s="3" t="s">
        <v>1113</v>
      </c>
      <c r="AN7" s="3" t="s">
        <v>2476</v>
      </c>
      <c r="AO7" s="3" t="s">
        <v>3542</v>
      </c>
      <c r="AP7" s="3" t="s">
        <v>3543</v>
      </c>
      <c r="AQ7" s="3" t="s">
        <v>3544</v>
      </c>
      <c r="AR7" s="3" t="s">
        <v>123</v>
      </c>
      <c r="AS7" s="3" t="s">
        <v>123</v>
      </c>
      <c r="AT7" s="3" t="s">
        <v>125</v>
      </c>
      <c r="AU7" s="3" t="s">
        <v>125</v>
      </c>
      <c r="AV7" s="3" t="s">
        <v>123</v>
      </c>
      <c r="AW7" s="3" t="s">
        <v>123</v>
      </c>
      <c r="AX7" s="3" t="s">
        <v>126</v>
      </c>
      <c r="AY7" s="3" t="s">
        <v>3545</v>
      </c>
      <c r="AZ7" s="3">
        <v>0</v>
      </c>
      <c r="BA7" s="3">
        <v>0</v>
      </c>
      <c r="BB7" s="3">
        <v>0</v>
      </c>
      <c r="BC7" s="3" t="s">
        <v>88</v>
      </c>
      <c r="BD7" s="3" t="s">
        <v>123</v>
      </c>
      <c r="BE7" s="3"/>
      <c r="BF7" s="3"/>
      <c r="BG7" s="3"/>
      <c r="BH7" s="3"/>
      <c r="BI7" s="3"/>
      <c r="BJ7" s="3"/>
      <c r="BK7" s="3"/>
      <c r="BL7" s="5">
        <v>43741.447268518517</v>
      </c>
      <c r="BM7" s="5">
        <v>43130.762824074074</v>
      </c>
      <c r="BN7" s="4">
        <v>44076</v>
      </c>
      <c r="BO7" s="3" t="s">
        <v>129</v>
      </c>
    </row>
    <row r="8" spans="1:67" ht="45" customHeight="1" x14ac:dyDescent="0.3">
      <c r="A8" s="15" t="s">
        <v>7453</v>
      </c>
      <c r="B8" s="27" t="s">
        <v>7451</v>
      </c>
      <c r="C8" s="15" t="s">
        <v>1529</v>
      </c>
      <c r="D8" s="15" t="s">
        <v>1529</v>
      </c>
      <c r="E8" s="16">
        <v>18813</v>
      </c>
      <c r="F8" s="17"/>
      <c r="G8" s="15"/>
      <c r="H8" s="18"/>
      <c r="I8" s="18"/>
      <c r="J8" s="19"/>
      <c r="K8" s="3" t="s">
        <v>7450</v>
      </c>
      <c r="L8" s="13">
        <v>18813</v>
      </c>
      <c r="M8" s="6">
        <v>37626</v>
      </c>
      <c r="N8" s="3">
        <f t="shared" si="0"/>
        <v>18813</v>
      </c>
      <c r="O8" s="26" t="s">
        <v>9588</v>
      </c>
      <c r="P8" s="3" t="s">
        <v>1292</v>
      </c>
      <c r="Q8" s="3" t="s">
        <v>7456</v>
      </c>
      <c r="R8" s="3" t="s">
        <v>107</v>
      </c>
      <c r="S8" s="3" t="s">
        <v>107</v>
      </c>
      <c r="T8" s="3" t="s">
        <v>146</v>
      </c>
      <c r="U8" s="3" t="s">
        <v>109</v>
      </c>
      <c r="V8" s="3" t="s">
        <v>2293</v>
      </c>
      <c r="W8" s="4">
        <v>20035</v>
      </c>
      <c r="X8" s="3" t="s">
        <v>2294</v>
      </c>
      <c r="Y8" s="3" t="s">
        <v>7457</v>
      </c>
      <c r="Z8" s="3" t="s">
        <v>2296</v>
      </c>
      <c r="AA8" s="3" t="s">
        <v>1529</v>
      </c>
      <c r="AB8" s="3" t="s">
        <v>1529</v>
      </c>
      <c r="AC8" s="3" t="s">
        <v>1292</v>
      </c>
      <c r="AD8" s="3" t="s">
        <v>7458</v>
      </c>
      <c r="AE8" s="3" t="s">
        <v>2291</v>
      </c>
      <c r="AF8" s="3" t="s">
        <v>1529</v>
      </c>
      <c r="AG8" s="3" t="s">
        <v>1529</v>
      </c>
      <c r="AH8" s="3" t="s">
        <v>1292</v>
      </c>
      <c r="AI8" s="3" t="s">
        <v>7459</v>
      </c>
      <c r="AJ8" s="3" t="s">
        <v>7460</v>
      </c>
      <c r="AK8" s="3" t="s">
        <v>7461</v>
      </c>
      <c r="AL8" s="3" t="s">
        <v>7462</v>
      </c>
      <c r="AM8" s="3" t="s">
        <v>1303</v>
      </c>
      <c r="AN8" s="3" t="s">
        <v>1547</v>
      </c>
      <c r="AO8" s="3" t="s">
        <v>1547</v>
      </c>
      <c r="AP8" s="3" t="s">
        <v>7463</v>
      </c>
      <c r="AQ8" s="3" t="s">
        <v>1306</v>
      </c>
      <c r="AR8" s="3" t="s">
        <v>123</v>
      </c>
      <c r="AS8" s="3" t="s">
        <v>123</v>
      </c>
      <c r="AT8" s="3" t="s">
        <v>125</v>
      </c>
      <c r="AU8" s="3" t="s">
        <v>125</v>
      </c>
      <c r="AV8" s="3" t="s">
        <v>123</v>
      </c>
      <c r="AW8" s="3" t="s">
        <v>123</v>
      </c>
      <c r="AX8" s="3" t="s">
        <v>555</v>
      </c>
      <c r="AY8" s="3" t="s">
        <v>7464</v>
      </c>
      <c r="AZ8" s="3">
        <v>0</v>
      </c>
      <c r="BA8" s="3">
        <v>0</v>
      </c>
      <c r="BB8" s="3">
        <v>0</v>
      </c>
      <c r="BC8" s="3" t="s">
        <v>88</v>
      </c>
      <c r="BD8" s="3" t="s">
        <v>123</v>
      </c>
      <c r="BE8" s="3"/>
      <c r="BF8" s="3"/>
      <c r="BG8" s="3"/>
      <c r="BH8" s="3"/>
      <c r="BI8" s="3"/>
      <c r="BJ8" s="3"/>
      <c r="BK8" s="3"/>
      <c r="BL8" s="5">
        <v>43747.75277777778</v>
      </c>
      <c r="BM8" s="5">
        <v>43130.829085648147</v>
      </c>
      <c r="BN8" s="4">
        <v>44050</v>
      </c>
      <c r="BO8" s="3" t="s">
        <v>129</v>
      </c>
    </row>
    <row r="9" spans="1:67" ht="45" hidden="1" customHeight="1" x14ac:dyDescent="0.3">
      <c r="A9" s="15" t="s">
        <v>2837</v>
      </c>
      <c r="B9" s="15" t="s">
        <v>2835</v>
      </c>
      <c r="C9" s="15" t="s">
        <v>755</v>
      </c>
      <c r="D9" s="15" t="s">
        <v>755</v>
      </c>
      <c r="E9" s="16">
        <v>8228</v>
      </c>
      <c r="F9" s="17"/>
      <c r="G9" s="15"/>
      <c r="H9" s="18"/>
      <c r="I9" s="18"/>
      <c r="J9" s="19"/>
      <c r="K9" s="3" t="s">
        <v>2834</v>
      </c>
      <c r="L9" s="13">
        <v>8228</v>
      </c>
      <c r="M9" s="6">
        <v>8228</v>
      </c>
      <c r="N9" s="3">
        <f t="shared" si="0"/>
        <v>0</v>
      </c>
      <c r="O9" s="3"/>
      <c r="P9" s="3" t="s">
        <v>387</v>
      </c>
      <c r="Q9" s="3" t="s">
        <v>760</v>
      </c>
      <c r="R9" s="3" t="s">
        <v>107</v>
      </c>
      <c r="S9" s="3" t="s">
        <v>107</v>
      </c>
      <c r="T9" s="3" t="s">
        <v>108</v>
      </c>
      <c r="U9" s="3" t="s">
        <v>109</v>
      </c>
      <c r="V9" s="3" t="s">
        <v>2839</v>
      </c>
      <c r="W9" s="4">
        <v>18197</v>
      </c>
      <c r="X9" s="3" t="s">
        <v>762</v>
      </c>
      <c r="Y9" s="3" t="s">
        <v>2840</v>
      </c>
      <c r="Z9" s="3" t="s">
        <v>764</v>
      </c>
      <c r="AA9" s="3" t="s">
        <v>755</v>
      </c>
      <c r="AB9" s="3" t="s">
        <v>755</v>
      </c>
      <c r="AC9" s="3" t="s">
        <v>387</v>
      </c>
      <c r="AD9" s="3" t="s">
        <v>765</v>
      </c>
      <c r="AE9" s="3" t="s">
        <v>759</v>
      </c>
      <c r="AF9" s="3" t="s">
        <v>755</v>
      </c>
      <c r="AG9" s="3" t="s">
        <v>755</v>
      </c>
      <c r="AH9" s="3" t="s">
        <v>387</v>
      </c>
      <c r="AI9" s="3" t="s">
        <v>2841</v>
      </c>
      <c r="AJ9" s="3" t="s">
        <v>2842</v>
      </c>
      <c r="AK9" s="3" t="s">
        <v>2843</v>
      </c>
      <c r="AL9" s="3" t="s">
        <v>2844</v>
      </c>
      <c r="AM9" s="3" t="s">
        <v>398</v>
      </c>
      <c r="AN9" s="3" t="s">
        <v>770</v>
      </c>
      <c r="AO9" s="3" t="s">
        <v>770</v>
      </c>
      <c r="AP9" s="3" t="s">
        <v>2845</v>
      </c>
      <c r="AQ9" s="3" t="s">
        <v>1494</v>
      </c>
      <c r="AR9" s="3" t="s">
        <v>123</v>
      </c>
      <c r="AS9" s="3" t="s">
        <v>123</v>
      </c>
      <c r="AT9" s="3" t="s">
        <v>125</v>
      </c>
      <c r="AU9" s="3" t="s">
        <v>125</v>
      </c>
      <c r="AV9" s="3" t="s">
        <v>123</v>
      </c>
      <c r="AW9" s="3" t="s">
        <v>123</v>
      </c>
      <c r="AX9" s="3" t="s">
        <v>126</v>
      </c>
      <c r="AY9" s="3" t="s">
        <v>2846</v>
      </c>
      <c r="AZ9" s="3">
        <v>0</v>
      </c>
      <c r="BA9" s="3">
        <v>0</v>
      </c>
      <c r="BB9" s="3">
        <v>0</v>
      </c>
      <c r="BC9" s="3" t="s">
        <v>88</v>
      </c>
      <c r="BD9" s="3" t="s">
        <v>123</v>
      </c>
      <c r="BE9" s="3"/>
      <c r="BF9" s="3"/>
      <c r="BG9" s="3"/>
      <c r="BH9" s="3"/>
      <c r="BI9" s="3"/>
      <c r="BJ9" s="3"/>
      <c r="BK9" s="3"/>
      <c r="BL9" s="5">
        <v>43740.671886574077</v>
      </c>
      <c r="BM9" s="5">
        <v>43125.546643518515</v>
      </c>
      <c r="BN9" s="4">
        <v>44105</v>
      </c>
      <c r="BO9" s="3" t="s">
        <v>129</v>
      </c>
    </row>
    <row r="10" spans="1:67" ht="45" hidden="1" customHeight="1" x14ac:dyDescent="0.3">
      <c r="A10" s="15" t="s">
        <v>5091</v>
      </c>
      <c r="B10" s="15" t="s">
        <v>5088</v>
      </c>
      <c r="C10" s="15" t="s">
        <v>1558</v>
      </c>
      <c r="D10" s="15" t="s">
        <v>1558</v>
      </c>
      <c r="E10" s="16">
        <v>11687</v>
      </c>
      <c r="F10" s="17"/>
      <c r="G10" s="15"/>
      <c r="H10" s="18"/>
      <c r="I10" s="18"/>
      <c r="J10" s="19"/>
      <c r="K10" s="3" t="s">
        <v>5087</v>
      </c>
      <c r="L10" s="13">
        <v>11687</v>
      </c>
      <c r="M10" s="6">
        <v>11687</v>
      </c>
      <c r="N10" s="3">
        <f t="shared" si="0"/>
        <v>0</v>
      </c>
      <c r="O10" s="3"/>
      <c r="P10" s="3" t="s">
        <v>1100</v>
      </c>
      <c r="Q10" s="3" t="s">
        <v>5095</v>
      </c>
      <c r="R10" s="3" t="s">
        <v>107</v>
      </c>
      <c r="S10" s="3" t="s">
        <v>107</v>
      </c>
      <c r="T10" s="3" t="s">
        <v>108</v>
      </c>
      <c r="U10" s="3" t="s">
        <v>109</v>
      </c>
      <c r="V10" s="3" t="s">
        <v>5096</v>
      </c>
      <c r="W10" s="4">
        <v>19336</v>
      </c>
      <c r="X10" s="3" t="s">
        <v>5097</v>
      </c>
      <c r="Y10" s="3" t="s">
        <v>5098</v>
      </c>
      <c r="Z10" s="3" t="s">
        <v>5099</v>
      </c>
      <c r="AA10" s="3" t="s">
        <v>1558</v>
      </c>
      <c r="AB10" s="3" t="s">
        <v>1558</v>
      </c>
      <c r="AC10" s="3" t="s">
        <v>1100</v>
      </c>
      <c r="AD10" s="3" t="s">
        <v>5100</v>
      </c>
      <c r="AE10" s="3" t="s">
        <v>5094</v>
      </c>
      <c r="AF10" s="3" t="s">
        <v>1558</v>
      </c>
      <c r="AG10" s="3" t="s">
        <v>1558</v>
      </c>
      <c r="AH10" s="3" t="s">
        <v>1100</v>
      </c>
      <c r="AI10" s="3" t="s">
        <v>5101</v>
      </c>
      <c r="AJ10" s="3" t="s">
        <v>5102</v>
      </c>
      <c r="AK10" s="3" t="s">
        <v>5103</v>
      </c>
      <c r="AL10" s="3" t="s">
        <v>5104</v>
      </c>
      <c r="AM10" s="3" t="s">
        <v>1113</v>
      </c>
      <c r="AN10" s="3" t="s">
        <v>2476</v>
      </c>
      <c r="AO10" s="3" t="s">
        <v>2476</v>
      </c>
      <c r="AP10" s="3" t="s">
        <v>5105</v>
      </c>
      <c r="AQ10" s="3" t="s">
        <v>2775</v>
      </c>
      <c r="AR10" s="3" t="s">
        <v>123</v>
      </c>
      <c r="AS10" s="3" t="s">
        <v>123</v>
      </c>
      <c r="AT10" s="3" t="s">
        <v>125</v>
      </c>
      <c r="AU10" s="3" t="s">
        <v>125</v>
      </c>
      <c r="AV10" s="3" t="s">
        <v>123</v>
      </c>
      <c r="AW10" s="3" t="s">
        <v>123</v>
      </c>
      <c r="AX10" s="3" t="s">
        <v>555</v>
      </c>
      <c r="AY10" s="3" t="s">
        <v>5106</v>
      </c>
      <c r="AZ10" s="3">
        <v>0</v>
      </c>
      <c r="BA10" s="3">
        <v>0</v>
      </c>
      <c r="BB10" s="3">
        <v>0</v>
      </c>
      <c r="BC10" s="3" t="s">
        <v>88</v>
      </c>
      <c r="BD10" s="3" t="s">
        <v>123</v>
      </c>
      <c r="BE10" s="3"/>
      <c r="BF10" s="3"/>
      <c r="BG10" s="3"/>
      <c r="BH10" s="3"/>
      <c r="BI10" s="3"/>
      <c r="BJ10" s="3"/>
      <c r="BK10" s="3"/>
      <c r="BL10" s="5">
        <v>43732.401620370372</v>
      </c>
      <c r="BM10" s="5">
        <v>43112.481041666666</v>
      </c>
      <c r="BN10" s="4">
        <v>44049</v>
      </c>
      <c r="BO10" s="3" t="s">
        <v>129</v>
      </c>
    </row>
    <row r="11" spans="1:67" ht="45" hidden="1" customHeight="1" x14ac:dyDescent="0.3">
      <c r="A11" s="15" t="s">
        <v>7502</v>
      </c>
      <c r="B11" s="15" t="s">
        <v>7498</v>
      </c>
      <c r="C11" s="15" t="s">
        <v>2490</v>
      </c>
      <c r="D11" s="15" t="s">
        <v>2490</v>
      </c>
      <c r="E11" s="16">
        <v>1872</v>
      </c>
      <c r="F11" s="17"/>
      <c r="G11" s="15"/>
      <c r="H11" s="18"/>
      <c r="I11" s="18"/>
      <c r="J11" s="19"/>
      <c r="K11" s="3" t="s">
        <v>7497</v>
      </c>
      <c r="L11" s="13">
        <v>1872</v>
      </c>
      <c r="M11" s="6">
        <v>1872</v>
      </c>
      <c r="N11" s="3">
        <f t="shared" si="0"/>
        <v>0</v>
      </c>
      <c r="O11" s="3"/>
      <c r="P11" s="3" t="s">
        <v>539</v>
      </c>
      <c r="Q11" s="3" t="s">
        <v>7505</v>
      </c>
      <c r="R11" s="3" t="s">
        <v>107</v>
      </c>
      <c r="S11" s="3" t="s">
        <v>107</v>
      </c>
      <c r="T11" s="3" t="s">
        <v>2466</v>
      </c>
      <c r="U11" s="3" t="s">
        <v>109</v>
      </c>
      <c r="V11" s="3" t="s">
        <v>7506</v>
      </c>
      <c r="W11" s="4">
        <v>24501</v>
      </c>
      <c r="X11" s="3" t="s">
        <v>7507</v>
      </c>
      <c r="Y11" s="3" t="s">
        <v>7508</v>
      </c>
      <c r="Z11" s="3" t="s">
        <v>7509</v>
      </c>
      <c r="AA11" s="3" t="s">
        <v>7510</v>
      </c>
      <c r="AB11" s="3" t="s">
        <v>2490</v>
      </c>
      <c r="AC11" s="3" t="s">
        <v>539</v>
      </c>
      <c r="AD11" s="3" t="s">
        <v>7511</v>
      </c>
      <c r="AE11" s="3" t="s">
        <v>6577</v>
      </c>
      <c r="AF11" s="3" t="s">
        <v>2490</v>
      </c>
      <c r="AG11" s="3" t="s">
        <v>2490</v>
      </c>
      <c r="AH11" s="3" t="s">
        <v>539</v>
      </c>
      <c r="AI11" s="3" t="s">
        <v>7512</v>
      </c>
      <c r="AJ11" s="3" t="s">
        <v>7513</v>
      </c>
      <c r="AK11" s="3" t="s">
        <v>7514</v>
      </c>
      <c r="AL11" s="3" t="s">
        <v>7515</v>
      </c>
      <c r="AM11" s="3" t="s">
        <v>550</v>
      </c>
      <c r="AN11" s="3" t="s">
        <v>6589</v>
      </c>
      <c r="AO11" s="3" t="s">
        <v>6589</v>
      </c>
      <c r="AP11" s="3" t="s">
        <v>7516</v>
      </c>
      <c r="AQ11" s="3" t="s">
        <v>343</v>
      </c>
      <c r="AR11" s="3" t="s">
        <v>123</v>
      </c>
      <c r="AS11" s="3" t="s">
        <v>123</v>
      </c>
      <c r="AT11" s="3" t="s">
        <v>125</v>
      </c>
      <c r="AU11" s="3" t="s">
        <v>125</v>
      </c>
      <c r="AV11" s="3" t="s">
        <v>123</v>
      </c>
      <c r="AW11" s="3" t="s">
        <v>123</v>
      </c>
      <c r="AX11" s="3" t="s">
        <v>555</v>
      </c>
      <c r="AY11" s="3" t="s">
        <v>7517</v>
      </c>
      <c r="AZ11" s="3">
        <v>0</v>
      </c>
      <c r="BA11" s="3">
        <v>0</v>
      </c>
      <c r="BB11" s="3">
        <v>0</v>
      </c>
      <c r="BC11" s="3" t="s">
        <v>88</v>
      </c>
      <c r="BD11" s="3" t="s">
        <v>123</v>
      </c>
      <c r="BE11" s="3"/>
      <c r="BF11" s="3"/>
      <c r="BG11" s="3"/>
      <c r="BH11" s="3"/>
      <c r="BI11" s="3"/>
      <c r="BJ11" s="3"/>
      <c r="BK11" s="3"/>
      <c r="BL11" s="5">
        <v>43735.549293981479</v>
      </c>
      <c r="BM11" s="5">
        <v>43112.569143518522</v>
      </c>
      <c r="BN11" s="4">
        <v>44049</v>
      </c>
      <c r="BO11" s="3" t="s">
        <v>129</v>
      </c>
    </row>
    <row r="12" spans="1:67" ht="45" hidden="1" customHeight="1" x14ac:dyDescent="0.3">
      <c r="A12" s="15" t="s">
        <v>8711</v>
      </c>
      <c r="B12" s="15" t="s">
        <v>8708</v>
      </c>
      <c r="C12" s="15" t="s">
        <v>8715</v>
      </c>
      <c r="D12" s="15" t="s">
        <v>755</v>
      </c>
      <c r="E12" s="16">
        <v>3801</v>
      </c>
      <c r="F12" s="17"/>
      <c r="G12" s="15"/>
      <c r="H12" s="18"/>
      <c r="I12" s="18"/>
      <c r="J12" s="19"/>
      <c r="K12" s="3" t="s">
        <v>8707</v>
      </c>
      <c r="L12" s="13">
        <v>3801</v>
      </c>
      <c r="M12" s="6">
        <v>3801</v>
      </c>
      <c r="N12" s="3">
        <f t="shared" si="0"/>
        <v>0</v>
      </c>
      <c r="O12" s="3"/>
      <c r="P12" s="3" t="s">
        <v>387</v>
      </c>
      <c r="Q12" s="3" t="s">
        <v>8716</v>
      </c>
      <c r="R12" s="3" t="s">
        <v>107</v>
      </c>
      <c r="S12" s="3" t="s">
        <v>107</v>
      </c>
      <c r="T12" s="3" t="s">
        <v>146</v>
      </c>
      <c r="U12" s="3" t="s">
        <v>109</v>
      </c>
      <c r="V12" s="3" t="s">
        <v>8717</v>
      </c>
      <c r="W12" s="4">
        <v>15823</v>
      </c>
      <c r="X12" s="3" t="s">
        <v>8718</v>
      </c>
      <c r="Y12" s="3" t="s">
        <v>8719</v>
      </c>
      <c r="Z12" s="3" t="s">
        <v>8720</v>
      </c>
      <c r="AA12" s="3" t="s">
        <v>8721</v>
      </c>
      <c r="AB12" s="3" t="s">
        <v>755</v>
      </c>
      <c r="AC12" s="3" t="s">
        <v>387</v>
      </c>
      <c r="AD12" s="3" t="s">
        <v>8722</v>
      </c>
      <c r="AE12" s="3" t="s">
        <v>8714</v>
      </c>
      <c r="AF12" s="3" t="s">
        <v>8715</v>
      </c>
      <c r="AG12" s="3" t="s">
        <v>755</v>
      </c>
      <c r="AH12" s="3" t="s">
        <v>387</v>
      </c>
      <c r="AI12" s="3" t="s">
        <v>8723</v>
      </c>
      <c r="AJ12" s="3" t="s">
        <v>8724</v>
      </c>
      <c r="AK12" s="3" t="s">
        <v>8725</v>
      </c>
      <c r="AL12" s="3" t="s">
        <v>8726</v>
      </c>
      <c r="AM12" s="3" t="s">
        <v>398</v>
      </c>
      <c r="AN12" s="3" t="s">
        <v>770</v>
      </c>
      <c r="AO12" s="3" t="s">
        <v>8727</v>
      </c>
      <c r="AP12" s="3" t="s">
        <v>8728</v>
      </c>
      <c r="AQ12" s="3" t="s">
        <v>8354</v>
      </c>
      <c r="AR12" s="3" t="s">
        <v>123</v>
      </c>
      <c r="AS12" s="3" t="s">
        <v>123</v>
      </c>
      <c r="AT12" s="3" t="s">
        <v>125</v>
      </c>
      <c r="AU12" s="3" t="s">
        <v>125</v>
      </c>
      <c r="AV12" s="3" t="s">
        <v>123</v>
      </c>
      <c r="AW12" s="3" t="s">
        <v>123</v>
      </c>
      <c r="AX12" s="3" t="s">
        <v>126</v>
      </c>
      <c r="AY12" s="3" t="s">
        <v>8729</v>
      </c>
      <c r="AZ12" s="3">
        <v>0</v>
      </c>
      <c r="BA12" s="3">
        <v>0</v>
      </c>
      <c r="BB12" s="3">
        <v>0</v>
      </c>
      <c r="BC12" s="3" t="s">
        <v>88</v>
      </c>
      <c r="BD12" s="3" t="s">
        <v>123</v>
      </c>
      <c r="BE12" s="3"/>
      <c r="BF12" s="3"/>
      <c r="BG12" s="3"/>
      <c r="BH12" s="3"/>
      <c r="BI12" s="3"/>
      <c r="BJ12" s="3"/>
      <c r="BK12" s="3"/>
      <c r="BL12" s="5">
        <v>43733.477743055555</v>
      </c>
      <c r="BM12" s="5">
        <v>43129.63076388889</v>
      </c>
      <c r="BN12" s="4">
        <v>44050</v>
      </c>
      <c r="BO12" s="3" t="s">
        <v>129</v>
      </c>
    </row>
    <row r="13" spans="1:67" ht="45" hidden="1" customHeight="1" x14ac:dyDescent="0.3">
      <c r="A13" s="15" t="s">
        <v>697</v>
      </c>
      <c r="B13" s="15" t="s">
        <v>693</v>
      </c>
      <c r="C13" s="15" t="s">
        <v>702</v>
      </c>
      <c r="D13" s="15" t="s">
        <v>696</v>
      </c>
      <c r="E13" s="16">
        <v>13321</v>
      </c>
      <c r="F13" s="17"/>
      <c r="G13" s="15"/>
      <c r="H13" s="18"/>
      <c r="I13" s="18"/>
      <c r="J13" s="19"/>
      <c r="K13" s="3" t="s">
        <v>692</v>
      </c>
      <c r="L13" s="13">
        <v>13321</v>
      </c>
      <c r="M13" s="6">
        <v>13321</v>
      </c>
      <c r="N13" s="3">
        <f t="shared" si="0"/>
        <v>0</v>
      </c>
      <c r="O13" s="3"/>
      <c r="P13" s="3" t="s">
        <v>480</v>
      </c>
      <c r="Q13" s="3" t="s">
        <v>703</v>
      </c>
      <c r="R13" s="3" t="s">
        <v>107</v>
      </c>
      <c r="S13" s="3" t="s">
        <v>107</v>
      </c>
      <c r="T13" s="3" t="s">
        <v>146</v>
      </c>
      <c r="U13" s="3" t="s">
        <v>109</v>
      </c>
      <c r="V13" s="3" t="s">
        <v>704</v>
      </c>
      <c r="W13" s="4">
        <v>18539</v>
      </c>
      <c r="X13" s="3" t="s">
        <v>705</v>
      </c>
      <c r="Y13" s="3" t="s">
        <v>706</v>
      </c>
      <c r="Z13" s="3" t="s">
        <v>707</v>
      </c>
      <c r="AA13" s="3" t="s">
        <v>708</v>
      </c>
      <c r="AB13" s="3" t="s">
        <v>479</v>
      </c>
      <c r="AC13" s="3" t="s">
        <v>480</v>
      </c>
      <c r="AD13" s="3" t="s">
        <v>709</v>
      </c>
      <c r="AE13" s="3" t="s">
        <v>701</v>
      </c>
      <c r="AF13" s="3" t="s">
        <v>702</v>
      </c>
      <c r="AG13" s="3" t="s">
        <v>696</v>
      </c>
      <c r="AH13" s="3" t="s">
        <v>480</v>
      </c>
      <c r="AI13" s="3" t="s">
        <v>710</v>
      </c>
      <c r="AJ13" s="3" t="s">
        <v>711</v>
      </c>
      <c r="AK13" s="3" t="s">
        <v>712</v>
      </c>
      <c r="AL13" s="3" t="s">
        <v>713</v>
      </c>
      <c r="AM13" s="3" t="s">
        <v>714</v>
      </c>
      <c r="AN13" s="3" t="s">
        <v>715</v>
      </c>
      <c r="AO13" s="3" t="s">
        <v>716</v>
      </c>
      <c r="AP13" s="3" t="s">
        <v>717</v>
      </c>
      <c r="AQ13" s="3" t="s">
        <v>718</v>
      </c>
      <c r="AR13" s="3" t="s">
        <v>464</v>
      </c>
      <c r="AS13" s="3" t="s">
        <v>464</v>
      </c>
      <c r="AT13" s="3" t="s">
        <v>465</v>
      </c>
      <c r="AU13" s="3" t="s">
        <v>465</v>
      </c>
      <c r="AV13" s="3" t="s">
        <v>464</v>
      </c>
      <c r="AW13" s="3" t="s">
        <v>464</v>
      </c>
      <c r="AX13" s="3" t="s">
        <v>719</v>
      </c>
      <c r="AY13" s="3" t="s">
        <v>720</v>
      </c>
      <c r="AZ13" s="3">
        <v>0</v>
      </c>
      <c r="BA13" s="3">
        <v>0</v>
      </c>
      <c r="BB13" s="3">
        <v>0</v>
      </c>
      <c r="BC13" s="3" t="s">
        <v>88</v>
      </c>
      <c r="BD13" s="3" t="s">
        <v>464</v>
      </c>
      <c r="BE13" s="3"/>
      <c r="BF13" s="3"/>
      <c r="BG13" s="3"/>
      <c r="BH13" s="3"/>
      <c r="BI13" s="3"/>
      <c r="BJ13" s="3"/>
      <c r="BK13" s="3"/>
      <c r="BL13" s="5">
        <v>43740.464467592596</v>
      </c>
      <c r="BM13" s="5">
        <v>43126.58253472222</v>
      </c>
      <c r="BN13" s="4">
        <v>44050</v>
      </c>
      <c r="BO13" s="3" t="s">
        <v>129</v>
      </c>
    </row>
    <row r="14" spans="1:67" ht="45" hidden="1" customHeight="1" x14ac:dyDescent="0.3">
      <c r="A14" s="15" t="s">
        <v>5869</v>
      </c>
      <c r="B14" s="15" t="s">
        <v>5865</v>
      </c>
      <c r="C14" s="15" t="s">
        <v>5873</v>
      </c>
      <c r="D14" s="15" t="s">
        <v>1372</v>
      </c>
      <c r="E14" s="16">
        <v>17228</v>
      </c>
      <c r="F14" s="17"/>
      <c r="G14" s="15"/>
      <c r="H14" s="18"/>
      <c r="I14" s="18"/>
      <c r="J14" s="19"/>
      <c r="K14" s="3" t="s">
        <v>5864</v>
      </c>
      <c r="L14" s="13">
        <v>17228</v>
      </c>
      <c r="M14" s="6">
        <v>17228</v>
      </c>
      <c r="N14" s="3">
        <f t="shared" si="0"/>
        <v>0</v>
      </c>
      <c r="O14" s="3"/>
      <c r="P14" s="3" t="s">
        <v>177</v>
      </c>
      <c r="Q14" s="3" t="s">
        <v>5874</v>
      </c>
      <c r="R14" s="3" t="s">
        <v>107</v>
      </c>
      <c r="S14" s="3" t="s">
        <v>107</v>
      </c>
      <c r="T14" s="3" t="s">
        <v>146</v>
      </c>
      <c r="U14" s="3" t="s">
        <v>109</v>
      </c>
      <c r="V14" s="3" t="s">
        <v>5875</v>
      </c>
      <c r="W14" s="4">
        <v>15135</v>
      </c>
      <c r="X14" s="3" t="s">
        <v>5876</v>
      </c>
      <c r="Y14" s="3" t="s">
        <v>5877</v>
      </c>
      <c r="Z14" s="3" t="s">
        <v>4530</v>
      </c>
      <c r="AA14" s="3" t="s">
        <v>4531</v>
      </c>
      <c r="AB14" s="3" t="s">
        <v>170</v>
      </c>
      <c r="AC14" s="3" t="s">
        <v>177</v>
      </c>
      <c r="AD14" s="3" t="s">
        <v>5878</v>
      </c>
      <c r="AE14" s="3" t="s">
        <v>5872</v>
      </c>
      <c r="AF14" s="3" t="s">
        <v>5873</v>
      </c>
      <c r="AG14" s="3" t="s">
        <v>1372</v>
      </c>
      <c r="AH14" s="3" t="s">
        <v>177</v>
      </c>
      <c r="AI14" s="3" t="s">
        <v>5879</v>
      </c>
      <c r="AJ14" s="3" t="s">
        <v>5880</v>
      </c>
      <c r="AK14" s="3" t="s">
        <v>5881</v>
      </c>
      <c r="AL14" s="3" t="s">
        <v>5882</v>
      </c>
      <c r="AM14" s="3" t="s">
        <v>5883</v>
      </c>
      <c r="AN14" s="3" t="s">
        <v>5884</v>
      </c>
      <c r="AO14" s="3" t="s">
        <v>5885</v>
      </c>
      <c r="AP14" s="3" t="s">
        <v>5886</v>
      </c>
      <c r="AQ14" s="3" t="s">
        <v>5887</v>
      </c>
      <c r="AR14" s="3" t="s">
        <v>464</v>
      </c>
      <c r="AS14" s="3" t="s">
        <v>464</v>
      </c>
      <c r="AT14" s="3" t="s">
        <v>465</v>
      </c>
      <c r="AU14" s="3" t="s">
        <v>465</v>
      </c>
      <c r="AV14" s="3" t="s">
        <v>464</v>
      </c>
      <c r="AW14" s="3" t="s">
        <v>464</v>
      </c>
      <c r="AX14" s="3" t="s">
        <v>5888</v>
      </c>
      <c r="AY14" s="3" t="s">
        <v>5889</v>
      </c>
      <c r="AZ14" s="3">
        <v>0</v>
      </c>
      <c r="BA14" s="3">
        <v>0</v>
      </c>
      <c r="BB14" s="3">
        <v>0</v>
      </c>
      <c r="BC14" s="3" t="s">
        <v>88</v>
      </c>
      <c r="BD14" s="3" t="s">
        <v>464</v>
      </c>
      <c r="BE14" s="3"/>
      <c r="BF14" s="3"/>
      <c r="BG14" s="3"/>
      <c r="BH14" s="3"/>
      <c r="BI14" s="3"/>
      <c r="BJ14" s="3"/>
      <c r="BK14" s="3"/>
      <c r="BL14" s="5">
        <v>43733.655081018522</v>
      </c>
      <c r="BM14" s="5">
        <v>43122.722303240742</v>
      </c>
      <c r="BN14" s="4">
        <v>44050</v>
      </c>
      <c r="BO14" s="3" t="s">
        <v>129</v>
      </c>
    </row>
    <row r="15" spans="1:67" ht="45" hidden="1" customHeight="1" x14ac:dyDescent="0.3">
      <c r="A15" s="15" t="s">
        <v>5572</v>
      </c>
      <c r="B15" s="15" t="s">
        <v>5568</v>
      </c>
      <c r="C15" s="15" t="s">
        <v>5576</v>
      </c>
      <c r="D15" s="15" t="s">
        <v>4548</v>
      </c>
      <c r="E15" s="16">
        <v>6748</v>
      </c>
      <c r="F15" s="17"/>
      <c r="G15" s="15"/>
      <c r="H15" s="18"/>
      <c r="I15" s="18"/>
      <c r="J15" s="19"/>
      <c r="K15" s="3" t="s">
        <v>5567</v>
      </c>
      <c r="L15" s="13">
        <v>6748</v>
      </c>
      <c r="M15" s="6">
        <v>6748</v>
      </c>
      <c r="N15" s="3">
        <f t="shared" si="0"/>
        <v>0</v>
      </c>
      <c r="O15" s="3"/>
      <c r="P15" s="3" t="s">
        <v>539</v>
      </c>
      <c r="Q15" s="3" t="s">
        <v>5577</v>
      </c>
      <c r="R15" s="3" t="s">
        <v>107</v>
      </c>
      <c r="S15" s="3" t="s">
        <v>107</v>
      </c>
      <c r="T15" s="3" t="s">
        <v>146</v>
      </c>
      <c r="U15" s="3" t="s">
        <v>109</v>
      </c>
      <c r="V15" s="3" t="s">
        <v>5578</v>
      </c>
      <c r="W15" s="4">
        <v>23048</v>
      </c>
      <c r="X15" s="3" t="s">
        <v>5579</v>
      </c>
      <c r="Y15" s="3" t="s">
        <v>5580</v>
      </c>
      <c r="Z15" s="3" t="s">
        <v>5581</v>
      </c>
      <c r="AA15" s="3" t="s">
        <v>5582</v>
      </c>
      <c r="AB15" s="3" t="s">
        <v>4548</v>
      </c>
      <c r="AC15" s="3" t="s">
        <v>539</v>
      </c>
      <c r="AD15" s="3" t="s">
        <v>5583</v>
      </c>
      <c r="AE15" s="3" t="s">
        <v>5575</v>
      </c>
      <c r="AF15" s="3" t="s">
        <v>5576</v>
      </c>
      <c r="AG15" s="3" t="s">
        <v>4548</v>
      </c>
      <c r="AH15" s="3" t="s">
        <v>539</v>
      </c>
      <c r="AI15" s="3" t="s">
        <v>5584</v>
      </c>
      <c r="AJ15" s="3" t="s">
        <v>5585</v>
      </c>
      <c r="AK15" s="3" t="s">
        <v>5586</v>
      </c>
      <c r="AL15" s="3" t="s">
        <v>5587</v>
      </c>
      <c r="AM15" s="3" t="s">
        <v>550</v>
      </c>
      <c r="AN15" s="3" t="s">
        <v>5588</v>
      </c>
      <c r="AO15" s="3" t="s">
        <v>5589</v>
      </c>
      <c r="AP15" s="3" t="s">
        <v>5590</v>
      </c>
      <c r="AQ15" s="3" t="s">
        <v>1641</v>
      </c>
      <c r="AR15" s="3" t="s">
        <v>123</v>
      </c>
      <c r="AS15" s="3" t="s">
        <v>123</v>
      </c>
      <c r="AT15" s="3" t="s">
        <v>125</v>
      </c>
      <c r="AU15" s="3" t="s">
        <v>125</v>
      </c>
      <c r="AV15" s="3" t="s">
        <v>123</v>
      </c>
      <c r="AW15" s="3" t="s">
        <v>123</v>
      </c>
      <c r="AX15" s="3" t="s">
        <v>126</v>
      </c>
      <c r="AY15" s="3" t="s">
        <v>5591</v>
      </c>
      <c r="AZ15" s="3">
        <v>0</v>
      </c>
      <c r="BA15" s="3">
        <v>0</v>
      </c>
      <c r="BB15" s="3">
        <v>0</v>
      </c>
      <c r="BC15" s="3" t="s">
        <v>88</v>
      </c>
      <c r="BD15" s="3" t="s">
        <v>123</v>
      </c>
      <c r="BE15" s="3"/>
      <c r="BF15" s="3"/>
      <c r="BG15" s="3"/>
      <c r="BH15" s="3"/>
      <c r="BI15" s="3"/>
      <c r="BJ15" s="3"/>
      <c r="BK15" s="3"/>
      <c r="BL15" s="5">
        <v>43748.550775462965</v>
      </c>
      <c r="BM15" s="5">
        <v>43111.673796296294</v>
      </c>
      <c r="BN15" s="4">
        <v>44046</v>
      </c>
      <c r="BO15" s="3" t="s">
        <v>129</v>
      </c>
    </row>
    <row r="16" spans="1:67" ht="45" hidden="1" customHeight="1" x14ac:dyDescent="0.3">
      <c r="A16" s="15" t="s">
        <v>381</v>
      </c>
      <c r="B16" s="15" t="s">
        <v>376</v>
      </c>
      <c r="C16" s="15" t="s">
        <v>380</v>
      </c>
      <c r="D16" s="15" t="s">
        <v>380</v>
      </c>
      <c r="E16" s="16">
        <v>2325</v>
      </c>
      <c r="F16" s="17"/>
      <c r="G16" s="15"/>
      <c r="H16" s="18"/>
      <c r="I16" s="18"/>
      <c r="J16" s="19"/>
      <c r="K16" s="3" t="s">
        <v>375</v>
      </c>
      <c r="L16" s="13">
        <v>2325</v>
      </c>
      <c r="M16" s="6">
        <v>2325</v>
      </c>
      <c r="N16" s="3">
        <f t="shared" si="0"/>
        <v>0</v>
      </c>
      <c r="O16" s="3"/>
      <c r="P16" s="3" t="s">
        <v>387</v>
      </c>
      <c r="Q16" s="3" t="s">
        <v>388</v>
      </c>
      <c r="R16" s="3" t="s">
        <v>107</v>
      </c>
      <c r="S16" s="3" t="s">
        <v>107</v>
      </c>
      <c r="T16" s="3" t="s">
        <v>146</v>
      </c>
      <c r="U16" s="3" t="s">
        <v>109</v>
      </c>
      <c r="V16" s="3" t="s">
        <v>389</v>
      </c>
      <c r="W16" s="4">
        <v>20518</v>
      </c>
      <c r="X16" s="3" t="s">
        <v>390</v>
      </c>
      <c r="Y16" s="3" t="s">
        <v>391</v>
      </c>
      <c r="Z16" s="3" t="s">
        <v>392</v>
      </c>
      <c r="AA16" s="3" t="s">
        <v>380</v>
      </c>
      <c r="AB16" s="3" t="s">
        <v>380</v>
      </c>
      <c r="AC16" s="3" t="s">
        <v>387</v>
      </c>
      <c r="AD16" s="3" t="s">
        <v>393</v>
      </c>
      <c r="AE16" s="3" t="s">
        <v>386</v>
      </c>
      <c r="AF16" s="3" t="s">
        <v>380</v>
      </c>
      <c r="AG16" s="3" t="s">
        <v>380</v>
      </c>
      <c r="AH16" s="3" t="s">
        <v>387</v>
      </c>
      <c r="AI16" s="3" t="s">
        <v>394</v>
      </c>
      <c r="AJ16" s="3" t="s">
        <v>395</v>
      </c>
      <c r="AK16" s="3" t="s">
        <v>396</v>
      </c>
      <c r="AL16" s="3" t="s">
        <v>397</v>
      </c>
      <c r="AM16" s="3" t="s">
        <v>398</v>
      </c>
      <c r="AN16" s="3" t="s">
        <v>399</v>
      </c>
      <c r="AO16" s="3" t="s">
        <v>399</v>
      </c>
      <c r="AP16" s="3" t="s">
        <v>400</v>
      </c>
      <c r="AQ16" s="3" t="s">
        <v>401</v>
      </c>
      <c r="AR16" s="3" t="s">
        <v>123</v>
      </c>
      <c r="AS16" s="3" t="s">
        <v>123</v>
      </c>
      <c r="AT16" s="3" t="s">
        <v>125</v>
      </c>
      <c r="AU16" s="3" t="s">
        <v>125</v>
      </c>
      <c r="AV16" s="3" t="s">
        <v>123</v>
      </c>
      <c r="AW16" s="3" t="s">
        <v>123</v>
      </c>
      <c r="AX16" s="3" t="s">
        <v>126</v>
      </c>
      <c r="AY16" s="3" t="s">
        <v>402</v>
      </c>
      <c r="AZ16" s="3">
        <v>0</v>
      </c>
      <c r="BA16" s="3">
        <v>0</v>
      </c>
      <c r="BB16" s="3">
        <v>0</v>
      </c>
      <c r="BC16" s="3" t="s">
        <v>88</v>
      </c>
      <c r="BD16" s="3" t="s">
        <v>123</v>
      </c>
      <c r="BE16" s="3"/>
      <c r="BF16" s="3"/>
      <c r="BG16" s="3"/>
      <c r="BH16" s="3"/>
      <c r="BI16" s="3"/>
      <c r="BJ16" s="3"/>
      <c r="BK16" s="3"/>
      <c r="BL16" s="5">
        <v>43742.554884259262</v>
      </c>
      <c r="BM16" s="5">
        <v>43124.712557870371</v>
      </c>
      <c r="BN16" s="4">
        <v>44050</v>
      </c>
      <c r="BO16" s="3" t="s">
        <v>129</v>
      </c>
    </row>
    <row r="17" spans="1:67" ht="45" hidden="1" customHeight="1" x14ac:dyDescent="0.3">
      <c r="A17" s="15" t="s">
        <v>381</v>
      </c>
      <c r="B17" s="15" t="s">
        <v>376</v>
      </c>
      <c r="C17" s="15" t="s">
        <v>380</v>
      </c>
      <c r="D17" s="15" t="s">
        <v>380</v>
      </c>
      <c r="E17" s="16">
        <v>2509</v>
      </c>
      <c r="F17" s="17"/>
      <c r="G17" s="15"/>
      <c r="H17" s="18"/>
      <c r="I17" s="18"/>
      <c r="J17" s="19"/>
      <c r="K17" s="3" t="s">
        <v>5109</v>
      </c>
      <c r="L17" s="13">
        <v>2509</v>
      </c>
      <c r="M17" s="6">
        <v>2509</v>
      </c>
      <c r="N17" s="3">
        <f t="shared" si="0"/>
        <v>0</v>
      </c>
      <c r="O17" s="3"/>
      <c r="P17" s="3" t="s">
        <v>387</v>
      </c>
      <c r="Q17" s="3" t="s">
        <v>388</v>
      </c>
      <c r="R17" s="3" t="s">
        <v>107</v>
      </c>
      <c r="S17" s="3" t="s">
        <v>107</v>
      </c>
      <c r="T17" s="3" t="s">
        <v>146</v>
      </c>
      <c r="U17" s="3" t="s">
        <v>109</v>
      </c>
      <c r="V17" s="3" t="s">
        <v>389</v>
      </c>
      <c r="W17" s="4">
        <v>20518</v>
      </c>
      <c r="X17" s="3" t="s">
        <v>390</v>
      </c>
      <c r="Y17" s="3" t="s">
        <v>391</v>
      </c>
      <c r="Z17" s="3" t="s">
        <v>392</v>
      </c>
      <c r="AA17" s="3" t="s">
        <v>380</v>
      </c>
      <c r="AB17" s="3" t="s">
        <v>380</v>
      </c>
      <c r="AC17" s="3" t="s">
        <v>387</v>
      </c>
      <c r="AD17" s="3" t="s">
        <v>393</v>
      </c>
      <c r="AE17" s="3" t="s">
        <v>386</v>
      </c>
      <c r="AF17" s="3" t="s">
        <v>380</v>
      </c>
      <c r="AG17" s="3" t="s">
        <v>380</v>
      </c>
      <c r="AH17" s="3" t="s">
        <v>387</v>
      </c>
      <c r="AI17" s="3" t="s">
        <v>5110</v>
      </c>
      <c r="AJ17" s="3" t="s">
        <v>5111</v>
      </c>
      <c r="AK17" s="3" t="s">
        <v>5112</v>
      </c>
      <c r="AL17" s="3" t="s">
        <v>5113</v>
      </c>
      <c r="AM17" s="3" t="s">
        <v>398</v>
      </c>
      <c r="AN17" s="3" t="s">
        <v>399</v>
      </c>
      <c r="AO17" s="3" t="s">
        <v>399</v>
      </c>
      <c r="AP17" s="3" t="s">
        <v>4173</v>
      </c>
      <c r="AQ17" s="3" t="s">
        <v>1464</v>
      </c>
      <c r="AR17" s="3" t="s">
        <v>123</v>
      </c>
      <c r="AS17" s="3" t="s">
        <v>123</v>
      </c>
      <c r="AT17" s="3" t="s">
        <v>125</v>
      </c>
      <c r="AU17" s="3" t="s">
        <v>125</v>
      </c>
      <c r="AV17" s="3" t="s">
        <v>123</v>
      </c>
      <c r="AW17" s="3" t="s">
        <v>123</v>
      </c>
      <c r="AX17" s="3" t="s">
        <v>126</v>
      </c>
      <c r="AY17" s="3" t="s">
        <v>5114</v>
      </c>
      <c r="AZ17" s="3">
        <v>0</v>
      </c>
      <c r="BA17" s="3">
        <v>0</v>
      </c>
      <c r="BB17" s="3">
        <v>0</v>
      </c>
      <c r="BC17" s="3" t="s">
        <v>88</v>
      </c>
      <c r="BD17" s="3" t="s">
        <v>123</v>
      </c>
      <c r="BE17" s="3"/>
      <c r="BF17" s="3"/>
      <c r="BG17" s="3"/>
      <c r="BH17" s="3"/>
      <c r="BI17" s="3"/>
      <c r="BJ17" s="3"/>
      <c r="BK17" s="3"/>
      <c r="BL17" s="5">
        <v>43742.552071759259</v>
      </c>
      <c r="BM17" s="5">
        <v>43124.698807870373</v>
      </c>
      <c r="BN17" s="4">
        <v>44050</v>
      </c>
      <c r="BO17" s="3" t="s">
        <v>129</v>
      </c>
    </row>
    <row r="18" spans="1:67" ht="45" hidden="1" customHeight="1" x14ac:dyDescent="0.3">
      <c r="A18" s="15" t="s">
        <v>381</v>
      </c>
      <c r="B18" s="15" t="s">
        <v>376</v>
      </c>
      <c r="C18" s="15" t="s">
        <v>380</v>
      </c>
      <c r="D18" s="15" t="s">
        <v>380</v>
      </c>
      <c r="E18" s="16">
        <v>2654</v>
      </c>
      <c r="F18" s="17"/>
      <c r="G18" s="15"/>
      <c r="H18" s="18"/>
      <c r="I18" s="18"/>
      <c r="J18" s="19"/>
      <c r="K18" s="3" t="s">
        <v>5117</v>
      </c>
      <c r="L18" s="13">
        <v>2654</v>
      </c>
      <c r="M18" s="6">
        <v>2654</v>
      </c>
      <c r="N18" s="3">
        <f t="shared" si="0"/>
        <v>0</v>
      </c>
      <c r="O18" s="3"/>
      <c r="P18" s="3" t="s">
        <v>387</v>
      </c>
      <c r="Q18" s="3" t="s">
        <v>388</v>
      </c>
      <c r="R18" s="3" t="s">
        <v>107</v>
      </c>
      <c r="S18" s="3" t="s">
        <v>107</v>
      </c>
      <c r="T18" s="3" t="s">
        <v>146</v>
      </c>
      <c r="U18" s="3" t="s">
        <v>109</v>
      </c>
      <c r="V18" s="3" t="s">
        <v>389</v>
      </c>
      <c r="W18" s="4">
        <v>20518</v>
      </c>
      <c r="X18" s="3" t="s">
        <v>390</v>
      </c>
      <c r="Y18" s="3" t="s">
        <v>391</v>
      </c>
      <c r="Z18" s="3" t="s">
        <v>392</v>
      </c>
      <c r="AA18" s="3" t="s">
        <v>380</v>
      </c>
      <c r="AB18" s="3" t="s">
        <v>380</v>
      </c>
      <c r="AC18" s="3" t="s">
        <v>387</v>
      </c>
      <c r="AD18" s="3" t="s">
        <v>393</v>
      </c>
      <c r="AE18" s="3" t="s">
        <v>386</v>
      </c>
      <c r="AF18" s="3" t="s">
        <v>380</v>
      </c>
      <c r="AG18" s="3" t="s">
        <v>380</v>
      </c>
      <c r="AH18" s="3" t="s">
        <v>387</v>
      </c>
      <c r="AI18" s="3" t="s">
        <v>5118</v>
      </c>
      <c r="AJ18" s="3" t="s">
        <v>5119</v>
      </c>
      <c r="AK18" s="3" t="s">
        <v>5120</v>
      </c>
      <c r="AL18" s="3" t="s">
        <v>5121</v>
      </c>
      <c r="AM18" s="3" t="s">
        <v>398</v>
      </c>
      <c r="AN18" s="3" t="s">
        <v>399</v>
      </c>
      <c r="AO18" s="3" t="s">
        <v>399</v>
      </c>
      <c r="AP18" s="3" t="s">
        <v>5122</v>
      </c>
      <c r="AQ18" s="3" t="s">
        <v>605</v>
      </c>
      <c r="AR18" s="3" t="s">
        <v>123</v>
      </c>
      <c r="AS18" s="3" t="s">
        <v>123</v>
      </c>
      <c r="AT18" s="3" t="s">
        <v>125</v>
      </c>
      <c r="AU18" s="3" t="s">
        <v>125</v>
      </c>
      <c r="AV18" s="3" t="s">
        <v>123</v>
      </c>
      <c r="AW18" s="3" t="s">
        <v>123</v>
      </c>
      <c r="AX18" s="3" t="s">
        <v>126</v>
      </c>
      <c r="AY18" s="3" t="s">
        <v>5123</v>
      </c>
      <c r="AZ18" s="3">
        <v>0</v>
      </c>
      <c r="BA18" s="3">
        <v>0</v>
      </c>
      <c r="BB18" s="3">
        <v>0</v>
      </c>
      <c r="BC18" s="3" t="s">
        <v>88</v>
      </c>
      <c r="BD18" s="3" t="s">
        <v>123</v>
      </c>
      <c r="BE18" s="3"/>
      <c r="BF18" s="3"/>
      <c r="BG18" s="3"/>
      <c r="BH18" s="3"/>
      <c r="BI18" s="3"/>
      <c r="BJ18" s="3"/>
      <c r="BK18" s="3"/>
      <c r="BL18" s="5">
        <v>43742.549293981479</v>
      </c>
      <c r="BM18" s="5">
        <v>43124.697337962964</v>
      </c>
      <c r="BN18" s="4">
        <v>44050</v>
      </c>
      <c r="BO18" s="3" t="s">
        <v>129</v>
      </c>
    </row>
    <row r="19" spans="1:67" ht="45" hidden="1" customHeight="1" x14ac:dyDescent="0.3">
      <c r="A19" s="15" t="s">
        <v>381</v>
      </c>
      <c r="B19" s="15" t="s">
        <v>376</v>
      </c>
      <c r="C19" s="15" t="s">
        <v>380</v>
      </c>
      <c r="D19" s="15" t="s">
        <v>380</v>
      </c>
      <c r="E19" s="16">
        <v>197278</v>
      </c>
      <c r="F19" s="17"/>
      <c r="G19" s="15"/>
      <c r="H19" s="18"/>
      <c r="I19" s="18"/>
      <c r="J19" s="19"/>
      <c r="K19" s="3" t="s">
        <v>7852</v>
      </c>
      <c r="L19" s="13">
        <v>197278</v>
      </c>
      <c r="M19" s="6">
        <v>197278</v>
      </c>
      <c r="N19" s="3">
        <f t="shared" si="0"/>
        <v>0</v>
      </c>
      <c r="O19" s="3"/>
      <c r="P19" s="3" t="s">
        <v>387</v>
      </c>
      <c r="Q19" s="3" t="s">
        <v>388</v>
      </c>
      <c r="R19" s="3" t="s">
        <v>107</v>
      </c>
      <c r="S19" s="3" t="s">
        <v>107</v>
      </c>
      <c r="T19" s="3" t="s">
        <v>146</v>
      </c>
      <c r="U19" s="3" t="s">
        <v>109</v>
      </c>
      <c r="V19" s="3" t="s">
        <v>389</v>
      </c>
      <c r="W19" s="4">
        <v>20518</v>
      </c>
      <c r="X19" s="3" t="s">
        <v>390</v>
      </c>
      <c r="Y19" s="3" t="s">
        <v>391</v>
      </c>
      <c r="Z19" s="3" t="s">
        <v>392</v>
      </c>
      <c r="AA19" s="3" t="s">
        <v>380</v>
      </c>
      <c r="AB19" s="3" t="s">
        <v>380</v>
      </c>
      <c r="AC19" s="3" t="s">
        <v>387</v>
      </c>
      <c r="AD19" s="3" t="s">
        <v>393</v>
      </c>
      <c r="AE19" s="3" t="s">
        <v>386</v>
      </c>
      <c r="AF19" s="3" t="s">
        <v>380</v>
      </c>
      <c r="AG19" s="3" t="s">
        <v>380</v>
      </c>
      <c r="AH19" s="3" t="s">
        <v>387</v>
      </c>
      <c r="AI19" s="3" t="s">
        <v>7853</v>
      </c>
      <c r="AJ19" s="3" t="s">
        <v>7854</v>
      </c>
      <c r="AK19" s="3" t="s">
        <v>7855</v>
      </c>
      <c r="AL19" s="3" t="s">
        <v>7856</v>
      </c>
      <c r="AM19" s="3" t="s">
        <v>398</v>
      </c>
      <c r="AN19" s="3" t="s">
        <v>399</v>
      </c>
      <c r="AO19" s="3" t="s">
        <v>399</v>
      </c>
      <c r="AP19" s="3" t="s">
        <v>7857</v>
      </c>
      <c r="AQ19" s="3" t="s">
        <v>226</v>
      </c>
      <c r="AR19" s="3" t="s">
        <v>123</v>
      </c>
      <c r="AS19" s="3" t="s">
        <v>123</v>
      </c>
      <c r="AT19" s="3" t="s">
        <v>125</v>
      </c>
      <c r="AU19" s="3" t="s">
        <v>125</v>
      </c>
      <c r="AV19" s="3" t="s">
        <v>123</v>
      </c>
      <c r="AW19" s="3" t="s">
        <v>123</v>
      </c>
      <c r="AX19" s="3" t="s">
        <v>1641</v>
      </c>
      <c r="AY19" s="3" t="s">
        <v>7858</v>
      </c>
      <c r="AZ19" s="3">
        <v>0</v>
      </c>
      <c r="BA19" s="3">
        <v>0</v>
      </c>
      <c r="BB19" s="3">
        <v>0</v>
      </c>
      <c r="BC19" s="3" t="s">
        <v>88</v>
      </c>
      <c r="BD19" s="3" t="s">
        <v>123</v>
      </c>
      <c r="BE19" s="3"/>
      <c r="BF19" s="3"/>
      <c r="BG19" s="3"/>
      <c r="BH19" s="3"/>
      <c r="BI19" s="3"/>
      <c r="BJ19" s="3"/>
      <c r="BK19" s="3"/>
      <c r="BL19" s="5">
        <v>43742.494525462964</v>
      </c>
      <c r="BM19" s="5">
        <v>43124.689479166664</v>
      </c>
      <c r="BN19" s="4">
        <v>44050</v>
      </c>
      <c r="BO19" s="3" t="s">
        <v>129</v>
      </c>
    </row>
    <row r="20" spans="1:67" ht="45" hidden="1" customHeight="1" x14ac:dyDescent="0.3">
      <c r="A20" s="15" t="s">
        <v>381</v>
      </c>
      <c r="B20" s="15" t="s">
        <v>376</v>
      </c>
      <c r="C20" s="15" t="s">
        <v>380</v>
      </c>
      <c r="D20" s="15" t="s">
        <v>380</v>
      </c>
      <c r="E20" s="16">
        <v>19246</v>
      </c>
      <c r="F20" s="17"/>
      <c r="G20" s="15"/>
      <c r="H20" s="18"/>
      <c r="I20" s="18"/>
      <c r="J20" s="19"/>
      <c r="K20" s="3" t="s">
        <v>7861</v>
      </c>
      <c r="L20" s="13">
        <v>19246</v>
      </c>
      <c r="M20" s="6">
        <v>19246</v>
      </c>
      <c r="N20" s="3">
        <f t="shared" si="0"/>
        <v>0</v>
      </c>
      <c r="O20" s="3"/>
      <c r="P20" s="3" t="s">
        <v>387</v>
      </c>
      <c r="Q20" s="3" t="s">
        <v>388</v>
      </c>
      <c r="R20" s="3" t="s">
        <v>107</v>
      </c>
      <c r="S20" s="3" t="s">
        <v>107</v>
      </c>
      <c r="T20" s="3" t="s">
        <v>146</v>
      </c>
      <c r="U20" s="3" t="s">
        <v>109</v>
      </c>
      <c r="V20" s="3" t="s">
        <v>389</v>
      </c>
      <c r="W20" s="4">
        <v>20518</v>
      </c>
      <c r="X20" s="3" t="s">
        <v>390</v>
      </c>
      <c r="Y20" s="3" t="s">
        <v>391</v>
      </c>
      <c r="Z20" s="3" t="s">
        <v>392</v>
      </c>
      <c r="AA20" s="3" t="s">
        <v>380</v>
      </c>
      <c r="AB20" s="3" t="s">
        <v>380</v>
      </c>
      <c r="AC20" s="3" t="s">
        <v>387</v>
      </c>
      <c r="AD20" s="3" t="s">
        <v>393</v>
      </c>
      <c r="AE20" s="3" t="s">
        <v>386</v>
      </c>
      <c r="AF20" s="3" t="s">
        <v>380</v>
      </c>
      <c r="AG20" s="3" t="s">
        <v>380</v>
      </c>
      <c r="AH20" s="3" t="s">
        <v>387</v>
      </c>
      <c r="AI20" s="3" t="s">
        <v>7862</v>
      </c>
      <c r="AJ20" s="3" t="s">
        <v>7863</v>
      </c>
      <c r="AK20" s="3" t="s">
        <v>7864</v>
      </c>
      <c r="AL20" s="3" t="s">
        <v>7865</v>
      </c>
      <c r="AM20" s="3" t="s">
        <v>398</v>
      </c>
      <c r="AN20" s="3" t="s">
        <v>399</v>
      </c>
      <c r="AO20" s="3" t="s">
        <v>399</v>
      </c>
      <c r="AP20" s="3" t="s">
        <v>7866</v>
      </c>
      <c r="AQ20" s="3" t="s">
        <v>2172</v>
      </c>
      <c r="AR20" s="3" t="s">
        <v>123</v>
      </c>
      <c r="AS20" s="3" t="s">
        <v>123</v>
      </c>
      <c r="AT20" s="3" t="s">
        <v>125</v>
      </c>
      <c r="AU20" s="3" t="s">
        <v>125</v>
      </c>
      <c r="AV20" s="3" t="s">
        <v>123</v>
      </c>
      <c r="AW20" s="3" t="s">
        <v>123</v>
      </c>
      <c r="AX20" s="3" t="s">
        <v>126</v>
      </c>
      <c r="AY20" s="3" t="s">
        <v>7867</v>
      </c>
      <c r="AZ20" s="3">
        <v>0</v>
      </c>
      <c r="BA20" s="3">
        <v>0</v>
      </c>
      <c r="BB20" s="3">
        <v>0</v>
      </c>
      <c r="BC20" s="3" t="s">
        <v>88</v>
      </c>
      <c r="BD20" s="3" t="s">
        <v>123</v>
      </c>
      <c r="BE20" s="3"/>
      <c r="BF20" s="3"/>
      <c r="BG20" s="3"/>
      <c r="BH20" s="3"/>
      <c r="BI20" s="3"/>
      <c r="BJ20" s="3"/>
      <c r="BK20" s="3"/>
      <c r="BL20" s="5">
        <v>43742.503472222219</v>
      </c>
      <c r="BM20" s="5">
        <v>43124.708784722221</v>
      </c>
      <c r="BN20" s="4">
        <v>44050</v>
      </c>
      <c r="BO20" s="3" t="s">
        <v>129</v>
      </c>
    </row>
    <row r="21" spans="1:67" ht="45" hidden="1" customHeight="1" x14ac:dyDescent="0.3">
      <c r="A21" s="15" t="s">
        <v>381</v>
      </c>
      <c r="B21" s="15" t="s">
        <v>376</v>
      </c>
      <c r="C21" s="15" t="s">
        <v>380</v>
      </c>
      <c r="D21" s="15" t="s">
        <v>380</v>
      </c>
      <c r="E21" s="16">
        <v>2526</v>
      </c>
      <c r="F21" s="17"/>
      <c r="G21" s="15"/>
      <c r="H21" s="18"/>
      <c r="I21" s="18"/>
      <c r="J21" s="19"/>
      <c r="K21" s="3" t="s">
        <v>7898</v>
      </c>
      <c r="L21" s="13">
        <v>2526</v>
      </c>
      <c r="M21" s="6">
        <v>2526</v>
      </c>
      <c r="N21" s="3">
        <f t="shared" si="0"/>
        <v>0</v>
      </c>
      <c r="O21" s="3"/>
      <c r="P21" s="3" t="s">
        <v>387</v>
      </c>
      <c r="Q21" s="3" t="s">
        <v>388</v>
      </c>
      <c r="R21" s="3" t="s">
        <v>107</v>
      </c>
      <c r="S21" s="3" t="s">
        <v>107</v>
      </c>
      <c r="T21" s="3" t="s">
        <v>146</v>
      </c>
      <c r="U21" s="3" t="s">
        <v>109</v>
      </c>
      <c r="V21" s="3" t="s">
        <v>389</v>
      </c>
      <c r="W21" s="4">
        <v>20518</v>
      </c>
      <c r="X21" s="3" t="s">
        <v>390</v>
      </c>
      <c r="Y21" s="3" t="s">
        <v>391</v>
      </c>
      <c r="Z21" s="3" t="s">
        <v>392</v>
      </c>
      <c r="AA21" s="3" t="s">
        <v>380</v>
      </c>
      <c r="AB21" s="3" t="s">
        <v>380</v>
      </c>
      <c r="AC21" s="3" t="s">
        <v>387</v>
      </c>
      <c r="AD21" s="3" t="s">
        <v>393</v>
      </c>
      <c r="AE21" s="3" t="s">
        <v>386</v>
      </c>
      <c r="AF21" s="3" t="s">
        <v>380</v>
      </c>
      <c r="AG21" s="3" t="s">
        <v>380</v>
      </c>
      <c r="AH21" s="3" t="s">
        <v>387</v>
      </c>
      <c r="AI21" s="3" t="s">
        <v>7899</v>
      </c>
      <c r="AJ21" s="3" t="s">
        <v>7900</v>
      </c>
      <c r="AK21" s="3" t="s">
        <v>7901</v>
      </c>
      <c r="AL21" s="3" t="s">
        <v>7902</v>
      </c>
      <c r="AM21" s="3" t="s">
        <v>398</v>
      </c>
      <c r="AN21" s="3" t="s">
        <v>399</v>
      </c>
      <c r="AO21" s="3" t="s">
        <v>7903</v>
      </c>
      <c r="AP21" s="3" t="s">
        <v>7904</v>
      </c>
      <c r="AQ21" s="3" t="s">
        <v>1641</v>
      </c>
      <c r="AR21" s="3" t="s">
        <v>123</v>
      </c>
      <c r="AS21" s="3" t="s">
        <v>123</v>
      </c>
      <c r="AT21" s="3" t="s">
        <v>125</v>
      </c>
      <c r="AU21" s="3" t="s">
        <v>125</v>
      </c>
      <c r="AV21" s="3" t="s">
        <v>123</v>
      </c>
      <c r="AW21" s="3" t="s">
        <v>123</v>
      </c>
      <c r="AX21" s="3" t="s">
        <v>126</v>
      </c>
      <c r="AY21" s="3" t="s">
        <v>7905</v>
      </c>
      <c r="AZ21" s="3">
        <v>0</v>
      </c>
      <c r="BA21" s="3">
        <v>0</v>
      </c>
      <c r="BB21" s="3">
        <v>0</v>
      </c>
      <c r="BC21" s="3" t="s">
        <v>88</v>
      </c>
      <c r="BD21" s="3" t="s">
        <v>123</v>
      </c>
      <c r="BE21" s="3"/>
      <c r="BF21" s="3"/>
      <c r="BG21" s="3"/>
      <c r="BH21" s="3"/>
      <c r="BI21" s="3"/>
      <c r="BJ21" s="3"/>
      <c r="BK21" s="3"/>
      <c r="BL21" s="5">
        <v>43742.521643518521</v>
      </c>
      <c r="BM21" s="5">
        <v>43124.694687499999</v>
      </c>
      <c r="BN21" s="4">
        <v>44050</v>
      </c>
      <c r="BO21" s="3" t="s">
        <v>129</v>
      </c>
    </row>
    <row r="22" spans="1:67" ht="45" hidden="1" customHeight="1" x14ac:dyDescent="0.3">
      <c r="A22" s="15" t="s">
        <v>381</v>
      </c>
      <c r="B22" s="15" t="s">
        <v>376</v>
      </c>
      <c r="C22" s="15" t="s">
        <v>380</v>
      </c>
      <c r="D22" s="15" t="s">
        <v>380</v>
      </c>
      <c r="E22" s="16">
        <v>19829</v>
      </c>
      <c r="F22" s="17"/>
      <c r="G22" s="15"/>
      <c r="H22" s="18"/>
      <c r="I22" s="18"/>
      <c r="J22" s="19"/>
      <c r="K22" s="3" t="s">
        <v>7930</v>
      </c>
      <c r="L22" s="13">
        <v>19829</v>
      </c>
      <c r="M22" s="6">
        <v>19829</v>
      </c>
      <c r="N22" s="3">
        <f t="shared" si="0"/>
        <v>0</v>
      </c>
      <c r="O22" s="3"/>
      <c r="P22" s="3" t="s">
        <v>387</v>
      </c>
      <c r="Q22" s="3" t="s">
        <v>388</v>
      </c>
      <c r="R22" s="3" t="s">
        <v>107</v>
      </c>
      <c r="S22" s="3" t="s">
        <v>107</v>
      </c>
      <c r="T22" s="3" t="s">
        <v>146</v>
      </c>
      <c r="U22" s="3" t="s">
        <v>109</v>
      </c>
      <c r="V22" s="3" t="s">
        <v>389</v>
      </c>
      <c r="W22" s="4">
        <v>20518</v>
      </c>
      <c r="X22" s="3" t="s">
        <v>390</v>
      </c>
      <c r="Y22" s="3" t="s">
        <v>391</v>
      </c>
      <c r="Z22" s="3" t="s">
        <v>392</v>
      </c>
      <c r="AA22" s="3" t="s">
        <v>380</v>
      </c>
      <c r="AB22" s="3" t="s">
        <v>380</v>
      </c>
      <c r="AC22" s="3" t="s">
        <v>387</v>
      </c>
      <c r="AD22" s="3" t="s">
        <v>393</v>
      </c>
      <c r="AE22" s="3" t="s">
        <v>386</v>
      </c>
      <c r="AF22" s="3" t="s">
        <v>380</v>
      </c>
      <c r="AG22" s="3" t="s">
        <v>380</v>
      </c>
      <c r="AH22" s="3" t="s">
        <v>387</v>
      </c>
      <c r="AI22" s="3" t="s">
        <v>7931</v>
      </c>
      <c r="AJ22" s="3" t="s">
        <v>7932</v>
      </c>
      <c r="AK22" s="3" t="s">
        <v>7933</v>
      </c>
      <c r="AL22" s="3" t="s">
        <v>7934</v>
      </c>
      <c r="AM22" s="3" t="s">
        <v>398</v>
      </c>
      <c r="AN22" s="3" t="s">
        <v>430</v>
      </c>
      <c r="AO22" s="3" t="s">
        <v>5993</v>
      </c>
      <c r="AP22" s="3" t="s">
        <v>7935</v>
      </c>
      <c r="AQ22" s="3" t="s">
        <v>1641</v>
      </c>
      <c r="AR22" s="3" t="s">
        <v>123</v>
      </c>
      <c r="AS22" s="3" t="s">
        <v>123</v>
      </c>
      <c r="AT22" s="3" t="s">
        <v>125</v>
      </c>
      <c r="AU22" s="3" t="s">
        <v>125</v>
      </c>
      <c r="AV22" s="3" t="s">
        <v>123</v>
      </c>
      <c r="AW22" s="3" t="s">
        <v>123</v>
      </c>
      <c r="AX22" s="3" t="s">
        <v>555</v>
      </c>
      <c r="AY22" s="3" t="s">
        <v>7936</v>
      </c>
      <c r="AZ22" s="3">
        <v>0</v>
      </c>
      <c r="BA22" s="3">
        <v>0</v>
      </c>
      <c r="BB22" s="3">
        <v>0</v>
      </c>
      <c r="BC22" s="3" t="s">
        <v>88</v>
      </c>
      <c r="BD22" s="3" t="s">
        <v>123</v>
      </c>
      <c r="BE22" s="3"/>
      <c r="BF22" s="3"/>
      <c r="BG22" s="3"/>
      <c r="BH22" s="3"/>
      <c r="BI22" s="3"/>
      <c r="BJ22" s="3"/>
      <c r="BK22" s="3"/>
      <c r="BL22" s="5">
        <v>43742.527673611112</v>
      </c>
      <c r="BM22" s="5">
        <v>43124.702280092592</v>
      </c>
      <c r="BN22" s="4">
        <v>44050</v>
      </c>
      <c r="BO22" s="3" t="s">
        <v>129</v>
      </c>
    </row>
    <row r="23" spans="1:67" ht="45" hidden="1" customHeight="1" x14ac:dyDescent="0.3">
      <c r="A23" s="15" t="s">
        <v>381</v>
      </c>
      <c r="B23" s="15" t="s">
        <v>376</v>
      </c>
      <c r="C23" s="15" t="s">
        <v>380</v>
      </c>
      <c r="D23" s="15" t="s">
        <v>380</v>
      </c>
      <c r="E23" s="16">
        <v>21970</v>
      </c>
      <c r="F23" s="17"/>
      <c r="G23" s="15"/>
      <c r="H23" s="18"/>
      <c r="I23" s="18"/>
      <c r="J23" s="19"/>
      <c r="K23" s="3" t="s">
        <v>8962</v>
      </c>
      <c r="L23" s="13">
        <v>21970</v>
      </c>
      <c r="M23" s="6">
        <v>21970</v>
      </c>
      <c r="N23" s="3">
        <f t="shared" si="0"/>
        <v>0</v>
      </c>
      <c r="O23" s="3"/>
      <c r="P23" s="3" t="s">
        <v>387</v>
      </c>
      <c r="Q23" s="3" t="s">
        <v>388</v>
      </c>
      <c r="R23" s="3" t="s">
        <v>107</v>
      </c>
      <c r="S23" s="3" t="s">
        <v>107</v>
      </c>
      <c r="T23" s="3" t="s">
        <v>146</v>
      </c>
      <c r="U23" s="3" t="s">
        <v>109</v>
      </c>
      <c r="V23" s="3" t="s">
        <v>389</v>
      </c>
      <c r="W23" s="4">
        <v>20518</v>
      </c>
      <c r="X23" s="3" t="s">
        <v>390</v>
      </c>
      <c r="Y23" s="3" t="s">
        <v>391</v>
      </c>
      <c r="Z23" s="3" t="s">
        <v>392</v>
      </c>
      <c r="AA23" s="3" t="s">
        <v>380</v>
      </c>
      <c r="AB23" s="3" t="s">
        <v>380</v>
      </c>
      <c r="AC23" s="3" t="s">
        <v>387</v>
      </c>
      <c r="AD23" s="3" t="s">
        <v>393</v>
      </c>
      <c r="AE23" s="3" t="s">
        <v>386</v>
      </c>
      <c r="AF23" s="3" t="s">
        <v>380</v>
      </c>
      <c r="AG23" s="3" t="s">
        <v>380</v>
      </c>
      <c r="AH23" s="3" t="s">
        <v>387</v>
      </c>
      <c r="AI23" s="3" t="s">
        <v>8963</v>
      </c>
      <c r="AJ23" s="3" t="s">
        <v>8964</v>
      </c>
      <c r="AK23" s="3" t="s">
        <v>8965</v>
      </c>
      <c r="AL23" s="3" t="s">
        <v>8966</v>
      </c>
      <c r="AM23" s="3" t="s">
        <v>398</v>
      </c>
      <c r="AN23" s="3" t="s">
        <v>430</v>
      </c>
      <c r="AO23" s="3" t="s">
        <v>5993</v>
      </c>
      <c r="AP23" s="3" t="s">
        <v>8967</v>
      </c>
      <c r="AQ23" s="3" t="s">
        <v>255</v>
      </c>
      <c r="AR23" s="3" t="s">
        <v>123</v>
      </c>
      <c r="AS23" s="3" t="s">
        <v>123</v>
      </c>
      <c r="AT23" s="3" t="s">
        <v>125</v>
      </c>
      <c r="AU23" s="3" t="s">
        <v>125</v>
      </c>
      <c r="AV23" s="3" t="s">
        <v>123</v>
      </c>
      <c r="AW23" s="3" t="s">
        <v>123</v>
      </c>
      <c r="AX23" s="3" t="s">
        <v>555</v>
      </c>
      <c r="AY23" s="3" t="s">
        <v>8968</v>
      </c>
      <c r="AZ23" s="3">
        <v>0</v>
      </c>
      <c r="BA23" s="3">
        <v>0</v>
      </c>
      <c r="BB23" s="3">
        <v>0</v>
      </c>
      <c r="BC23" s="3" t="s">
        <v>88</v>
      </c>
      <c r="BD23" s="3" t="s">
        <v>123</v>
      </c>
      <c r="BE23" s="3"/>
      <c r="BF23" s="3"/>
      <c r="BG23" s="3"/>
      <c r="BH23" s="3"/>
      <c r="BI23" s="3"/>
      <c r="BJ23" s="3"/>
      <c r="BK23" s="3"/>
      <c r="BL23" s="5">
        <v>43742.533993055556</v>
      </c>
      <c r="BM23" s="5">
        <v>43124.693298611113</v>
      </c>
      <c r="BN23" s="4">
        <v>44050</v>
      </c>
      <c r="BO23" s="3" t="s">
        <v>129</v>
      </c>
    </row>
    <row r="24" spans="1:67" ht="45" hidden="1" customHeight="1" x14ac:dyDescent="0.3">
      <c r="A24" s="15" t="s">
        <v>381</v>
      </c>
      <c r="B24" s="15" t="s">
        <v>376</v>
      </c>
      <c r="C24" s="15" t="s">
        <v>380</v>
      </c>
      <c r="D24" s="15" t="s">
        <v>380</v>
      </c>
      <c r="E24" s="16">
        <v>2825</v>
      </c>
      <c r="F24" s="17"/>
      <c r="G24" s="15"/>
      <c r="H24" s="18"/>
      <c r="I24" s="18"/>
      <c r="J24" s="19"/>
      <c r="K24" s="3" t="s">
        <v>9547</v>
      </c>
      <c r="L24" s="13">
        <v>2825</v>
      </c>
      <c r="M24" s="6">
        <v>2825</v>
      </c>
      <c r="N24" s="3">
        <f t="shared" si="0"/>
        <v>0</v>
      </c>
      <c r="O24" s="3"/>
      <c r="P24" s="3" t="s">
        <v>387</v>
      </c>
      <c r="Q24" s="3" t="s">
        <v>388</v>
      </c>
      <c r="R24" s="3" t="s">
        <v>107</v>
      </c>
      <c r="S24" s="3" t="s">
        <v>107</v>
      </c>
      <c r="T24" s="3" t="s">
        <v>146</v>
      </c>
      <c r="U24" s="3" t="s">
        <v>109</v>
      </c>
      <c r="V24" s="3" t="s">
        <v>389</v>
      </c>
      <c r="W24" s="4">
        <v>20518</v>
      </c>
      <c r="X24" s="3" t="s">
        <v>390</v>
      </c>
      <c r="Y24" s="3" t="s">
        <v>391</v>
      </c>
      <c r="Z24" s="3" t="s">
        <v>392</v>
      </c>
      <c r="AA24" s="3" t="s">
        <v>380</v>
      </c>
      <c r="AB24" s="3" t="s">
        <v>380</v>
      </c>
      <c r="AC24" s="3" t="s">
        <v>387</v>
      </c>
      <c r="AD24" s="3" t="s">
        <v>393</v>
      </c>
      <c r="AE24" s="3" t="s">
        <v>386</v>
      </c>
      <c r="AF24" s="3" t="s">
        <v>380</v>
      </c>
      <c r="AG24" s="3" t="s">
        <v>380</v>
      </c>
      <c r="AH24" s="3" t="s">
        <v>387</v>
      </c>
      <c r="AI24" s="3" t="s">
        <v>9548</v>
      </c>
      <c r="AJ24" s="3" t="s">
        <v>9549</v>
      </c>
      <c r="AK24" s="3" t="s">
        <v>9550</v>
      </c>
      <c r="AL24" s="3" t="s">
        <v>9551</v>
      </c>
      <c r="AM24" s="3" t="s">
        <v>398</v>
      </c>
      <c r="AN24" s="3" t="s">
        <v>399</v>
      </c>
      <c r="AO24" s="3" t="s">
        <v>399</v>
      </c>
      <c r="AP24" s="3" t="s">
        <v>9552</v>
      </c>
      <c r="AQ24" s="3" t="s">
        <v>2328</v>
      </c>
      <c r="AR24" s="3" t="s">
        <v>123</v>
      </c>
      <c r="AS24" s="3" t="s">
        <v>123</v>
      </c>
      <c r="AT24" s="3" t="s">
        <v>125</v>
      </c>
      <c r="AU24" s="3" t="s">
        <v>125</v>
      </c>
      <c r="AV24" s="3" t="s">
        <v>123</v>
      </c>
      <c r="AW24" s="3" t="s">
        <v>123</v>
      </c>
      <c r="AX24" s="3" t="s">
        <v>555</v>
      </c>
      <c r="AY24" s="3" t="s">
        <v>9553</v>
      </c>
      <c r="AZ24" s="3">
        <v>0</v>
      </c>
      <c r="BA24" s="3">
        <v>0</v>
      </c>
      <c r="BB24" s="3">
        <v>0</v>
      </c>
      <c r="BC24" s="3" t="s">
        <v>88</v>
      </c>
      <c r="BD24" s="3" t="s">
        <v>123</v>
      </c>
      <c r="BE24" s="3"/>
      <c r="BF24" s="3"/>
      <c r="BG24" s="3"/>
      <c r="BH24" s="3"/>
      <c r="BI24" s="3"/>
      <c r="BJ24" s="3"/>
      <c r="BK24" s="3"/>
      <c r="BL24" s="5">
        <v>43742.536307870374</v>
      </c>
      <c r="BM24" s="5">
        <v>43124.696134259262</v>
      </c>
      <c r="BN24" s="4">
        <v>44050</v>
      </c>
      <c r="BO24" s="3" t="s">
        <v>129</v>
      </c>
    </row>
    <row r="25" spans="1:67" ht="45" hidden="1" customHeight="1" x14ac:dyDescent="0.3">
      <c r="A25" s="15" t="s">
        <v>4444</v>
      </c>
      <c r="B25" s="15" t="s">
        <v>4440</v>
      </c>
      <c r="C25" s="15" t="s">
        <v>4447</v>
      </c>
      <c r="D25" s="15" t="s">
        <v>1558</v>
      </c>
      <c r="E25" s="16">
        <v>9715</v>
      </c>
      <c r="F25" s="17"/>
      <c r="G25" s="15"/>
      <c r="H25" s="18"/>
      <c r="I25" s="18"/>
      <c r="J25" s="19"/>
      <c r="K25" s="3" t="s">
        <v>4439</v>
      </c>
      <c r="L25" s="13">
        <v>9715</v>
      </c>
      <c r="M25" s="6">
        <v>9715</v>
      </c>
      <c r="N25" s="3">
        <f t="shared" si="0"/>
        <v>0</v>
      </c>
      <c r="O25" s="3"/>
      <c r="P25" s="3" t="s">
        <v>1100</v>
      </c>
      <c r="Q25" s="3" t="s">
        <v>4448</v>
      </c>
      <c r="R25" s="3" t="s">
        <v>107</v>
      </c>
      <c r="S25" s="3" t="s">
        <v>107</v>
      </c>
      <c r="T25" s="3" t="s">
        <v>108</v>
      </c>
      <c r="U25" s="3" t="s">
        <v>109</v>
      </c>
      <c r="V25" s="3" t="s">
        <v>4449</v>
      </c>
      <c r="W25" s="4">
        <v>19773</v>
      </c>
      <c r="X25" s="3" t="s">
        <v>4450</v>
      </c>
      <c r="Y25" s="3" t="s">
        <v>4451</v>
      </c>
      <c r="Z25" s="3" t="s">
        <v>4452</v>
      </c>
      <c r="AA25" s="3" t="s">
        <v>4453</v>
      </c>
      <c r="AB25" s="3" t="s">
        <v>1558</v>
      </c>
      <c r="AC25" s="3" t="s">
        <v>1100</v>
      </c>
      <c r="AD25" s="3" t="s">
        <v>4454</v>
      </c>
      <c r="AE25" s="3" t="s">
        <v>4446</v>
      </c>
      <c r="AF25" s="3" t="s">
        <v>4447</v>
      </c>
      <c r="AG25" s="3" t="s">
        <v>1558</v>
      </c>
      <c r="AH25" s="3" t="s">
        <v>1100</v>
      </c>
      <c r="AI25" s="3" t="s">
        <v>4455</v>
      </c>
      <c r="AJ25" s="3" t="s">
        <v>4456</v>
      </c>
      <c r="AK25" s="3" t="s">
        <v>4457</v>
      </c>
      <c r="AL25" s="3" t="s">
        <v>4458</v>
      </c>
      <c r="AM25" s="3" t="s">
        <v>1575</v>
      </c>
      <c r="AN25" s="3" t="s">
        <v>1576</v>
      </c>
      <c r="AO25" s="3" t="s">
        <v>4459</v>
      </c>
      <c r="AP25" s="3" t="s">
        <v>4460</v>
      </c>
      <c r="AQ25" s="3" t="s">
        <v>4461</v>
      </c>
      <c r="AR25" s="3" t="s">
        <v>464</v>
      </c>
      <c r="AS25" s="3" t="s">
        <v>464</v>
      </c>
      <c r="AT25" s="3" t="s">
        <v>4462</v>
      </c>
      <c r="AU25" s="3" t="s">
        <v>465</v>
      </c>
      <c r="AV25" s="3" t="s">
        <v>464</v>
      </c>
      <c r="AW25" s="3" t="s">
        <v>464</v>
      </c>
      <c r="AX25" s="3" t="s">
        <v>719</v>
      </c>
      <c r="AY25" s="3" t="s">
        <v>4463</v>
      </c>
      <c r="AZ25" s="3">
        <v>0</v>
      </c>
      <c r="BA25" s="3">
        <v>0</v>
      </c>
      <c r="BB25" s="3">
        <v>0</v>
      </c>
      <c r="BC25" s="3" t="s">
        <v>88</v>
      </c>
      <c r="BD25" s="3" t="s">
        <v>464</v>
      </c>
      <c r="BE25" s="3"/>
      <c r="BF25" s="3"/>
      <c r="BG25" s="3"/>
      <c r="BH25" s="3"/>
      <c r="BI25" s="3"/>
      <c r="BJ25" s="3"/>
      <c r="BK25" s="3"/>
      <c r="BL25" s="5">
        <v>43742.79409722222</v>
      </c>
      <c r="BM25" s="5">
        <v>43126.423148148147</v>
      </c>
      <c r="BN25" s="4">
        <v>44050</v>
      </c>
      <c r="BO25" s="3" t="s">
        <v>129</v>
      </c>
    </row>
    <row r="26" spans="1:67" ht="45" hidden="1" customHeight="1" x14ac:dyDescent="0.3">
      <c r="A26" s="15" t="s">
        <v>8942</v>
      </c>
      <c r="B26" s="15" t="s">
        <v>8939</v>
      </c>
      <c r="C26" s="15" t="s">
        <v>5246</v>
      </c>
      <c r="D26" s="15" t="s">
        <v>5246</v>
      </c>
      <c r="E26" s="16">
        <v>10050</v>
      </c>
      <c r="F26" s="17"/>
      <c r="G26" s="15"/>
      <c r="H26" s="18"/>
      <c r="I26" s="18"/>
      <c r="J26" s="19"/>
      <c r="K26" s="3" t="s">
        <v>8938</v>
      </c>
      <c r="L26" s="13">
        <v>10050</v>
      </c>
      <c r="M26" s="6">
        <v>10050</v>
      </c>
      <c r="N26" s="3">
        <f t="shared" si="0"/>
        <v>0</v>
      </c>
      <c r="O26" s="3"/>
      <c r="P26" s="3" t="s">
        <v>1292</v>
      </c>
      <c r="Q26" s="3" t="s">
        <v>8946</v>
      </c>
      <c r="R26" s="3" t="s">
        <v>107</v>
      </c>
      <c r="S26" s="3" t="s">
        <v>107</v>
      </c>
      <c r="T26" s="3" t="s">
        <v>146</v>
      </c>
      <c r="U26" s="3" t="s">
        <v>109</v>
      </c>
      <c r="V26" s="3" t="s">
        <v>8947</v>
      </c>
      <c r="W26" s="4">
        <v>24355</v>
      </c>
      <c r="X26" s="3" t="s">
        <v>8948</v>
      </c>
      <c r="Y26" s="3" t="s">
        <v>8949</v>
      </c>
      <c r="Z26" s="3" t="s">
        <v>8950</v>
      </c>
      <c r="AA26" s="3" t="s">
        <v>5246</v>
      </c>
      <c r="AB26" s="3" t="s">
        <v>5246</v>
      </c>
      <c r="AC26" s="3" t="s">
        <v>1292</v>
      </c>
      <c r="AD26" s="3" t="s">
        <v>8951</v>
      </c>
      <c r="AE26" s="3" t="s">
        <v>8945</v>
      </c>
      <c r="AF26" s="3" t="s">
        <v>5246</v>
      </c>
      <c r="AG26" s="3" t="s">
        <v>5246</v>
      </c>
      <c r="AH26" s="3" t="s">
        <v>1292</v>
      </c>
      <c r="AI26" s="3" t="s">
        <v>8952</v>
      </c>
      <c r="AJ26" s="3" t="s">
        <v>8953</v>
      </c>
      <c r="AK26" s="3" t="s">
        <v>8954</v>
      </c>
      <c r="AL26" s="3" t="s">
        <v>8955</v>
      </c>
      <c r="AM26" s="3" t="s">
        <v>3997</v>
      </c>
      <c r="AN26" s="3" t="s">
        <v>8956</v>
      </c>
      <c r="AO26" s="3" t="s">
        <v>8956</v>
      </c>
      <c r="AP26" s="3" t="s">
        <v>8957</v>
      </c>
      <c r="AQ26" s="3" t="s">
        <v>8958</v>
      </c>
      <c r="AR26" s="3" t="s">
        <v>464</v>
      </c>
      <c r="AS26" s="3" t="s">
        <v>464</v>
      </c>
      <c r="AT26" s="3" t="s">
        <v>465</v>
      </c>
      <c r="AU26" s="3" t="s">
        <v>465</v>
      </c>
      <c r="AV26" s="3" t="s">
        <v>464</v>
      </c>
      <c r="AW26" s="3" t="s">
        <v>464</v>
      </c>
      <c r="AX26" s="3" t="s">
        <v>1580</v>
      </c>
      <c r="AY26" s="3" t="s">
        <v>8959</v>
      </c>
      <c r="AZ26" s="3">
        <v>0</v>
      </c>
      <c r="BA26" s="3">
        <v>0</v>
      </c>
      <c r="BB26" s="3">
        <v>0</v>
      </c>
      <c r="BC26" s="3" t="s">
        <v>88</v>
      </c>
      <c r="BD26" s="3" t="s">
        <v>464</v>
      </c>
      <c r="BE26" s="3"/>
      <c r="BF26" s="3"/>
      <c r="BG26" s="3"/>
      <c r="BH26" s="3"/>
      <c r="BI26" s="3"/>
      <c r="BJ26" s="3"/>
      <c r="BK26" s="3"/>
      <c r="BL26" s="5">
        <v>43746.674004629633</v>
      </c>
      <c r="BM26" s="5">
        <v>43131.488564814812</v>
      </c>
      <c r="BN26" s="4">
        <v>44081</v>
      </c>
      <c r="BO26" s="3" t="s">
        <v>129</v>
      </c>
    </row>
    <row r="27" spans="1:67" ht="45" hidden="1" customHeight="1" x14ac:dyDescent="0.3">
      <c r="A27" s="15" t="s">
        <v>8630</v>
      </c>
      <c r="B27" s="15" t="s">
        <v>8628</v>
      </c>
      <c r="C27" s="15" t="s">
        <v>3432</v>
      </c>
      <c r="D27" s="15" t="s">
        <v>441</v>
      </c>
      <c r="E27" s="16">
        <v>2619</v>
      </c>
      <c r="F27" s="17"/>
      <c r="G27" s="15"/>
      <c r="H27" s="18"/>
      <c r="I27" s="18"/>
      <c r="J27" s="19"/>
      <c r="K27" s="3" t="s">
        <v>8627</v>
      </c>
      <c r="L27" s="13">
        <v>2619</v>
      </c>
      <c r="M27" s="6">
        <v>2619</v>
      </c>
      <c r="N27" s="3">
        <f t="shared" si="0"/>
        <v>0</v>
      </c>
      <c r="O27" s="3"/>
      <c r="P27" s="3" t="s">
        <v>105</v>
      </c>
      <c r="Q27" s="3" t="s">
        <v>8634</v>
      </c>
      <c r="R27" s="3" t="s">
        <v>107</v>
      </c>
      <c r="S27" s="3" t="s">
        <v>107</v>
      </c>
      <c r="T27" s="3" t="s">
        <v>108</v>
      </c>
      <c r="U27" s="3" t="s">
        <v>1157</v>
      </c>
      <c r="V27" s="3" t="s">
        <v>8635</v>
      </c>
      <c r="W27" s="4">
        <v>23970</v>
      </c>
      <c r="X27" s="3" t="s">
        <v>8636</v>
      </c>
      <c r="Y27" s="3" t="s">
        <v>8637</v>
      </c>
      <c r="Z27" s="3" t="s">
        <v>2562</v>
      </c>
      <c r="AA27" s="3" t="s">
        <v>448</v>
      </c>
      <c r="AB27" s="3" t="s">
        <v>441</v>
      </c>
      <c r="AC27" s="3" t="s">
        <v>105</v>
      </c>
      <c r="AD27" s="3" t="s">
        <v>8638</v>
      </c>
      <c r="AE27" s="3" t="s">
        <v>3505</v>
      </c>
      <c r="AF27" s="3" t="s">
        <v>3432</v>
      </c>
      <c r="AG27" s="3" t="s">
        <v>441</v>
      </c>
      <c r="AH27" s="3" t="s">
        <v>105</v>
      </c>
      <c r="AI27" s="3" t="s">
        <v>8639</v>
      </c>
      <c r="AJ27" s="3" t="s">
        <v>8640</v>
      </c>
      <c r="AK27" s="3" t="s">
        <v>8641</v>
      </c>
      <c r="AL27" s="3" t="s">
        <v>8642</v>
      </c>
      <c r="AM27" s="3" t="s">
        <v>119</v>
      </c>
      <c r="AN27" s="3" t="s">
        <v>2568</v>
      </c>
      <c r="AO27" s="3" t="s">
        <v>3516</v>
      </c>
      <c r="AP27" s="3" t="s">
        <v>8643</v>
      </c>
      <c r="AQ27" s="3" t="s">
        <v>8644</v>
      </c>
      <c r="AR27" s="3" t="s">
        <v>123</v>
      </c>
      <c r="AS27" s="3" t="s">
        <v>123</v>
      </c>
      <c r="AT27" s="3" t="s">
        <v>125</v>
      </c>
      <c r="AU27" s="3" t="s">
        <v>125</v>
      </c>
      <c r="AV27" s="3" t="s">
        <v>123</v>
      </c>
      <c r="AW27" s="3" t="s">
        <v>123</v>
      </c>
      <c r="AX27" s="3" t="s">
        <v>126</v>
      </c>
      <c r="AY27" s="3" t="s">
        <v>8645</v>
      </c>
      <c r="AZ27" s="3">
        <v>0</v>
      </c>
      <c r="BA27" s="3">
        <v>0</v>
      </c>
      <c r="BB27" s="3">
        <v>0</v>
      </c>
      <c r="BC27" s="3" t="s">
        <v>88</v>
      </c>
      <c r="BD27" s="3" t="s">
        <v>123</v>
      </c>
      <c r="BE27" s="3"/>
      <c r="BF27" s="3"/>
      <c r="BG27" s="3"/>
      <c r="BH27" s="3"/>
      <c r="BI27" s="3"/>
      <c r="BJ27" s="3"/>
      <c r="BK27" s="3"/>
      <c r="BL27" s="5">
        <v>43731.750277777777</v>
      </c>
      <c r="BM27" s="5">
        <v>43129.648194444446</v>
      </c>
      <c r="BN27" s="4">
        <v>44050</v>
      </c>
      <c r="BO27" s="3" t="s">
        <v>129</v>
      </c>
    </row>
    <row r="28" spans="1:67" ht="45" hidden="1" customHeight="1" x14ac:dyDescent="0.3">
      <c r="A28" s="15" t="s">
        <v>8630</v>
      </c>
      <c r="B28" s="15" t="s">
        <v>8628</v>
      </c>
      <c r="C28" s="15" t="s">
        <v>3432</v>
      </c>
      <c r="D28" s="15" t="s">
        <v>441</v>
      </c>
      <c r="E28" s="16">
        <v>11487</v>
      </c>
      <c r="F28" s="17"/>
      <c r="G28" s="15"/>
      <c r="H28" s="18"/>
      <c r="I28" s="18"/>
      <c r="J28" s="19"/>
      <c r="K28" s="3" t="s">
        <v>8648</v>
      </c>
      <c r="L28" s="13">
        <v>11487</v>
      </c>
      <c r="M28" s="6">
        <v>11487</v>
      </c>
      <c r="N28" s="3">
        <f t="shared" si="0"/>
        <v>0</v>
      </c>
      <c r="O28" s="3"/>
      <c r="P28" s="3" t="s">
        <v>105</v>
      </c>
      <c r="Q28" s="3" t="s">
        <v>8634</v>
      </c>
      <c r="R28" s="3" t="s">
        <v>107</v>
      </c>
      <c r="S28" s="3" t="s">
        <v>107</v>
      </c>
      <c r="T28" s="3" t="s">
        <v>108</v>
      </c>
      <c r="U28" s="3" t="s">
        <v>1157</v>
      </c>
      <c r="V28" s="3" t="s">
        <v>8635</v>
      </c>
      <c r="W28" s="4">
        <v>23970</v>
      </c>
      <c r="X28" s="3" t="s">
        <v>8636</v>
      </c>
      <c r="Y28" s="3" t="s">
        <v>8637</v>
      </c>
      <c r="Z28" s="3" t="s">
        <v>2562</v>
      </c>
      <c r="AA28" s="3" t="s">
        <v>448</v>
      </c>
      <c r="AB28" s="3" t="s">
        <v>441</v>
      </c>
      <c r="AC28" s="3" t="s">
        <v>105</v>
      </c>
      <c r="AD28" s="3" t="s">
        <v>8638</v>
      </c>
      <c r="AE28" s="3" t="s">
        <v>3505</v>
      </c>
      <c r="AF28" s="3" t="s">
        <v>3432</v>
      </c>
      <c r="AG28" s="3" t="s">
        <v>441</v>
      </c>
      <c r="AH28" s="3" t="s">
        <v>105</v>
      </c>
      <c r="AI28" s="3" t="s">
        <v>8649</v>
      </c>
      <c r="AJ28" s="3" t="s">
        <v>8650</v>
      </c>
      <c r="AK28" s="3" t="s">
        <v>8651</v>
      </c>
      <c r="AL28" s="3" t="s">
        <v>8652</v>
      </c>
      <c r="AM28" s="3" t="s">
        <v>119</v>
      </c>
      <c r="AN28" s="3" t="s">
        <v>2568</v>
      </c>
      <c r="AO28" s="3" t="s">
        <v>3516</v>
      </c>
      <c r="AP28" s="3" t="s">
        <v>8653</v>
      </c>
      <c r="AQ28" s="3" t="s">
        <v>8654</v>
      </c>
      <c r="AR28" s="3" t="s">
        <v>123</v>
      </c>
      <c r="AS28" s="3" t="s">
        <v>123</v>
      </c>
      <c r="AT28" s="3" t="s">
        <v>125</v>
      </c>
      <c r="AU28" s="3" t="s">
        <v>125</v>
      </c>
      <c r="AV28" s="3" t="s">
        <v>123</v>
      </c>
      <c r="AW28" s="3" t="s">
        <v>123</v>
      </c>
      <c r="AX28" s="3" t="s">
        <v>555</v>
      </c>
      <c r="AY28" s="3" t="s">
        <v>8655</v>
      </c>
      <c r="AZ28" s="3">
        <v>0</v>
      </c>
      <c r="BA28" s="3">
        <v>0</v>
      </c>
      <c r="BB28" s="3">
        <v>0</v>
      </c>
      <c r="BC28" s="3" t="s">
        <v>88</v>
      </c>
      <c r="BD28" s="3" t="s">
        <v>123</v>
      </c>
      <c r="BE28" s="3"/>
      <c r="BF28" s="3"/>
      <c r="BG28" s="3"/>
      <c r="BH28" s="3"/>
      <c r="BI28" s="3"/>
      <c r="BJ28" s="3"/>
      <c r="BK28" s="3"/>
      <c r="BL28" s="5">
        <v>43731.743645833332</v>
      </c>
      <c r="BM28" s="5">
        <v>43129.663240740738</v>
      </c>
      <c r="BN28" s="4">
        <v>44050</v>
      </c>
      <c r="BO28" s="3" t="s">
        <v>129</v>
      </c>
    </row>
    <row r="29" spans="1:67" ht="45" hidden="1" customHeight="1" x14ac:dyDescent="0.3">
      <c r="A29" s="15" t="s">
        <v>4156</v>
      </c>
      <c r="B29" s="15" t="s">
        <v>4153</v>
      </c>
      <c r="C29" s="15" t="s">
        <v>4160</v>
      </c>
      <c r="D29" s="15" t="s">
        <v>2694</v>
      </c>
      <c r="E29" s="16">
        <v>6669</v>
      </c>
      <c r="F29" s="17"/>
      <c r="G29" s="15"/>
      <c r="H29" s="18"/>
      <c r="I29" s="18"/>
      <c r="J29" s="19"/>
      <c r="K29" s="3" t="s">
        <v>4177</v>
      </c>
      <c r="L29" s="13">
        <v>6669</v>
      </c>
      <c r="M29" s="6">
        <v>6669</v>
      </c>
      <c r="N29" s="3">
        <f t="shared" si="0"/>
        <v>0</v>
      </c>
      <c r="O29" s="3"/>
      <c r="P29" s="3" t="s">
        <v>1100</v>
      </c>
      <c r="Q29" s="3" t="s">
        <v>4161</v>
      </c>
      <c r="R29" s="3" t="s">
        <v>107</v>
      </c>
      <c r="S29" s="3" t="s">
        <v>107</v>
      </c>
      <c r="T29" s="3" t="s">
        <v>108</v>
      </c>
      <c r="U29" s="3" t="s">
        <v>109</v>
      </c>
      <c r="V29" s="3" t="s">
        <v>4162</v>
      </c>
      <c r="W29" s="4">
        <v>21976</v>
      </c>
      <c r="X29" s="3" t="s">
        <v>4163</v>
      </c>
      <c r="Y29" s="3" t="s">
        <v>4164</v>
      </c>
      <c r="Z29" s="3" t="s">
        <v>4165</v>
      </c>
      <c r="AA29" s="3" t="s">
        <v>4166</v>
      </c>
      <c r="AB29" s="3" t="s">
        <v>2694</v>
      </c>
      <c r="AC29" s="3" t="s">
        <v>1100</v>
      </c>
      <c r="AD29" s="3" t="s">
        <v>4167</v>
      </c>
      <c r="AE29" s="3" t="s">
        <v>4159</v>
      </c>
      <c r="AF29" s="3" t="s">
        <v>4160</v>
      </c>
      <c r="AG29" s="3" t="s">
        <v>2694</v>
      </c>
      <c r="AH29" s="3" t="s">
        <v>1100</v>
      </c>
      <c r="AI29" s="3" t="s">
        <v>4178</v>
      </c>
      <c r="AJ29" s="3" t="s">
        <v>4179</v>
      </c>
      <c r="AK29" s="3" t="s">
        <v>4180</v>
      </c>
      <c r="AL29" s="3" t="s">
        <v>4181</v>
      </c>
      <c r="AM29" s="3" t="s">
        <v>1113</v>
      </c>
      <c r="AN29" s="3" t="s">
        <v>3291</v>
      </c>
      <c r="AO29" s="3" t="s">
        <v>4182</v>
      </c>
      <c r="AP29" s="3" t="s">
        <v>4183</v>
      </c>
      <c r="AQ29" s="3" t="s">
        <v>401</v>
      </c>
      <c r="AR29" s="3" t="s">
        <v>123</v>
      </c>
      <c r="AS29" s="3" t="s">
        <v>123</v>
      </c>
      <c r="AT29" s="3" t="s">
        <v>125</v>
      </c>
      <c r="AU29" s="3" t="s">
        <v>125</v>
      </c>
      <c r="AV29" s="3" t="s">
        <v>123</v>
      </c>
      <c r="AW29" s="3" t="s">
        <v>123</v>
      </c>
      <c r="AX29" s="3" t="s">
        <v>126</v>
      </c>
      <c r="AY29" s="3" t="s">
        <v>4184</v>
      </c>
      <c r="AZ29" s="3">
        <v>0</v>
      </c>
      <c r="BA29" s="3">
        <v>0</v>
      </c>
      <c r="BB29" s="3">
        <v>0</v>
      </c>
      <c r="BC29" s="3" t="s">
        <v>88</v>
      </c>
      <c r="BD29" s="3" t="s">
        <v>123</v>
      </c>
      <c r="BE29" s="3"/>
      <c r="BF29" s="3"/>
      <c r="BG29" s="3"/>
      <c r="BH29" s="3"/>
      <c r="BI29" s="3"/>
      <c r="BJ29" s="3"/>
      <c r="BK29" s="3"/>
      <c r="BL29" s="5">
        <v>43735.547002314815</v>
      </c>
      <c r="BM29" s="5">
        <v>43124.490567129629</v>
      </c>
      <c r="BN29" s="4">
        <v>44050</v>
      </c>
      <c r="BO29" s="3" t="s">
        <v>129</v>
      </c>
    </row>
    <row r="30" spans="1:67" ht="45" hidden="1" customHeight="1" x14ac:dyDescent="0.3">
      <c r="A30" s="15" t="s">
        <v>6164</v>
      </c>
      <c r="B30" s="15" t="s">
        <v>6160</v>
      </c>
      <c r="C30" s="15" t="s">
        <v>2986</v>
      </c>
      <c r="D30" s="15" t="s">
        <v>2986</v>
      </c>
      <c r="E30" s="16">
        <v>6087</v>
      </c>
      <c r="F30" s="17"/>
      <c r="G30" s="15"/>
      <c r="H30" s="18"/>
      <c r="I30" s="18"/>
      <c r="J30" s="19"/>
      <c r="K30" s="3" t="s">
        <v>6159</v>
      </c>
      <c r="L30" s="13">
        <v>6087</v>
      </c>
      <c r="M30" s="6">
        <v>6087</v>
      </c>
      <c r="N30" s="3">
        <f t="shared" si="0"/>
        <v>0</v>
      </c>
      <c r="O30" s="3"/>
      <c r="P30" s="3" t="s">
        <v>105</v>
      </c>
      <c r="Q30" s="3" t="s">
        <v>3351</v>
      </c>
      <c r="R30" s="3" t="s">
        <v>107</v>
      </c>
      <c r="S30" s="3" t="s">
        <v>107</v>
      </c>
      <c r="T30" s="3" t="s">
        <v>108</v>
      </c>
      <c r="U30" s="3" t="s">
        <v>3352</v>
      </c>
      <c r="V30" s="3" t="s">
        <v>6167</v>
      </c>
      <c r="W30" s="4">
        <v>33449</v>
      </c>
      <c r="X30" s="3" t="s">
        <v>6168</v>
      </c>
      <c r="Y30" s="3" t="s">
        <v>6169</v>
      </c>
      <c r="Z30" s="3" t="s">
        <v>3356</v>
      </c>
      <c r="AA30" s="3" t="s">
        <v>2986</v>
      </c>
      <c r="AB30" s="3" t="s">
        <v>2986</v>
      </c>
      <c r="AC30" s="3" t="s">
        <v>105</v>
      </c>
      <c r="AD30" s="3" t="s">
        <v>6170</v>
      </c>
      <c r="AE30" s="3" t="s">
        <v>3350</v>
      </c>
      <c r="AF30" s="3" t="s">
        <v>2986</v>
      </c>
      <c r="AG30" s="3" t="s">
        <v>2986</v>
      </c>
      <c r="AH30" s="3" t="s">
        <v>105</v>
      </c>
      <c r="AI30" s="3" t="s">
        <v>6171</v>
      </c>
      <c r="AJ30" s="3" t="s">
        <v>6172</v>
      </c>
      <c r="AK30" s="3" t="s">
        <v>6173</v>
      </c>
      <c r="AL30" s="3" t="s">
        <v>6174</v>
      </c>
      <c r="AM30" s="3" t="s">
        <v>119</v>
      </c>
      <c r="AN30" s="3" t="s">
        <v>2997</v>
      </c>
      <c r="AO30" s="3" t="s">
        <v>2997</v>
      </c>
      <c r="AP30" s="3" t="s">
        <v>6175</v>
      </c>
      <c r="AQ30" s="3" t="s">
        <v>1825</v>
      </c>
      <c r="AR30" s="3" t="s">
        <v>123</v>
      </c>
      <c r="AS30" s="3" t="s">
        <v>123</v>
      </c>
      <c r="AT30" s="3" t="s">
        <v>125</v>
      </c>
      <c r="AU30" s="3" t="s">
        <v>125</v>
      </c>
      <c r="AV30" s="3" t="s">
        <v>123</v>
      </c>
      <c r="AW30" s="3" t="s">
        <v>123</v>
      </c>
      <c r="AX30" s="3" t="s">
        <v>126</v>
      </c>
      <c r="AY30" s="3" t="s">
        <v>6176</v>
      </c>
      <c r="AZ30" s="3">
        <v>0</v>
      </c>
      <c r="BA30" s="3">
        <v>0</v>
      </c>
      <c r="BB30" s="3">
        <v>0</v>
      </c>
      <c r="BC30" s="3" t="s">
        <v>88</v>
      </c>
      <c r="BD30" s="3" t="s">
        <v>123</v>
      </c>
      <c r="BE30" s="3"/>
      <c r="BF30" s="3"/>
      <c r="BG30" s="3"/>
      <c r="BH30" s="3"/>
      <c r="BI30" s="3"/>
      <c r="BJ30" s="3"/>
      <c r="BK30" s="3"/>
      <c r="BL30" s="5">
        <v>43733.49596064815</v>
      </c>
      <c r="BM30" s="5">
        <v>43115.652337962965</v>
      </c>
      <c r="BN30" s="4">
        <v>44049</v>
      </c>
      <c r="BO30" s="3" t="s">
        <v>129</v>
      </c>
    </row>
    <row r="31" spans="1:67" ht="45" hidden="1" customHeight="1" x14ac:dyDescent="0.3">
      <c r="A31" s="15" t="s">
        <v>5782</v>
      </c>
      <c r="B31" s="15" t="s">
        <v>5778</v>
      </c>
      <c r="C31" s="15" t="s">
        <v>278</v>
      </c>
      <c r="D31" s="15" t="s">
        <v>278</v>
      </c>
      <c r="E31" s="16">
        <v>4462</v>
      </c>
      <c r="F31" s="17"/>
      <c r="G31" s="15"/>
      <c r="H31" s="18"/>
      <c r="I31" s="18"/>
      <c r="J31" s="19"/>
      <c r="K31" s="3" t="s">
        <v>5777</v>
      </c>
      <c r="L31" s="13">
        <v>4462</v>
      </c>
      <c r="M31" s="6">
        <v>4462</v>
      </c>
      <c r="N31" s="3">
        <f t="shared" si="0"/>
        <v>0</v>
      </c>
      <c r="O31" s="3"/>
      <c r="P31" s="3" t="s">
        <v>105</v>
      </c>
      <c r="Q31" s="3" t="s">
        <v>5786</v>
      </c>
      <c r="R31" s="3" t="s">
        <v>107</v>
      </c>
      <c r="S31" s="3" t="s">
        <v>107</v>
      </c>
      <c r="T31" s="3" t="s">
        <v>146</v>
      </c>
      <c r="U31" s="3" t="s">
        <v>109</v>
      </c>
      <c r="V31" s="3" t="s">
        <v>5787</v>
      </c>
      <c r="W31" s="4">
        <v>25121</v>
      </c>
      <c r="X31" s="3" t="s">
        <v>5788</v>
      </c>
      <c r="Y31" s="3" t="s">
        <v>5789</v>
      </c>
      <c r="Z31" s="3" t="s">
        <v>5790</v>
      </c>
      <c r="AA31" s="3" t="s">
        <v>278</v>
      </c>
      <c r="AB31" s="3" t="s">
        <v>278</v>
      </c>
      <c r="AC31" s="3" t="s">
        <v>105</v>
      </c>
      <c r="AD31" s="3" t="s">
        <v>5791</v>
      </c>
      <c r="AE31" s="3" t="s">
        <v>5785</v>
      </c>
      <c r="AF31" s="3" t="s">
        <v>278</v>
      </c>
      <c r="AG31" s="3" t="s">
        <v>278</v>
      </c>
      <c r="AH31" s="3" t="s">
        <v>105</v>
      </c>
      <c r="AI31" s="3" t="s">
        <v>5792</v>
      </c>
      <c r="AJ31" s="3" t="s">
        <v>5793</v>
      </c>
      <c r="AK31" s="3" t="s">
        <v>5794</v>
      </c>
      <c r="AL31" s="3" t="s">
        <v>5795</v>
      </c>
      <c r="AM31" s="3" t="s">
        <v>119</v>
      </c>
      <c r="AN31" s="3" t="s">
        <v>2079</v>
      </c>
      <c r="AO31" s="3" t="s">
        <v>5796</v>
      </c>
      <c r="AP31" s="3" t="s">
        <v>5797</v>
      </c>
      <c r="AQ31" s="3" t="s">
        <v>555</v>
      </c>
      <c r="AR31" s="3" t="s">
        <v>123</v>
      </c>
      <c r="AS31" s="3" t="s">
        <v>123</v>
      </c>
      <c r="AT31" s="3" t="s">
        <v>125</v>
      </c>
      <c r="AU31" s="3" t="s">
        <v>125</v>
      </c>
      <c r="AV31" s="3" t="s">
        <v>123</v>
      </c>
      <c r="AW31" s="3" t="s">
        <v>123</v>
      </c>
      <c r="AX31" s="3" t="s">
        <v>126</v>
      </c>
      <c r="AY31" s="3" t="s">
        <v>5798</v>
      </c>
      <c r="AZ31" s="3">
        <v>0</v>
      </c>
      <c r="BA31" s="3">
        <v>0</v>
      </c>
      <c r="BB31" s="3">
        <v>0</v>
      </c>
      <c r="BC31" s="3" t="s">
        <v>88</v>
      </c>
      <c r="BD31" s="3" t="s">
        <v>123</v>
      </c>
      <c r="BE31" s="3"/>
      <c r="BF31" s="3"/>
      <c r="BG31" s="3"/>
      <c r="BH31" s="3"/>
      <c r="BI31" s="3"/>
      <c r="BJ31" s="3"/>
      <c r="BK31" s="3"/>
      <c r="BL31" s="5">
        <v>43741.497546296298</v>
      </c>
      <c r="BM31" s="5">
        <v>43131.697592592594</v>
      </c>
      <c r="BN31" s="4">
        <v>44050</v>
      </c>
      <c r="BO31" s="3" t="s">
        <v>129</v>
      </c>
    </row>
    <row r="32" spans="1:67" ht="45" hidden="1" customHeight="1" x14ac:dyDescent="0.3">
      <c r="A32" s="15" t="s">
        <v>2041</v>
      </c>
      <c r="B32" s="15" t="s">
        <v>2037</v>
      </c>
      <c r="C32" s="15" t="s">
        <v>380</v>
      </c>
      <c r="D32" s="15" t="s">
        <v>380</v>
      </c>
      <c r="E32" s="16">
        <v>37533</v>
      </c>
      <c r="F32" s="17"/>
      <c r="G32" s="15"/>
      <c r="H32" s="18"/>
      <c r="I32" s="18"/>
      <c r="J32" s="19"/>
      <c r="K32" s="3" t="s">
        <v>2036</v>
      </c>
      <c r="L32" s="13">
        <v>37533</v>
      </c>
      <c r="M32" s="6">
        <v>37533</v>
      </c>
      <c r="N32" s="3">
        <f t="shared" si="0"/>
        <v>0</v>
      </c>
      <c r="O32" s="3"/>
      <c r="P32" s="3" t="s">
        <v>387</v>
      </c>
      <c r="Q32" s="3" t="s">
        <v>1939</v>
      </c>
      <c r="R32" s="3" t="s">
        <v>107</v>
      </c>
      <c r="S32" s="3" t="s">
        <v>107</v>
      </c>
      <c r="T32" s="3" t="s">
        <v>146</v>
      </c>
      <c r="U32" s="3" t="s">
        <v>109</v>
      </c>
      <c r="V32" s="3" t="s">
        <v>2045</v>
      </c>
      <c r="W32" s="4">
        <v>17660</v>
      </c>
      <c r="X32" s="3" t="s">
        <v>2046</v>
      </c>
      <c r="Y32" s="3" t="s">
        <v>2047</v>
      </c>
      <c r="Z32" s="3" t="s">
        <v>2048</v>
      </c>
      <c r="AA32" s="3" t="s">
        <v>380</v>
      </c>
      <c r="AB32" s="3" t="s">
        <v>380</v>
      </c>
      <c r="AC32" s="3" t="s">
        <v>387</v>
      </c>
      <c r="AD32" s="3" t="s">
        <v>2049</v>
      </c>
      <c r="AE32" s="3" t="s">
        <v>1938</v>
      </c>
      <c r="AF32" s="3" t="s">
        <v>380</v>
      </c>
      <c r="AG32" s="3" t="s">
        <v>380</v>
      </c>
      <c r="AH32" s="3" t="s">
        <v>387</v>
      </c>
      <c r="AI32" s="3" t="s">
        <v>2050</v>
      </c>
      <c r="AJ32" s="3" t="s">
        <v>2051</v>
      </c>
      <c r="AK32" s="3" t="s">
        <v>2052</v>
      </c>
      <c r="AL32" s="3" t="s">
        <v>2053</v>
      </c>
      <c r="AM32" s="3" t="s">
        <v>398</v>
      </c>
      <c r="AN32" s="3" t="s">
        <v>399</v>
      </c>
      <c r="AO32" s="3" t="s">
        <v>399</v>
      </c>
      <c r="AP32" s="3" t="s">
        <v>2054</v>
      </c>
      <c r="AQ32" s="3" t="s">
        <v>2055</v>
      </c>
      <c r="AR32" s="3" t="s">
        <v>123</v>
      </c>
      <c r="AS32" s="3" t="s">
        <v>123</v>
      </c>
      <c r="AT32" s="3" t="s">
        <v>125</v>
      </c>
      <c r="AU32" s="3" t="s">
        <v>125</v>
      </c>
      <c r="AV32" s="3" t="s">
        <v>123</v>
      </c>
      <c r="AW32" s="3" t="s">
        <v>123</v>
      </c>
      <c r="AX32" s="3" t="s">
        <v>524</v>
      </c>
      <c r="AY32" s="3" t="s">
        <v>2056</v>
      </c>
      <c r="AZ32" s="3">
        <v>0</v>
      </c>
      <c r="BA32" s="3">
        <v>0</v>
      </c>
      <c r="BB32" s="3">
        <v>0</v>
      </c>
      <c r="BC32" s="3" t="s">
        <v>88</v>
      </c>
      <c r="BD32" s="3" t="s">
        <v>123</v>
      </c>
      <c r="BE32" s="3"/>
      <c r="BF32" s="3"/>
      <c r="BG32" s="3"/>
      <c r="BH32" s="3"/>
      <c r="BI32" s="3"/>
      <c r="BJ32" s="3"/>
      <c r="BK32" s="3"/>
      <c r="BL32" s="5">
        <v>43746.451249999998</v>
      </c>
      <c r="BM32" s="5">
        <v>43125.452662037038</v>
      </c>
      <c r="BN32" s="4">
        <v>44050</v>
      </c>
      <c r="BO32" s="3" t="s">
        <v>129</v>
      </c>
    </row>
    <row r="33" spans="1:67" ht="45" hidden="1" customHeight="1" x14ac:dyDescent="0.3">
      <c r="A33" s="15" t="s">
        <v>6370</v>
      </c>
      <c r="B33" s="15" t="s">
        <v>6367</v>
      </c>
      <c r="C33" s="15" t="s">
        <v>2310</v>
      </c>
      <c r="D33" s="15" t="s">
        <v>2310</v>
      </c>
      <c r="E33" s="16">
        <v>9266</v>
      </c>
      <c r="F33" s="17"/>
      <c r="G33" s="15"/>
      <c r="H33" s="18"/>
      <c r="I33" s="18"/>
      <c r="J33" s="19"/>
      <c r="K33" s="3" t="s">
        <v>6366</v>
      </c>
      <c r="L33" s="13">
        <v>9266</v>
      </c>
      <c r="M33" s="6">
        <v>9266</v>
      </c>
      <c r="N33" s="3">
        <f t="shared" si="0"/>
        <v>0</v>
      </c>
      <c r="O33" s="3"/>
      <c r="P33" s="3" t="s">
        <v>177</v>
      </c>
      <c r="Q33" s="3" t="s">
        <v>6374</v>
      </c>
      <c r="R33" s="3" t="s">
        <v>107</v>
      </c>
      <c r="S33" s="3" t="s">
        <v>107</v>
      </c>
      <c r="T33" s="3" t="s">
        <v>146</v>
      </c>
      <c r="U33" s="3" t="s">
        <v>109</v>
      </c>
      <c r="V33" s="3" t="s">
        <v>6375</v>
      </c>
      <c r="W33" s="4">
        <v>25812</v>
      </c>
      <c r="X33" s="3" t="s">
        <v>6376</v>
      </c>
      <c r="Y33" s="3" t="s">
        <v>6377</v>
      </c>
      <c r="Z33" s="3" t="s">
        <v>6378</v>
      </c>
      <c r="AA33" s="3" t="s">
        <v>2310</v>
      </c>
      <c r="AB33" s="3" t="s">
        <v>2310</v>
      </c>
      <c r="AC33" s="3" t="s">
        <v>177</v>
      </c>
      <c r="AD33" s="3" t="s">
        <v>6379</v>
      </c>
      <c r="AE33" s="3" t="s">
        <v>6373</v>
      </c>
      <c r="AF33" s="3" t="s">
        <v>2310</v>
      </c>
      <c r="AG33" s="3" t="s">
        <v>2310</v>
      </c>
      <c r="AH33" s="3" t="s">
        <v>177</v>
      </c>
      <c r="AI33" s="3" t="s">
        <v>6380</v>
      </c>
      <c r="AJ33" s="3" t="s">
        <v>6381</v>
      </c>
      <c r="AK33" s="3" t="s">
        <v>6382</v>
      </c>
      <c r="AL33" s="3" t="s">
        <v>6383</v>
      </c>
      <c r="AM33" s="3" t="s">
        <v>188</v>
      </c>
      <c r="AN33" s="3" t="s">
        <v>910</v>
      </c>
      <c r="AO33" s="3" t="s">
        <v>910</v>
      </c>
      <c r="AP33" s="3" t="s">
        <v>6384</v>
      </c>
      <c r="AQ33" s="3" t="s">
        <v>6385</v>
      </c>
      <c r="AR33" s="3" t="s">
        <v>123</v>
      </c>
      <c r="AS33" s="3" t="s">
        <v>123</v>
      </c>
      <c r="AT33" s="3" t="s">
        <v>125</v>
      </c>
      <c r="AU33" s="3" t="s">
        <v>125</v>
      </c>
      <c r="AV33" s="3" t="s">
        <v>123</v>
      </c>
      <c r="AW33" s="3" t="s">
        <v>123</v>
      </c>
      <c r="AX33" s="3" t="s">
        <v>126</v>
      </c>
      <c r="AY33" s="3" t="s">
        <v>6386</v>
      </c>
      <c r="AZ33" s="3">
        <v>0</v>
      </c>
      <c r="BA33" s="3">
        <v>0</v>
      </c>
      <c r="BB33" s="3">
        <v>0</v>
      </c>
      <c r="BC33" s="3" t="s">
        <v>88</v>
      </c>
      <c r="BD33" s="3" t="s">
        <v>123</v>
      </c>
      <c r="BE33" s="3"/>
      <c r="BF33" s="3"/>
      <c r="BG33" s="3"/>
      <c r="BH33" s="3"/>
      <c r="BI33" s="3"/>
      <c r="BJ33" s="3"/>
      <c r="BK33" s="3"/>
      <c r="BL33" s="5">
        <v>43734.575624999998</v>
      </c>
      <c r="BM33" s="5">
        <v>43727.509895833333</v>
      </c>
      <c r="BN33" s="4">
        <v>44076</v>
      </c>
      <c r="BO33" s="3" t="s">
        <v>129</v>
      </c>
    </row>
    <row r="34" spans="1:67" ht="45" hidden="1" customHeight="1" x14ac:dyDescent="0.3">
      <c r="A34" s="15" t="s">
        <v>6058</v>
      </c>
      <c r="B34" s="15" t="s">
        <v>6055</v>
      </c>
      <c r="C34" s="15" t="s">
        <v>6062</v>
      </c>
      <c r="D34" s="15" t="s">
        <v>4548</v>
      </c>
      <c r="E34" s="16">
        <v>13268</v>
      </c>
      <c r="F34" s="17"/>
      <c r="G34" s="15"/>
      <c r="H34" s="18"/>
      <c r="I34" s="18"/>
      <c r="J34" s="19"/>
      <c r="K34" s="3" t="s">
        <v>6054</v>
      </c>
      <c r="L34" s="13">
        <v>13268</v>
      </c>
      <c r="M34" s="6">
        <v>13268</v>
      </c>
      <c r="N34" s="3">
        <f t="shared" si="0"/>
        <v>0</v>
      </c>
      <c r="O34" s="3"/>
      <c r="P34" s="3" t="s">
        <v>539</v>
      </c>
      <c r="Q34" s="3" t="s">
        <v>6063</v>
      </c>
      <c r="R34" s="3" t="s">
        <v>107</v>
      </c>
      <c r="S34" s="3" t="s">
        <v>107</v>
      </c>
      <c r="T34" s="3" t="s">
        <v>146</v>
      </c>
      <c r="U34" s="3" t="s">
        <v>109</v>
      </c>
      <c r="V34" s="3" t="s">
        <v>6064</v>
      </c>
      <c r="W34" s="4">
        <v>20800</v>
      </c>
      <c r="X34" s="3" t="s">
        <v>6065</v>
      </c>
      <c r="Y34" s="3" t="s">
        <v>6066</v>
      </c>
      <c r="Z34" s="3" t="s">
        <v>6067</v>
      </c>
      <c r="AA34" s="3" t="s">
        <v>6062</v>
      </c>
      <c r="AB34" s="3" t="s">
        <v>4548</v>
      </c>
      <c r="AC34" s="3" t="s">
        <v>539</v>
      </c>
      <c r="AD34" s="3" t="s">
        <v>6068</v>
      </c>
      <c r="AE34" s="3" t="s">
        <v>6061</v>
      </c>
      <c r="AF34" s="3" t="s">
        <v>6062</v>
      </c>
      <c r="AG34" s="3" t="s">
        <v>4548</v>
      </c>
      <c r="AH34" s="3" t="s">
        <v>539</v>
      </c>
      <c r="AI34" s="3" t="s">
        <v>6069</v>
      </c>
      <c r="AJ34" s="3" t="s">
        <v>6070</v>
      </c>
      <c r="AK34" s="3" t="s">
        <v>6071</v>
      </c>
      <c r="AL34" s="3" t="s">
        <v>6072</v>
      </c>
      <c r="AM34" s="3" t="s">
        <v>2133</v>
      </c>
      <c r="AN34" s="3" t="s">
        <v>4565</v>
      </c>
      <c r="AO34" s="3" t="s">
        <v>6073</v>
      </c>
      <c r="AP34" s="3" t="s">
        <v>6074</v>
      </c>
      <c r="AQ34" s="3" t="s">
        <v>6075</v>
      </c>
      <c r="AR34" s="3" t="s">
        <v>464</v>
      </c>
      <c r="AS34" s="3" t="s">
        <v>464</v>
      </c>
      <c r="AT34" s="3" t="s">
        <v>465</v>
      </c>
      <c r="AU34" s="3" t="s">
        <v>465</v>
      </c>
      <c r="AV34" s="3" t="s">
        <v>464</v>
      </c>
      <c r="AW34" s="3" t="s">
        <v>464</v>
      </c>
      <c r="AX34" s="3" t="s">
        <v>466</v>
      </c>
      <c r="AY34" s="3" t="s">
        <v>6076</v>
      </c>
      <c r="AZ34" s="3">
        <v>0</v>
      </c>
      <c r="BA34" s="3">
        <v>0</v>
      </c>
      <c r="BB34" s="3">
        <v>0</v>
      </c>
      <c r="BC34" s="3" t="s">
        <v>88</v>
      </c>
      <c r="BD34" s="3" t="s">
        <v>464</v>
      </c>
      <c r="BE34" s="3"/>
      <c r="BF34" s="3"/>
      <c r="BG34" s="3"/>
      <c r="BH34" s="3"/>
      <c r="BI34" s="3"/>
      <c r="BJ34" s="3"/>
      <c r="BK34" s="3"/>
      <c r="BL34" s="5">
        <v>43738.459988425922</v>
      </c>
      <c r="BM34" s="5">
        <v>43111.727847222224</v>
      </c>
      <c r="BN34" s="4">
        <v>44049</v>
      </c>
      <c r="BO34" s="3" t="s">
        <v>129</v>
      </c>
    </row>
    <row r="35" spans="1:67" ht="45" hidden="1" customHeight="1" x14ac:dyDescent="0.3">
      <c r="A35" s="15" t="s">
        <v>6974</v>
      </c>
      <c r="B35" s="15" t="s">
        <v>6970</v>
      </c>
      <c r="C35" s="15" t="s">
        <v>236</v>
      </c>
      <c r="D35" s="15" t="s">
        <v>236</v>
      </c>
      <c r="E35" s="16">
        <v>2658</v>
      </c>
      <c r="F35" s="17"/>
      <c r="G35" s="15"/>
      <c r="H35" s="18"/>
      <c r="I35" s="18"/>
      <c r="J35" s="19"/>
      <c r="K35" s="3" t="s">
        <v>6969</v>
      </c>
      <c r="L35" s="13">
        <v>2658</v>
      </c>
      <c r="M35" s="6">
        <v>2658</v>
      </c>
      <c r="N35" s="3">
        <f t="shared" si="0"/>
        <v>0</v>
      </c>
      <c r="O35" s="3"/>
      <c r="P35" s="3" t="s">
        <v>105</v>
      </c>
      <c r="Q35" s="3" t="s">
        <v>6979</v>
      </c>
      <c r="R35" s="3" t="s">
        <v>107</v>
      </c>
      <c r="S35" s="3" t="s">
        <v>107</v>
      </c>
      <c r="T35" s="3" t="s">
        <v>108</v>
      </c>
      <c r="U35" s="3" t="s">
        <v>109</v>
      </c>
      <c r="V35" s="3" t="s">
        <v>6980</v>
      </c>
      <c r="W35" s="4">
        <v>29433</v>
      </c>
      <c r="X35" s="3" t="s">
        <v>6981</v>
      </c>
      <c r="Y35" s="3" t="s">
        <v>6982</v>
      </c>
      <c r="Z35" s="3" t="s">
        <v>6983</v>
      </c>
      <c r="AA35" s="3" t="s">
        <v>236</v>
      </c>
      <c r="AB35" s="3" t="s">
        <v>236</v>
      </c>
      <c r="AC35" s="3" t="s">
        <v>105</v>
      </c>
      <c r="AD35" s="3" t="s">
        <v>6984</v>
      </c>
      <c r="AE35" s="3" t="s">
        <v>6978</v>
      </c>
      <c r="AF35" s="3" t="s">
        <v>236</v>
      </c>
      <c r="AG35" s="3" t="s">
        <v>236</v>
      </c>
      <c r="AH35" s="3" t="s">
        <v>105</v>
      </c>
      <c r="AI35" s="3" t="s">
        <v>6985</v>
      </c>
      <c r="AJ35" s="3" t="s">
        <v>6986</v>
      </c>
      <c r="AK35" s="3" t="s">
        <v>6987</v>
      </c>
      <c r="AL35" s="3" t="s">
        <v>6988</v>
      </c>
      <c r="AM35" s="3" t="s">
        <v>119</v>
      </c>
      <c r="AN35" s="3" t="s">
        <v>253</v>
      </c>
      <c r="AO35" s="3" t="s">
        <v>253</v>
      </c>
      <c r="AP35" s="3" t="s">
        <v>6989</v>
      </c>
      <c r="AQ35" s="3" t="s">
        <v>6990</v>
      </c>
      <c r="AR35" s="3" t="s">
        <v>123</v>
      </c>
      <c r="AS35" s="3" t="s">
        <v>123</v>
      </c>
      <c r="AT35" s="3" t="s">
        <v>125</v>
      </c>
      <c r="AU35" s="3" t="s">
        <v>125</v>
      </c>
      <c r="AV35" s="3" t="s">
        <v>123</v>
      </c>
      <c r="AW35" s="3" t="s">
        <v>123</v>
      </c>
      <c r="AX35" s="3" t="s">
        <v>126</v>
      </c>
      <c r="AY35" s="3" t="s">
        <v>6991</v>
      </c>
      <c r="AZ35" s="3">
        <v>0</v>
      </c>
      <c r="BA35" s="3">
        <v>0</v>
      </c>
      <c r="BB35" s="3">
        <v>0</v>
      </c>
      <c r="BC35" s="3" t="s">
        <v>88</v>
      </c>
      <c r="BD35" s="3" t="s">
        <v>123</v>
      </c>
      <c r="BE35" s="3"/>
      <c r="BF35" s="3"/>
      <c r="BG35" s="3"/>
      <c r="BH35" s="3"/>
      <c r="BI35" s="3"/>
      <c r="BJ35" s="3"/>
      <c r="BK35" s="3"/>
      <c r="BL35" s="5">
        <v>43734.490682870368</v>
      </c>
      <c r="BM35" s="5">
        <v>43126.714675925927</v>
      </c>
      <c r="BN35" s="4">
        <v>44081</v>
      </c>
      <c r="BO35" s="3" t="s">
        <v>129</v>
      </c>
    </row>
    <row r="36" spans="1:67" ht="45" hidden="1" customHeight="1" x14ac:dyDescent="0.3">
      <c r="A36" s="15" t="s">
        <v>1912</v>
      </c>
      <c r="B36" s="15" t="s">
        <v>1909</v>
      </c>
      <c r="C36" s="15" t="s">
        <v>1180</v>
      </c>
      <c r="D36" s="15" t="s">
        <v>1180</v>
      </c>
      <c r="E36" s="16">
        <v>2931</v>
      </c>
      <c r="F36" s="17"/>
      <c r="G36" s="15"/>
      <c r="H36" s="18"/>
      <c r="I36" s="18"/>
      <c r="J36" s="19"/>
      <c r="K36" s="3" t="s">
        <v>1908</v>
      </c>
      <c r="L36" s="13">
        <v>2931</v>
      </c>
      <c r="M36" s="6">
        <v>2931</v>
      </c>
      <c r="N36" s="3">
        <f t="shared" si="0"/>
        <v>0</v>
      </c>
      <c r="O36" s="3"/>
      <c r="P36" s="3" t="s">
        <v>1185</v>
      </c>
      <c r="Q36" s="3" t="s">
        <v>1916</v>
      </c>
      <c r="R36" s="3" t="s">
        <v>107</v>
      </c>
      <c r="S36" s="3" t="s">
        <v>107</v>
      </c>
      <c r="T36" s="3" t="s">
        <v>146</v>
      </c>
      <c r="U36" s="3" t="s">
        <v>211</v>
      </c>
      <c r="V36" s="3" t="s">
        <v>1917</v>
      </c>
      <c r="W36" s="4">
        <v>24774</v>
      </c>
      <c r="X36" s="3" t="s">
        <v>1918</v>
      </c>
      <c r="Y36" s="3" t="s">
        <v>1919</v>
      </c>
      <c r="Z36" s="3" t="s">
        <v>1920</v>
      </c>
      <c r="AA36" s="3" t="s">
        <v>1180</v>
      </c>
      <c r="AB36" s="3" t="s">
        <v>1180</v>
      </c>
      <c r="AC36" s="3" t="s">
        <v>1185</v>
      </c>
      <c r="AD36" s="3" t="s">
        <v>1921</v>
      </c>
      <c r="AE36" s="3" t="s">
        <v>1915</v>
      </c>
      <c r="AF36" s="3" t="s">
        <v>1180</v>
      </c>
      <c r="AG36" s="3" t="s">
        <v>1180</v>
      </c>
      <c r="AH36" s="3" t="s">
        <v>1185</v>
      </c>
      <c r="AI36" s="3" t="s">
        <v>1922</v>
      </c>
      <c r="AJ36" s="3" t="s">
        <v>1923</v>
      </c>
      <c r="AK36" s="3" t="s">
        <v>1924</v>
      </c>
      <c r="AL36" s="3" t="s">
        <v>1925</v>
      </c>
      <c r="AM36" s="3" t="s">
        <v>1197</v>
      </c>
      <c r="AN36" s="3" t="s">
        <v>1198</v>
      </c>
      <c r="AO36" s="3" t="s">
        <v>1198</v>
      </c>
      <c r="AP36" s="3" t="s">
        <v>1926</v>
      </c>
      <c r="AQ36" s="3" t="s">
        <v>255</v>
      </c>
      <c r="AR36" s="3" t="s">
        <v>123</v>
      </c>
      <c r="AS36" s="3" t="s">
        <v>123</v>
      </c>
      <c r="AT36" s="3" t="s">
        <v>124</v>
      </c>
      <c r="AU36" s="3" t="s">
        <v>125</v>
      </c>
      <c r="AV36" s="3" t="s">
        <v>123</v>
      </c>
      <c r="AW36" s="3" t="s">
        <v>123</v>
      </c>
      <c r="AX36" s="3" t="s">
        <v>126</v>
      </c>
      <c r="AY36" s="3" t="s">
        <v>1927</v>
      </c>
      <c r="AZ36" s="3">
        <v>0</v>
      </c>
      <c r="BA36" s="3">
        <v>0</v>
      </c>
      <c r="BB36" s="3">
        <v>0</v>
      </c>
      <c r="BC36" s="3" t="s">
        <v>88</v>
      </c>
      <c r="BD36" s="3" t="s">
        <v>123</v>
      </c>
      <c r="BE36" s="3"/>
      <c r="BF36" s="3"/>
      <c r="BG36" s="3"/>
      <c r="BH36" s="3"/>
      <c r="BI36" s="3"/>
      <c r="BJ36" s="3"/>
      <c r="BK36" s="3"/>
      <c r="BL36" s="5">
        <v>43747.793923611112</v>
      </c>
      <c r="BM36" s="5">
        <v>43125.608148148145</v>
      </c>
      <c r="BN36" s="4">
        <v>44050</v>
      </c>
      <c r="BO36" s="3" t="s">
        <v>129</v>
      </c>
    </row>
    <row r="37" spans="1:67" ht="45" hidden="1" customHeight="1" x14ac:dyDescent="0.3">
      <c r="A37" s="15" t="s">
        <v>4629</v>
      </c>
      <c r="B37" s="15" t="s">
        <v>4626</v>
      </c>
      <c r="C37" s="15" t="s">
        <v>4634</v>
      </c>
      <c r="D37" s="15" t="s">
        <v>323</v>
      </c>
      <c r="E37" s="16">
        <v>4502</v>
      </c>
      <c r="F37" s="17"/>
      <c r="G37" s="15"/>
      <c r="H37" s="18"/>
      <c r="I37" s="18"/>
      <c r="J37" s="19"/>
      <c r="K37" s="3" t="s">
        <v>4625</v>
      </c>
      <c r="L37" s="13">
        <v>4502</v>
      </c>
      <c r="M37" s="6">
        <v>4502</v>
      </c>
      <c r="N37" s="3">
        <f t="shared" si="0"/>
        <v>0</v>
      </c>
      <c r="O37" s="3"/>
      <c r="P37" s="3" t="s">
        <v>329</v>
      </c>
      <c r="Q37" s="3" t="s">
        <v>4635</v>
      </c>
      <c r="R37" s="3" t="s">
        <v>107</v>
      </c>
      <c r="S37" s="3" t="s">
        <v>107</v>
      </c>
      <c r="T37" s="3" t="s">
        <v>108</v>
      </c>
      <c r="U37" s="3" t="s">
        <v>109</v>
      </c>
      <c r="V37" s="3" t="s">
        <v>4636</v>
      </c>
      <c r="W37" s="4">
        <v>21477</v>
      </c>
      <c r="X37" s="3" t="s">
        <v>4637</v>
      </c>
      <c r="Y37" s="3" t="s">
        <v>4638</v>
      </c>
      <c r="Z37" s="3" t="s">
        <v>4639</v>
      </c>
      <c r="AA37" s="3" t="s">
        <v>4634</v>
      </c>
      <c r="AB37" s="3" t="s">
        <v>323</v>
      </c>
      <c r="AC37" s="3" t="s">
        <v>329</v>
      </c>
      <c r="AD37" s="3" t="s">
        <v>4640</v>
      </c>
      <c r="AE37" s="3" t="s">
        <v>4633</v>
      </c>
      <c r="AF37" s="3" t="s">
        <v>4634</v>
      </c>
      <c r="AG37" s="3" t="s">
        <v>323</v>
      </c>
      <c r="AH37" s="3" t="s">
        <v>329</v>
      </c>
      <c r="AI37" s="3" t="s">
        <v>4410</v>
      </c>
      <c r="AJ37" s="3" t="s">
        <v>4641</v>
      </c>
      <c r="AK37" s="3" t="s">
        <v>4642</v>
      </c>
      <c r="AL37" s="3" t="s">
        <v>4643</v>
      </c>
      <c r="AM37" s="3" t="s">
        <v>340</v>
      </c>
      <c r="AN37" s="3" t="s">
        <v>341</v>
      </c>
      <c r="AO37" s="3" t="s">
        <v>4644</v>
      </c>
      <c r="AP37" s="3" t="s">
        <v>4645</v>
      </c>
      <c r="AQ37" s="3" t="s">
        <v>555</v>
      </c>
      <c r="AR37" s="3" t="s">
        <v>123</v>
      </c>
      <c r="AS37" s="3" t="s">
        <v>123</v>
      </c>
      <c r="AT37" s="3" t="s">
        <v>124</v>
      </c>
      <c r="AU37" s="3" t="s">
        <v>125</v>
      </c>
      <c r="AV37" s="3" t="s">
        <v>123</v>
      </c>
      <c r="AW37" s="3" t="s">
        <v>123</v>
      </c>
      <c r="AX37" s="3" t="s">
        <v>126</v>
      </c>
      <c r="AY37" s="3" t="s">
        <v>4646</v>
      </c>
      <c r="AZ37" s="3">
        <v>0</v>
      </c>
      <c r="BA37" s="3">
        <v>0</v>
      </c>
      <c r="BB37" s="3">
        <v>0</v>
      </c>
      <c r="BC37" s="3" t="s">
        <v>88</v>
      </c>
      <c r="BD37" s="3" t="s">
        <v>123</v>
      </c>
      <c r="BE37" s="3"/>
      <c r="BF37" s="3"/>
      <c r="BG37" s="3"/>
      <c r="BH37" s="3"/>
      <c r="BI37" s="3"/>
      <c r="BJ37" s="3"/>
      <c r="BK37" s="3"/>
      <c r="BL37" s="5">
        <v>43748.5622337963</v>
      </c>
      <c r="BM37" s="5">
        <v>43113.930787037039</v>
      </c>
      <c r="BN37" s="4">
        <v>44049</v>
      </c>
      <c r="BO37" s="3" t="s">
        <v>129</v>
      </c>
    </row>
    <row r="38" spans="1:67" ht="45" hidden="1" customHeight="1" x14ac:dyDescent="0.3">
      <c r="A38" s="15" t="s">
        <v>7311</v>
      </c>
      <c r="B38" s="15" t="s">
        <v>7308</v>
      </c>
      <c r="C38" s="15" t="s">
        <v>7315</v>
      </c>
      <c r="D38" s="15" t="s">
        <v>1558</v>
      </c>
      <c r="E38" s="16">
        <v>4610</v>
      </c>
      <c r="F38" s="17"/>
      <c r="G38" s="15"/>
      <c r="H38" s="18"/>
      <c r="I38" s="18"/>
      <c r="J38" s="19"/>
      <c r="K38" s="3" t="s">
        <v>7307</v>
      </c>
      <c r="L38" s="13">
        <v>4610</v>
      </c>
      <c r="M38" s="6">
        <v>4610</v>
      </c>
      <c r="N38" s="3">
        <f t="shared" si="0"/>
        <v>0</v>
      </c>
      <c r="O38" s="3"/>
      <c r="P38" s="3" t="s">
        <v>1100</v>
      </c>
      <c r="Q38" s="3" t="s">
        <v>7316</v>
      </c>
      <c r="R38" s="3" t="s">
        <v>107</v>
      </c>
      <c r="S38" s="3" t="s">
        <v>107</v>
      </c>
      <c r="T38" s="3" t="s">
        <v>108</v>
      </c>
      <c r="U38" s="3" t="s">
        <v>109</v>
      </c>
      <c r="V38" s="3" t="s">
        <v>7317</v>
      </c>
      <c r="W38" s="4">
        <v>24444</v>
      </c>
      <c r="X38" s="3" t="s">
        <v>7318</v>
      </c>
      <c r="Y38" s="3" t="s">
        <v>7319</v>
      </c>
      <c r="Z38" s="3" t="s">
        <v>7320</v>
      </c>
      <c r="AA38" s="3" t="s">
        <v>7321</v>
      </c>
      <c r="AB38" s="3" t="s">
        <v>1558</v>
      </c>
      <c r="AC38" s="3" t="s">
        <v>1100</v>
      </c>
      <c r="AD38" s="3" t="s">
        <v>7322</v>
      </c>
      <c r="AE38" s="3" t="s">
        <v>7314</v>
      </c>
      <c r="AF38" s="3" t="s">
        <v>7315</v>
      </c>
      <c r="AG38" s="3" t="s">
        <v>1558</v>
      </c>
      <c r="AH38" s="3" t="s">
        <v>1100</v>
      </c>
      <c r="AI38" s="3" t="s">
        <v>7323</v>
      </c>
      <c r="AJ38" s="3" t="s">
        <v>7324</v>
      </c>
      <c r="AK38" s="3" t="s">
        <v>7325</v>
      </c>
      <c r="AL38" s="3" t="s">
        <v>7326</v>
      </c>
      <c r="AM38" s="3" t="s">
        <v>1113</v>
      </c>
      <c r="AN38" s="3" t="s">
        <v>2476</v>
      </c>
      <c r="AO38" s="3" t="s">
        <v>7327</v>
      </c>
      <c r="AP38" s="3" t="s">
        <v>1671</v>
      </c>
      <c r="AQ38" s="3" t="s">
        <v>7328</v>
      </c>
      <c r="AR38" s="3" t="s">
        <v>123</v>
      </c>
      <c r="AS38" s="3" t="s">
        <v>123</v>
      </c>
      <c r="AT38" s="3" t="s">
        <v>125</v>
      </c>
      <c r="AU38" s="3" t="s">
        <v>125</v>
      </c>
      <c r="AV38" s="3" t="s">
        <v>123</v>
      </c>
      <c r="AW38" s="3" t="s">
        <v>123</v>
      </c>
      <c r="AX38" s="3" t="s">
        <v>126</v>
      </c>
      <c r="AY38" s="3" t="s">
        <v>7329</v>
      </c>
      <c r="AZ38" s="3">
        <v>0</v>
      </c>
      <c r="BA38" s="3">
        <v>0</v>
      </c>
      <c r="BB38" s="3">
        <v>0</v>
      </c>
      <c r="BC38" s="3" t="s">
        <v>88</v>
      </c>
      <c r="BD38" s="3" t="s">
        <v>123</v>
      </c>
      <c r="BE38" s="3"/>
      <c r="BF38" s="3"/>
      <c r="BG38" s="3"/>
      <c r="BH38" s="3"/>
      <c r="BI38" s="3"/>
      <c r="BJ38" s="3"/>
      <c r="BK38" s="3"/>
      <c r="BL38" s="5">
        <v>43747.635844907411</v>
      </c>
      <c r="BM38" s="5">
        <v>43129.575069444443</v>
      </c>
      <c r="BN38" s="4">
        <v>44050</v>
      </c>
      <c r="BO38" s="3" t="s">
        <v>129</v>
      </c>
    </row>
    <row r="39" spans="1:67" ht="45" hidden="1" customHeight="1" x14ac:dyDescent="0.3">
      <c r="A39" s="15" t="s">
        <v>9131</v>
      </c>
      <c r="B39" s="15" t="s">
        <v>9128</v>
      </c>
      <c r="C39" s="15" t="s">
        <v>9135</v>
      </c>
      <c r="D39" s="15" t="s">
        <v>727</v>
      </c>
      <c r="E39" s="16">
        <v>3293</v>
      </c>
      <c r="F39" s="17"/>
      <c r="G39" s="15"/>
      <c r="H39" s="18"/>
      <c r="I39" s="18"/>
      <c r="J39" s="19"/>
      <c r="K39" s="3" t="s">
        <v>9127</v>
      </c>
      <c r="L39" s="13">
        <v>3293</v>
      </c>
      <c r="M39" s="6">
        <v>3293</v>
      </c>
      <c r="N39" s="3">
        <f t="shared" si="0"/>
        <v>0</v>
      </c>
      <c r="O39" s="3"/>
      <c r="P39" s="3" t="s">
        <v>329</v>
      </c>
      <c r="Q39" s="3" t="s">
        <v>9136</v>
      </c>
      <c r="R39" s="3" t="s">
        <v>107</v>
      </c>
      <c r="S39" s="3" t="s">
        <v>107</v>
      </c>
      <c r="T39" s="3" t="s">
        <v>146</v>
      </c>
      <c r="U39" s="3" t="s">
        <v>109</v>
      </c>
      <c r="V39" s="3" t="s">
        <v>9137</v>
      </c>
      <c r="W39" s="4">
        <v>27090</v>
      </c>
      <c r="X39" s="3" t="s">
        <v>9138</v>
      </c>
      <c r="Y39" s="3" t="s">
        <v>9139</v>
      </c>
      <c r="Z39" s="3" t="s">
        <v>9140</v>
      </c>
      <c r="AA39" s="3" t="s">
        <v>9135</v>
      </c>
      <c r="AB39" s="3" t="s">
        <v>727</v>
      </c>
      <c r="AC39" s="3" t="s">
        <v>329</v>
      </c>
      <c r="AD39" s="3" t="s">
        <v>9141</v>
      </c>
      <c r="AE39" s="3" t="s">
        <v>9134</v>
      </c>
      <c r="AF39" s="3" t="s">
        <v>9135</v>
      </c>
      <c r="AG39" s="3" t="s">
        <v>727</v>
      </c>
      <c r="AH39" s="3" t="s">
        <v>329</v>
      </c>
      <c r="AI39" s="3" t="s">
        <v>9142</v>
      </c>
      <c r="AJ39" s="3" t="s">
        <v>9143</v>
      </c>
      <c r="AK39" s="3" t="s">
        <v>9144</v>
      </c>
      <c r="AL39" s="3" t="s">
        <v>9145</v>
      </c>
      <c r="AM39" s="3" t="s">
        <v>340</v>
      </c>
      <c r="AN39" s="3" t="s">
        <v>1902</v>
      </c>
      <c r="AO39" s="3" t="s">
        <v>9146</v>
      </c>
      <c r="AP39" s="3" t="s">
        <v>9147</v>
      </c>
      <c r="AQ39" s="3" t="s">
        <v>1641</v>
      </c>
      <c r="AR39" s="3" t="s">
        <v>123</v>
      </c>
      <c r="AS39" s="3" t="s">
        <v>123</v>
      </c>
      <c r="AT39" s="3" t="s">
        <v>124</v>
      </c>
      <c r="AU39" s="3" t="s">
        <v>125</v>
      </c>
      <c r="AV39" s="3" t="s">
        <v>123</v>
      </c>
      <c r="AW39" s="3" t="s">
        <v>123</v>
      </c>
      <c r="AX39" s="3" t="s">
        <v>126</v>
      </c>
      <c r="AY39" s="3" t="s">
        <v>9148</v>
      </c>
      <c r="AZ39" s="3">
        <v>0</v>
      </c>
      <c r="BA39" s="3">
        <v>0</v>
      </c>
      <c r="BB39" s="3">
        <v>0</v>
      </c>
      <c r="BC39" s="3" t="s">
        <v>88</v>
      </c>
      <c r="BD39" s="3" t="s">
        <v>123</v>
      </c>
      <c r="BE39" s="3"/>
      <c r="BF39" s="3"/>
      <c r="BG39" s="3"/>
      <c r="BH39" s="3"/>
      <c r="BI39" s="3"/>
      <c r="BJ39" s="3"/>
      <c r="BK39" s="3"/>
      <c r="BL39" s="5">
        <v>43738.623969907407</v>
      </c>
      <c r="BM39" s="5">
        <v>43115.443888888891</v>
      </c>
      <c r="BN39" s="4">
        <v>44076</v>
      </c>
      <c r="BO39" s="3" t="s">
        <v>129</v>
      </c>
    </row>
    <row r="40" spans="1:67" ht="45" hidden="1" customHeight="1" x14ac:dyDescent="0.3">
      <c r="A40" s="15" t="s">
        <v>9110</v>
      </c>
      <c r="B40" s="15" t="s">
        <v>9107</v>
      </c>
      <c r="C40" s="15" t="s">
        <v>1564</v>
      </c>
      <c r="D40" s="15" t="s">
        <v>1558</v>
      </c>
      <c r="E40" s="16">
        <v>3385</v>
      </c>
      <c r="F40" s="17"/>
      <c r="G40" s="15"/>
      <c r="H40" s="18"/>
      <c r="I40" s="18"/>
      <c r="J40" s="19"/>
      <c r="K40" s="3" t="s">
        <v>9106</v>
      </c>
      <c r="L40" s="13">
        <v>3385</v>
      </c>
      <c r="M40" s="6">
        <v>3385</v>
      </c>
      <c r="N40" s="3">
        <f t="shared" si="0"/>
        <v>0</v>
      </c>
      <c r="O40" s="3"/>
      <c r="P40" s="3" t="s">
        <v>1100</v>
      </c>
      <c r="Q40" s="3" t="s">
        <v>9113</v>
      </c>
      <c r="R40" s="3" t="s">
        <v>419</v>
      </c>
      <c r="S40" s="3" t="s">
        <v>419</v>
      </c>
      <c r="T40" s="3" t="s">
        <v>108</v>
      </c>
      <c r="U40" s="3" t="s">
        <v>109</v>
      </c>
      <c r="V40" s="3" t="s">
        <v>9114</v>
      </c>
      <c r="W40" s="4">
        <v>20216</v>
      </c>
      <c r="X40" s="3" t="s">
        <v>9115</v>
      </c>
      <c r="Y40" s="3" t="s">
        <v>9116</v>
      </c>
      <c r="Z40" s="3" t="s">
        <v>3536</v>
      </c>
      <c r="AA40" s="3" t="s">
        <v>3531</v>
      </c>
      <c r="AB40" s="3" t="s">
        <v>1558</v>
      </c>
      <c r="AC40" s="3" t="s">
        <v>1100</v>
      </c>
      <c r="AD40" s="3" t="s">
        <v>9117</v>
      </c>
      <c r="AE40" s="3" t="s">
        <v>1563</v>
      </c>
      <c r="AF40" s="3" t="s">
        <v>1564</v>
      </c>
      <c r="AG40" s="3" t="s">
        <v>1558</v>
      </c>
      <c r="AH40" s="3" t="s">
        <v>1100</v>
      </c>
      <c r="AI40" s="3" t="s">
        <v>9118</v>
      </c>
      <c r="AJ40" s="3" t="s">
        <v>9119</v>
      </c>
      <c r="AK40" s="3" t="s">
        <v>9120</v>
      </c>
      <c r="AL40" s="3" t="s">
        <v>9121</v>
      </c>
      <c r="AM40" s="3" t="s">
        <v>1113</v>
      </c>
      <c r="AN40" s="3" t="s">
        <v>2476</v>
      </c>
      <c r="AO40" s="3" t="s">
        <v>9122</v>
      </c>
      <c r="AP40" s="3" t="s">
        <v>9123</v>
      </c>
      <c r="AQ40" s="3" t="s">
        <v>126</v>
      </c>
      <c r="AR40" s="3" t="s">
        <v>123</v>
      </c>
      <c r="AS40" s="3" t="s">
        <v>123</v>
      </c>
      <c r="AT40" s="3" t="s">
        <v>125</v>
      </c>
      <c r="AU40" s="3" t="s">
        <v>125</v>
      </c>
      <c r="AV40" s="3" t="s">
        <v>123</v>
      </c>
      <c r="AW40" s="3" t="s">
        <v>123</v>
      </c>
      <c r="AX40" s="3" t="s">
        <v>126</v>
      </c>
      <c r="AY40" s="3" t="s">
        <v>9124</v>
      </c>
      <c r="AZ40" s="3">
        <v>0</v>
      </c>
      <c r="BA40" s="3">
        <v>0</v>
      </c>
      <c r="BB40" s="3">
        <v>0</v>
      </c>
      <c r="BC40" s="3" t="s">
        <v>88</v>
      </c>
      <c r="BD40" s="3" t="s">
        <v>123</v>
      </c>
      <c r="BE40" s="3"/>
      <c r="BF40" s="3"/>
      <c r="BG40" s="3"/>
      <c r="BH40" s="3"/>
      <c r="BI40" s="3"/>
      <c r="BJ40" s="3"/>
      <c r="BK40" s="3"/>
      <c r="BL40" s="5">
        <v>43746.894247685188</v>
      </c>
      <c r="BM40" s="5">
        <v>43131.742152777777</v>
      </c>
      <c r="BN40" s="4">
        <v>44081</v>
      </c>
      <c r="BO40" s="3" t="s">
        <v>129</v>
      </c>
    </row>
    <row r="41" spans="1:67" ht="45" hidden="1" customHeight="1" x14ac:dyDescent="0.3">
      <c r="A41" s="15" t="s">
        <v>5499</v>
      </c>
      <c r="B41" s="15" t="s">
        <v>5495</v>
      </c>
      <c r="C41" s="15" t="s">
        <v>5498</v>
      </c>
      <c r="D41" s="15" t="s">
        <v>5498</v>
      </c>
      <c r="E41" s="16">
        <v>8864</v>
      </c>
      <c r="F41" s="17"/>
      <c r="G41" s="15"/>
      <c r="H41" s="18"/>
      <c r="I41" s="18"/>
      <c r="J41" s="19"/>
      <c r="K41" s="3" t="s">
        <v>5494</v>
      </c>
      <c r="L41" s="13">
        <v>8864</v>
      </c>
      <c r="M41" s="6">
        <v>8864</v>
      </c>
      <c r="N41" s="3">
        <f t="shared" si="0"/>
        <v>0</v>
      </c>
      <c r="O41" s="3"/>
      <c r="P41" s="3" t="s">
        <v>105</v>
      </c>
      <c r="Q41" s="3" t="s">
        <v>5504</v>
      </c>
      <c r="R41" s="3" t="s">
        <v>107</v>
      </c>
      <c r="S41" s="3" t="s">
        <v>107</v>
      </c>
      <c r="T41" s="3" t="s">
        <v>146</v>
      </c>
      <c r="U41" s="3" t="s">
        <v>109</v>
      </c>
      <c r="V41" s="3" t="s">
        <v>5505</v>
      </c>
      <c r="W41" s="4">
        <v>35021</v>
      </c>
      <c r="X41" s="3" t="s">
        <v>5506</v>
      </c>
      <c r="Y41" s="3" t="s">
        <v>5507</v>
      </c>
      <c r="Z41" s="3" t="s">
        <v>5508</v>
      </c>
      <c r="AA41" s="3" t="s">
        <v>5509</v>
      </c>
      <c r="AB41" s="3" t="s">
        <v>5498</v>
      </c>
      <c r="AC41" s="3" t="s">
        <v>105</v>
      </c>
      <c r="AD41" s="3" t="s">
        <v>5510</v>
      </c>
      <c r="AE41" s="3" t="s">
        <v>5503</v>
      </c>
      <c r="AF41" s="3" t="s">
        <v>5498</v>
      </c>
      <c r="AG41" s="3" t="s">
        <v>5498</v>
      </c>
      <c r="AH41" s="3" t="s">
        <v>105</v>
      </c>
      <c r="AI41" s="3" t="s">
        <v>5511</v>
      </c>
      <c r="AJ41" s="3" t="s">
        <v>5512</v>
      </c>
      <c r="AK41" s="3" t="s">
        <v>5513</v>
      </c>
      <c r="AL41" s="3" t="s">
        <v>5514</v>
      </c>
      <c r="AM41" s="3" t="s">
        <v>119</v>
      </c>
      <c r="AN41" s="3" t="s">
        <v>5515</v>
      </c>
      <c r="AO41" s="3" t="s">
        <v>5516</v>
      </c>
      <c r="AP41" s="3" t="s">
        <v>5517</v>
      </c>
      <c r="AQ41" s="3" t="s">
        <v>126</v>
      </c>
      <c r="AR41" s="3" t="s">
        <v>123</v>
      </c>
      <c r="AS41" s="3" t="s">
        <v>123</v>
      </c>
      <c r="AT41" s="3" t="s">
        <v>125</v>
      </c>
      <c r="AU41" s="3" t="s">
        <v>125</v>
      </c>
      <c r="AV41" s="3" t="s">
        <v>123</v>
      </c>
      <c r="AW41" s="3" t="s">
        <v>123</v>
      </c>
      <c r="AX41" s="3" t="s">
        <v>555</v>
      </c>
      <c r="AY41" s="3" t="s">
        <v>5518</v>
      </c>
      <c r="AZ41" s="3">
        <v>0</v>
      </c>
      <c r="BA41" s="3">
        <v>0</v>
      </c>
      <c r="BB41" s="3">
        <v>0</v>
      </c>
      <c r="BC41" s="3" t="s">
        <v>88</v>
      </c>
      <c r="BD41" s="3" t="s">
        <v>123</v>
      </c>
      <c r="BE41" s="3"/>
      <c r="BF41" s="3"/>
      <c r="BG41" s="3"/>
      <c r="BH41" s="3"/>
      <c r="BI41" s="3"/>
      <c r="BJ41" s="3"/>
      <c r="BK41" s="3"/>
      <c r="BL41" s="5">
        <v>43748.740300925929</v>
      </c>
      <c r="BM41" s="5">
        <v>43131.410046296296</v>
      </c>
      <c r="BN41" s="4">
        <v>44076</v>
      </c>
      <c r="BO41" s="3" t="s">
        <v>129</v>
      </c>
    </row>
    <row r="42" spans="1:67" ht="45" hidden="1" customHeight="1" x14ac:dyDescent="0.3">
      <c r="A42" s="15" t="s">
        <v>8498</v>
      </c>
      <c r="B42" s="15" t="s">
        <v>8495</v>
      </c>
      <c r="C42" s="15" t="s">
        <v>5053</v>
      </c>
      <c r="D42" s="15" t="s">
        <v>5053</v>
      </c>
      <c r="E42" s="16">
        <v>10817</v>
      </c>
      <c r="F42" s="17"/>
      <c r="G42" s="15"/>
      <c r="H42" s="18"/>
      <c r="I42" s="18"/>
      <c r="J42" s="19"/>
      <c r="K42" s="3" t="s">
        <v>8494</v>
      </c>
      <c r="L42" s="13">
        <v>10817</v>
      </c>
      <c r="M42" s="6">
        <v>10817</v>
      </c>
      <c r="N42" s="3">
        <f t="shared" si="0"/>
        <v>0</v>
      </c>
      <c r="O42" s="3"/>
      <c r="P42" s="3" t="s">
        <v>480</v>
      </c>
      <c r="Q42" s="3" t="s">
        <v>8503</v>
      </c>
      <c r="R42" s="3" t="s">
        <v>107</v>
      </c>
      <c r="S42" s="3" t="s">
        <v>107</v>
      </c>
      <c r="T42" s="3" t="s">
        <v>146</v>
      </c>
      <c r="U42" s="3" t="s">
        <v>109</v>
      </c>
      <c r="V42" s="3" t="s">
        <v>8504</v>
      </c>
      <c r="W42" s="4">
        <v>17849</v>
      </c>
      <c r="X42" s="3" t="s">
        <v>8505</v>
      </c>
      <c r="Y42" s="3" t="s">
        <v>8506</v>
      </c>
      <c r="Z42" s="3" t="s">
        <v>8507</v>
      </c>
      <c r="AA42" s="3" t="s">
        <v>5053</v>
      </c>
      <c r="AB42" s="3" t="s">
        <v>5053</v>
      </c>
      <c r="AC42" s="3" t="s">
        <v>480</v>
      </c>
      <c r="AD42" s="3" t="s">
        <v>8508</v>
      </c>
      <c r="AE42" s="3" t="s">
        <v>8502</v>
      </c>
      <c r="AF42" s="3" t="s">
        <v>5053</v>
      </c>
      <c r="AG42" s="3" t="s">
        <v>5053</v>
      </c>
      <c r="AH42" s="3" t="s">
        <v>480</v>
      </c>
      <c r="AI42" s="3" t="s">
        <v>8509</v>
      </c>
      <c r="AJ42" s="3" t="s">
        <v>8510</v>
      </c>
      <c r="AK42" s="3" t="s">
        <v>8511</v>
      </c>
      <c r="AL42" s="3" t="s">
        <v>8512</v>
      </c>
      <c r="AM42" s="3" t="s">
        <v>491</v>
      </c>
      <c r="AN42" s="3" t="s">
        <v>7206</v>
      </c>
      <c r="AO42" s="3" t="s">
        <v>7206</v>
      </c>
      <c r="AP42" s="3" t="s">
        <v>8513</v>
      </c>
      <c r="AQ42" s="3" t="s">
        <v>8514</v>
      </c>
      <c r="AR42" s="3" t="s">
        <v>123</v>
      </c>
      <c r="AS42" s="3" t="s">
        <v>123</v>
      </c>
      <c r="AT42" s="3" t="s">
        <v>125</v>
      </c>
      <c r="AU42" s="3" t="s">
        <v>125</v>
      </c>
      <c r="AV42" s="3" t="s">
        <v>123</v>
      </c>
      <c r="AW42" s="3" t="s">
        <v>123</v>
      </c>
      <c r="AX42" s="3" t="s">
        <v>126</v>
      </c>
      <c r="AY42" s="3" t="s">
        <v>8515</v>
      </c>
      <c r="AZ42" s="3">
        <v>0</v>
      </c>
      <c r="BA42" s="3">
        <v>0</v>
      </c>
      <c r="BB42" s="3">
        <v>0</v>
      </c>
      <c r="BC42" s="3" t="s">
        <v>88</v>
      </c>
      <c r="BD42" s="3" t="s">
        <v>123</v>
      </c>
      <c r="BE42" s="3"/>
      <c r="BF42" s="3"/>
      <c r="BG42" s="3"/>
      <c r="BH42" s="3"/>
      <c r="BI42" s="3"/>
      <c r="BJ42" s="3"/>
      <c r="BK42" s="3"/>
      <c r="BL42" s="5">
        <v>43746.542025462964</v>
      </c>
      <c r="BM42" s="5">
        <v>43130.831319444442</v>
      </c>
      <c r="BN42" s="4">
        <v>44076</v>
      </c>
      <c r="BO42" s="3" t="s">
        <v>129</v>
      </c>
    </row>
    <row r="43" spans="1:67" ht="45" hidden="1" customHeight="1" x14ac:dyDescent="0.3">
      <c r="A43" s="15" t="s">
        <v>3346</v>
      </c>
      <c r="B43" s="15" t="s">
        <v>3342</v>
      </c>
      <c r="C43" s="15" t="s">
        <v>2986</v>
      </c>
      <c r="D43" s="15" t="s">
        <v>2986</v>
      </c>
      <c r="E43" s="16">
        <v>2658</v>
      </c>
      <c r="F43" s="17"/>
      <c r="G43" s="15"/>
      <c r="H43" s="18"/>
      <c r="I43" s="18"/>
      <c r="J43" s="19"/>
      <c r="K43" s="3" t="s">
        <v>3341</v>
      </c>
      <c r="L43" s="13">
        <v>2658</v>
      </c>
      <c r="M43" s="6">
        <v>2658</v>
      </c>
      <c r="N43" s="3">
        <f t="shared" si="0"/>
        <v>0</v>
      </c>
      <c r="O43" s="3"/>
      <c r="P43" s="3" t="s">
        <v>105</v>
      </c>
      <c r="Q43" s="3" t="s">
        <v>3351</v>
      </c>
      <c r="R43" s="3" t="s">
        <v>107</v>
      </c>
      <c r="S43" s="3" t="s">
        <v>419</v>
      </c>
      <c r="T43" s="3" t="s">
        <v>108</v>
      </c>
      <c r="U43" s="3" t="s">
        <v>3352</v>
      </c>
      <c r="V43" s="3" t="s">
        <v>3353</v>
      </c>
      <c r="W43" s="4">
        <v>28426</v>
      </c>
      <c r="X43" s="3" t="s">
        <v>3354</v>
      </c>
      <c r="Y43" s="3" t="s">
        <v>3355</v>
      </c>
      <c r="Z43" s="3" t="s">
        <v>3356</v>
      </c>
      <c r="AA43" s="3" t="s">
        <v>2986</v>
      </c>
      <c r="AB43" s="3" t="s">
        <v>2986</v>
      </c>
      <c r="AC43" s="3" t="s">
        <v>105</v>
      </c>
      <c r="AD43" s="3" t="s">
        <v>3357</v>
      </c>
      <c r="AE43" s="3" t="s">
        <v>3350</v>
      </c>
      <c r="AF43" s="3" t="s">
        <v>2986</v>
      </c>
      <c r="AG43" s="3" t="s">
        <v>2986</v>
      </c>
      <c r="AH43" s="3" t="s">
        <v>105</v>
      </c>
      <c r="AI43" s="3" t="s">
        <v>3358</v>
      </c>
      <c r="AJ43" s="3" t="s">
        <v>3359</v>
      </c>
      <c r="AK43" s="3" t="s">
        <v>3360</v>
      </c>
      <c r="AL43" s="3" t="s">
        <v>3361</v>
      </c>
      <c r="AM43" s="3" t="s">
        <v>119</v>
      </c>
      <c r="AN43" s="3" t="s">
        <v>2997</v>
      </c>
      <c r="AO43" s="3" t="s">
        <v>2997</v>
      </c>
      <c r="AP43" s="3" t="s">
        <v>3362</v>
      </c>
      <c r="AQ43" s="3" t="s">
        <v>3363</v>
      </c>
      <c r="AR43" s="3" t="s">
        <v>123</v>
      </c>
      <c r="AS43" s="3" t="s">
        <v>123</v>
      </c>
      <c r="AT43" s="3" t="s">
        <v>125</v>
      </c>
      <c r="AU43" s="3" t="s">
        <v>125</v>
      </c>
      <c r="AV43" s="3" t="s">
        <v>123</v>
      </c>
      <c r="AW43" s="3" t="s">
        <v>123</v>
      </c>
      <c r="AX43" s="3" t="s">
        <v>126</v>
      </c>
      <c r="AY43" s="3" t="s">
        <v>3364</v>
      </c>
      <c r="AZ43" s="3">
        <v>0</v>
      </c>
      <c r="BA43" s="3">
        <v>0</v>
      </c>
      <c r="BB43" s="3">
        <v>0</v>
      </c>
      <c r="BC43" s="3" t="s">
        <v>88</v>
      </c>
      <c r="BD43" s="3" t="s">
        <v>123</v>
      </c>
      <c r="BE43" s="3"/>
      <c r="BF43" s="3"/>
      <c r="BG43" s="3"/>
      <c r="BH43" s="3"/>
      <c r="BI43" s="3"/>
      <c r="BJ43" s="3"/>
      <c r="BK43" s="3"/>
      <c r="BL43" s="5">
        <v>43734.510682870372</v>
      </c>
      <c r="BM43" s="5">
        <v>43115.64738425926</v>
      </c>
      <c r="BN43" s="4">
        <v>44049</v>
      </c>
      <c r="BO43" s="3" t="s">
        <v>129</v>
      </c>
    </row>
    <row r="44" spans="1:67" ht="45" hidden="1" customHeight="1" x14ac:dyDescent="0.3">
      <c r="A44" s="15" t="s">
        <v>4131</v>
      </c>
      <c r="B44" s="15" t="s">
        <v>4128</v>
      </c>
      <c r="C44" s="15" t="s">
        <v>4136</v>
      </c>
      <c r="D44" s="15" t="s">
        <v>2020</v>
      </c>
      <c r="E44" s="16">
        <v>4742</v>
      </c>
      <c r="F44" s="17"/>
      <c r="G44" s="15"/>
      <c r="H44" s="18"/>
      <c r="I44" s="18"/>
      <c r="J44" s="19"/>
      <c r="K44" s="3" t="s">
        <v>4127</v>
      </c>
      <c r="L44" s="13">
        <v>4742</v>
      </c>
      <c r="M44" s="6">
        <v>4742</v>
      </c>
      <c r="N44" s="3">
        <f t="shared" si="0"/>
        <v>0</v>
      </c>
      <c r="O44" s="3"/>
      <c r="P44" s="3" t="s">
        <v>387</v>
      </c>
      <c r="Q44" s="3" t="s">
        <v>4137</v>
      </c>
      <c r="R44" s="3" t="s">
        <v>419</v>
      </c>
      <c r="S44" s="3" t="s">
        <v>107</v>
      </c>
      <c r="T44" s="3" t="s">
        <v>146</v>
      </c>
      <c r="U44" s="3" t="s">
        <v>4138</v>
      </c>
      <c r="V44" s="3" t="s">
        <v>4139</v>
      </c>
      <c r="W44" s="4">
        <v>34318</v>
      </c>
      <c r="X44" s="3" t="s">
        <v>4140</v>
      </c>
      <c r="Y44" s="3" t="s">
        <v>4141</v>
      </c>
      <c r="Z44" s="3" t="s">
        <v>4142</v>
      </c>
      <c r="AA44" s="3" t="s">
        <v>4136</v>
      </c>
      <c r="AB44" s="3" t="s">
        <v>2020</v>
      </c>
      <c r="AC44" s="3" t="s">
        <v>387</v>
      </c>
      <c r="AD44" s="3" t="s">
        <v>4143</v>
      </c>
      <c r="AE44" s="3" t="s">
        <v>4135</v>
      </c>
      <c r="AF44" s="3" t="s">
        <v>4136</v>
      </c>
      <c r="AG44" s="3" t="s">
        <v>2020</v>
      </c>
      <c r="AH44" s="3" t="s">
        <v>387</v>
      </c>
      <c r="AI44" s="3" t="s">
        <v>4144</v>
      </c>
      <c r="AJ44" s="3" t="s">
        <v>4145</v>
      </c>
      <c r="AK44" s="3" t="s">
        <v>4146</v>
      </c>
      <c r="AL44" s="3" t="s">
        <v>4147</v>
      </c>
      <c r="AM44" s="3" t="s">
        <v>398</v>
      </c>
      <c r="AN44" s="3" t="s">
        <v>2031</v>
      </c>
      <c r="AO44" s="3" t="s">
        <v>4148</v>
      </c>
      <c r="AP44" s="3" t="s">
        <v>4149</v>
      </c>
      <c r="AQ44" s="3" t="s">
        <v>555</v>
      </c>
      <c r="AR44" s="3" t="s">
        <v>123</v>
      </c>
      <c r="AS44" s="3" t="s">
        <v>123</v>
      </c>
      <c r="AT44" s="3" t="s">
        <v>124</v>
      </c>
      <c r="AU44" s="3" t="s">
        <v>125</v>
      </c>
      <c r="AV44" s="3" t="s">
        <v>123</v>
      </c>
      <c r="AW44" s="3" t="s">
        <v>123</v>
      </c>
      <c r="AX44" s="3" t="s">
        <v>126</v>
      </c>
      <c r="AY44" s="3" t="s">
        <v>4150</v>
      </c>
      <c r="AZ44" s="3">
        <v>0</v>
      </c>
      <c r="BA44" s="3">
        <v>0</v>
      </c>
      <c r="BB44" s="3">
        <v>0</v>
      </c>
      <c r="BC44" s="3" t="s">
        <v>88</v>
      </c>
      <c r="BD44" s="3" t="s">
        <v>123</v>
      </c>
      <c r="BE44" s="3"/>
      <c r="BF44" s="3"/>
      <c r="BG44" s="3"/>
      <c r="BH44" s="3"/>
      <c r="BI44" s="3"/>
      <c r="BJ44" s="3"/>
      <c r="BK44" s="3"/>
      <c r="BL44" s="5">
        <v>43735.572766203702</v>
      </c>
      <c r="BM44" s="5">
        <v>43117.628877314812</v>
      </c>
      <c r="BN44" s="4">
        <v>44081</v>
      </c>
      <c r="BO44" s="3" t="s">
        <v>129</v>
      </c>
    </row>
    <row r="45" spans="1:67" ht="45" hidden="1" customHeight="1" x14ac:dyDescent="0.3">
      <c r="A45" s="15" t="s">
        <v>2090</v>
      </c>
      <c r="B45" s="15" t="s">
        <v>2087</v>
      </c>
      <c r="C45" s="15" t="s">
        <v>479</v>
      </c>
      <c r="D45" s="15" t="s">
        <v>479</v>
      </c>
      <c r="E45" s="16">
        <v>19062</v>
      </c>
      <c r="F45" s="17"/>
      <c r="G45" s="15"/>
      <c r="H45" s="18"/>
      <c r="I45" s="18"/>
      <c r="J45" s="19"/>
      <c r="K45" s="3" t="s">
        <v>2086</v>
      </c>
      <c r="L45" s="13">
        <v>19062</v>
      </c>
      <c r="M45" s="6">
        <v>19062</v>
      </c>
      <c r="N45" s="3">
        <f t="shared" si="0"/>
        <v>0</v>
      </c>
      <c r="O45" s="3"/>
      <c r="P45" s="3" t="s">
        <v>480</v>
      </c>
      <c r="Q45" s="3" t="s">
        <v>2093</v>
      </c>
      <c r="R45" s="3" t="s">
        <v>107</v>
      </c>
      <c r="S45" s="3" t="s">
        <v>107</v>
      </c>
      <c r="T45" s="3" t="s">
        <v>108</v>
      </c>
      <c r="U45" s="3" t="s">
        <v>109</v>
      </c>
      <c r="V45" s="3" t="s">
        <v>2094</v>
      </c>
      <c r="W45" s="4">
        <v>20176</v>
      </c>
      <c r="X45" s="3" t="s">
        <v>2095</v>
      </c>
      <c r="Y45" s="3" t="s">
        <v>2096</v>
      </c>
      <c r="Z45" s="3" t="s">
        <v>2097</v>
      </c>
      <c r="AA45" s="3" t="s">
        <v>479</v>
      </c>
      <c r="AB45" s="3" t="s">
        <v>479</v>
      </c>
      <c r="AC45" s="3" t="s">
        <v>480</v>
      </c>
      <c r="AD45" s="3" t="s">
        <v>2098</v>
      </c>
      <c r="AE45" s="3" t="s">
        <v>1318</v>
      </c>
      <c r="AF45" s="3" t="s">
        <v>479</v>
      </c>
      <c r="AG45" s="3" t="s">
        <v>479</v>
      </c>
      <c r="AH45" s="3" t="s">
        <v>480</v>
      </c>
      <c r="AI45" s="3" t="s">
        <v>2099</v>
      </c>
      <c r="AJ45" s="3" t="s">
        <v>2100</v>
      </c>
      <c r="AK45" s="3" t="s">
        <v>2101</v>
      </c>
      <c r="AL45" s="3" t="s">
        <v>2102</v>
      </c>
      <c r="AM45" s="3" t="s">
        <v>2103</v>
      </c>
      <c r="AN45" s="3" t="s">
        <v>2104</v>
      </c>
      <c r="AO45" s="3" t="s">
        <v>2105</v>
      </c>
      <c r="AP45" s="3" t="s">
        <v>2106</v>
      </c>
      <c r="AQ45" s="3" t="s">
        <v>2107</v>
      </c>
      <c r="AR45" s="3" t="s">
        <v>1418</v>
      </c>
      <c r="AS45" s="3" t="s">
        <v>1418</v>
      </c>
      <c r="AT45" s="3" t="s">
        <v>2108</v>
      </c>
      <c r="AU45" s="3" t="s">
        <v>1420</v>
      </c>
      <c r="AV45" s="3" t="s">
        <v>1418</v>
      </c>
      <c r="AW45" s="3" t="s">
        <v>1418</v>
      </c>
      <c r="AX45" s="3" t="s">
        <v>2109</v>
      </c>
      <c r="AY45" s="3" t="s">
        <v>2110</v>
      </c>
      <c r="AZ45" s="3">
        <v>0</v>
      </c>
      <c r="BA45" s="3">
        <v>0</v>
      </c>
      <c r="BB45" s="3">
        <v>0</v>
      </c>
      <c r="BC45" s="3" t="s">
        <v>88</v>
      </c>
      <c r="BD45" s="3" t="s">
        <v>1418</v>
      </c>
      <c r="BE45" s="3"/>
      <c r="BF45" s="3"/>
      <c r="BG45" s="3"/>
      <c r="BH45" s="3"/>
      <c r="BI45" s="3"/>
      <c r="BJ45" s="3"/>
      <c r="BK45" s="3"/>
      <c r="BL45" s="5">
        <v>43746.569097222222</v>
      </c>
      <c r="BM45" s="5">
        <v>43129.719259259262</v>
      </c>
      <c r="BN45" s="4">
        <v>44081</v>
      </c>
      <c r="BO45" s="3" t="s">
        <v>129</v>
      </c>
    </row>
    <row r="46" spans="1:67" ht="45" hidden="1" customHeight="1" x14ac:dyDescent="0.3">
      <c r="A46" s="15" t="s">
        <v>2090</v>
      </c>
      <c r="B46" s="15" t="s">
        <v>2087</v>
      </c>
      <c r="C46" s="15" t="s">
        <v>479</v>
      </c>
      <c r="D46" s="15" t="s">
        <v>479</v>
      </c>
      <c r="E46" s="16">
        <v>3125</v>
      </c>
      <c r="F46" s="17"/>
      <c r="G46" s="15"/>
      <c r="H46" s="18"/>
      <c r="I46" s="18"/>
      <c r="J46" s="19"/>
      <c r="K46" s="3" t="s">
        <v>2141</v>
      </c>
      <c r="L46" s="13">
        <v>3125</v>
      </c>
      <c r="M46" s="6">
        <v>3125</v>
      </c>
      <c r="N46" s="3">
        <f t="shared" si="0"/>
        <v>0</v>
      </c>
      <c r="O46" s="3"/>
      <c r="P46" s="3" t="s">
        <v>480</v>
      </c>
      <c r="Q46" s="3" t="s">
        <v>2093</v>
      </c>
      <c r="R46" s="3" t="s">
        <v>107</v>
      </c>
      <c r="S46" s="3" t="s">
        <v>107</v>
      </c>
      <c r="T46" s="3" t="s">
        <v>108</v>
      </c>
      <c r="U46" s="3" t="s">
        <v>109</v>
      </c>
      <c r="V46" s="3" t="s">
        <v>2094</v>
      </c>
      <c r="W46" s="4">
        <v>20176</v>
      </c>
      <c r="X46" s="3" t="s">
        <v>2095</v>
      </c>
      <c r="Y46" s="3" t="s">
        <v>2096</v>
      </c>
      <c r="Z46" s="3" t="s">
        <v>2097</v>
      </c>
      <c r="AA46" s="3" t="s">
        <v>479</v>
      </c>
      <c r="AB46" s="3" t="s">
        <v>479</v>
      </c>
      <c r="AC46" s="3" t="s">
        <v>480</v>
      </c>
      <c r="AD46" s="3" t="s">
        <v>2098</v>
      </c>
      <c r="AE46" s="3" t="s">
        <v>1318</v>
      </c>
      <c r="AF46" s="3" t="s">
        <v>479</v>
      </c>
      <c r="AG46" s="3" t="s">
        <v>479</v>
      </c>
      <c r="AH46" s="3" t="s">
        <v>480</v>
      </c>
      <c r="AI46" s="3" t="s">
        <v>2142</v>
      </c>
      <c r="AJ46" s="3" t="s">
        <v>2143</v>
      </c>
      <c r="AK46" s="3" t="s">
        <v>2144</v>
      </c>
      <c r="AL46" s="3" t="s">
        <v>2145</v>
      </c>
      <c r="AM46" s="3" t="s">
        <v>491</v>
      </c>
      <c r="AN46" s="3" t="s">
        <v>492</v>
      </c>
      <c r="AO46" s="3" t="s">
        <v>2146</v>
      </c>
      <c r="AP46" s="3" t="s">
        <v>2147</v>
      </c>
      <c r="AQ46" s="3" t="s">
        <v>555</v>
      </c>
      <c r="AR46" s="3" t="s">
        <v>123</v>
      </c>
      <c r="AS46" s="3" t="s">
        <v>123</v>
      </c>
      <c r="AT46" s="3" t="s">
        <v>125</v>
      </c>
      <c r="AU46" s="3" t="s">
        <v>125</v>
      </c>
      <c r="AV46" s="3" t="s">
        <v>123</v>
      </c>
      <c r="AW46" s="3" t="s">
        <v>123</v>
      </c>
      <c r="AX46" s="3" t="s">
        <v>126</v>
      </c>
      <c r="AY46" s="3" t="s">
        <v>2148</v>
      </c>
      <c r="AZ46" s="3">
        <v>0</v>
      </c>
      <c r="BA46" s="3">
        <v>0</v>
      </c>
      <c r="BB46" s="3">
        <v>0</v>
      </c>
      <c r="BC46" s="3" t="s">
        <v>88</v>
      </c>
      <c r="BD46" s="3" t="s">
        <v>123</v>
      </c>
      <c r="BE46" s="3"/>
      <c r="BF46" s="3"/>
      <c r="BG46" s="3"/>
      <c r="BH46" s="3"/>
      <c r="BI46" s="3"/>
      <c r="BJ46" s="3"/>
      <c r="BK46" s="3"/>
      <c r="BL46" s="5">
        <v>43746.577037037037</v>
      </c>
      <c r="BM46" s="5">
        <v>43129.702615740738</v>
      </c>
      <c r="BN46" s="4">
        <v>44081</v>
      </c>
      <c r="BO46" s="3" t="s">
        <v>129</v>
      </c>
    </row>
    <row r="47" spans="1:67" ht="45" hidden="1" customHeight="1" x14ac:dyDescent="0.3">
      <c r="A47" s="15" t="s">
        <v>353</v>
      </c>
      <c r="B47" s="15" t="s">
        <v>349</v>
      </c>
      <c r="C47" s="15" t="s">
        <v>352</v>
      </c>
      <c r="D47" s="15" t="s">
        <v>352</v>
      </c>
      <c r="E47" s="16">
        <v>2750</v>
      </c>
      <c r="F47" s="17"/>
      <c r="G47" s="15"/>
      <c r="H47" s="18"/>
      <c r="I47" s="18"/>
      <c r="J47" s="19"/>
      <c r="K47" s="3" t="s">
        <v>348</v>
      </c>
      <c r="L47" s="13">
        <v>2750</v>
      </c>
      <c r="M47" s="6">
        <v>2750</v>
      </c>
      <c r="N47" s="3">
        <f t="shared" si="0"/>
        <v>0</v>
      </c>
      <c r="O47" s="3"/>
      <c r="P47" s="3" t="s">
        <v>105</v>
      </c>
      <c r="Q47" s="3" t="s">
        <v>358</v>
      </c>
      <c r="R47" s="3" t="s">
        <v>107</v>
      </c>
      <c r="S47" s="3" t="s">
        <v>107</v>
      </c>
      <c r="T47" s="3" t="s">
        <v>146</v>
      </c>
      <c r="U47" s="3" t="s">
        <v>109</v>
      </c>
      <c r="V47" s="3" t="s">
        <v>359</v>
      </c>
      <c r="W47" s="4">
        <v>24040</v>
      </c>
      <c r="X47" s="3" t="s">
        <v>360</v>
      </c>
      <c r="Y47" s="3" t="s">
        <v>361</v>
      </c>
      <c r="Z47" s="3" t="s">
        <v>362</v>
      </c>
      <c r="AA47" s="3" t="s">
        <v>352</v>
      </c>
      <c r="AB47" s="3" t="s">
        <v>352</v>
      </c>
      <c r="AC47" s="3" t="s">
        <v>105</v>
      </c>
      <c r="AD47" s="3" t="s">
        <v>363</v>
      </c>
      <c r="AE47" s="3" t="s">
        <v>357</v>
      </c>
      <c r="AF47" s="3" t="s">
        <v>352</v>
      </c>
      <c r="AG47" s="3" t="s">
        <v>352</v>
      </c>
      <c r="AH47" s="3" t="s">
        <v>105</v>
      </c>
      <c r="AI47" s="3" t="s">
        <v>364</v>
      </c>
      <c r="AJ47" s="3" t="s">
        <v>365</v>
      </c>
      <c r="AK47" s="3" t="s">
        <v>366</v>
      </c>
      <c r="AL47" s="3" t="s">
        <v>367</v>
      </c>
      <c r="AM47" s="3" t="s">
        <v>119</v>
      </c>
      <c r="AN47" s="3" t="s">
        <v>368</v>
      </c>
      <c r="AO47" s="3" t="s">
        <v>368</v>
      </c>
      <c r="AP47" s="3" t="s">
        <v>369</v>
      </c>
      <c r="AQ47" s="3" t="s">
        <v>370</v>
      </c>
      <c r="AR47" s="3" t="s">
        <v>123</v>
      </c>
      <c r="AS47" s="3" t="s">
        <v>123</v>
      </c>
      <c r="AT47" s="3" t="s">
        <v>125</v>
      </c>
      <c r="AU47" s="3" t="s">
        <v>125</v>
      </c>
      <c r="AV47" s="3" t="s">
        <v>123</v>
      </c>
      <c r="AW47" s="3" t="s">
        <v>123</v>
      </c>
      <c r="AX47" s="3" t="s">
        <v>126</v>
      </c>
      <c r="AY47" s="3" t="s">
        <v>371</v>
      </c>
      <c r="AZ47" s="3">
        <v>0</v>
      </c>
      <c r="BA47" s="3">
        <v>0</v>
      </c>
      <c r="BB47" s="3">
        <v>0</v>
      </c>
      <c r="BC47" s="3" t="s">
        <v>88</v>
      </c>
      <c r="BD47" s="3" t="s">
        <v>123</v>
      </c>
      <c r="BE47" s="3"/>
      <c r="BF47" s="3"/>
      <c r="BG47" s="3"/>
      <c r="BH47" s="3"/>
      <c r="BI47" s="3"/>
      <c r="BJ47" s="3"/>
      <c r="BK47" s="3"/>
      <c r="BL47" s="5">
        <v>43741.422627314816</v>
      </c>
      <c r="BM47" s="5">
        <v>43123.444074074076</v>
      </c>
      <c r="BN47" s="4">
        <v>44081</v>
      </c>
      <c r="BO47" s="3" t="s">
        <v>129</v>
      </c>
    </row>
    <row r="48" spans="1:67" ht="45" hidden="1" customHeight="1" x14ac:dyDescent="0.3">
      <c r="A48" s="15" t="s">
        <v>4654</v>
      </c>
      <c r="B48" s="15" t="s">
        <v>4650</v>
      </c>
      <c r="C48" s="15" t="s">
        <v>4658</v>
      </c>
      <c r="D48" s="15" t="s">
        <v>98</v>
      </c>
      <c r="E48" s="16">
        <v>8362</v>
      </c>
      <c r="F48" s="17"/>
      <c r="G48" s="15"/>
      <c r="H48" s="18"/>
      <c r="I48" s="18"/>
      <c r="J48" s="19"/>
      <c r="K48" s="3" t="s">
        <v>4649</v>
      </c>
      <c r="L48" s="13">
        <v>8362</v>
      </c>
      <c r="M48" s="6">
        <v>8362</v>
      </c>
      <c r="N48" s="3">
        <f t="shared" si="0"/>
        <v>0</v>
      </c>
      <c r="O48" s="3"/>
      <c r="P48" s="3" t="s">
        <v>105</v>
      </c>
      <c r="Q48" s="3" t="s">
        <v>4659</v>
      </c>
      <c r="R48" s="3" t="s">
        <v>107</v>
      </c>
      <c r="S48" s="3" t="s">
        <v>107</v>
      </c>
      <c r="T48" s="3" t="s">
        <v>108</v>
      </c>
      <c r="U48" s="3" t="s">
        <v>109</v>
      </c>
      <c r="V48" s="3" t="s">
        <v>4660</v>
      </c>
      <c r="W48" s="4">
        <v>20613</v>
      </c>
      <c r="X48" s="3" t="s">
        <v>4661</v>
      </c>
      <c r="Y48" s="3" t="s">
        <v>4662</v>
      </c>
      <c r="Z48" s="3" t="s">
        <v>4663</v>
      </c>
      <c r="AA48" s="3" t="s">
        <v>4658</v>
      </c>
      <c r="AB48" s="3" t="s">
        <v>98</v>
      </c>
      <c r="AC48" s="3" t="s">
        <v>105</v>
      </c>
      <c r="AD48" s="3" t="s">
        <v>4664</v>
      </c>
      <c r="AE48" s="3" t="s">
        <v>4657</v>
      </c>
      <c r="AF48" s="3" t="s">
        <v>4658</v>
      </c>
      <c r="AG48" s="3" t="s">
        <v>98</v>
      </c>
      <c r="AH48" s="3" t="s">
        <v>105</v>
      </c>
      <c r="AI48" s="3" t="s">
        <v>4665</v>
      </c>
      <c r="AJ48" s="3" t="s">
        <v>4666</v>
      </c>
      <c r="AK48" s="3" t="s">
        <v>4667</v>
      </c>
      <c r="AL48" s="3" t="s">
        <v>4668</v>
      </c>
      <c r="AM48" s="3" t="s">
        <v>459</v>
      </c>
      <c r="AN48" s="3" t="s">
        <v>4669</v>
      </c>
      <c r="AO48" s="3" t="s">
        <v>4670</v>
      </c>
      <c r="AP48" s="3" t="s">
        <v>4671</v>
      </c>
      <c r="AQ48" s="3" t="s">
        <v>4672</v>
      </c>
      <c r="AR48" s="3" t="s">
        <v>464</v>
      </c>
      <c r="AS48" s="3" t="s">
        <v>464</v>
      </c>
      <c r="AT48" s="3" t="s">
        <v>465</v>
      </c>
      <c r="AU48" s="3" t="s">
        <v>465</v>
      </c>
      <c r="AV48" s="3" t="s">
        <v>464</v>
      </c>
      <c r="AW48" s="3" t="s">
        <v>464</v>
      </c>
      <c r="AX48" s="3" t="s">
        <v>2429</v>
      </c>
      <c r="AY48" s="3" t="s">
        <v>4673</v>
      </c>
      <c r="AZ48" s="3">
        <v>0</v>
      </c>
      <c r="BA48" s="3">
        <v>0</v>
      </c>
      <c r="BB48" s="3">
        <v>0</v>
      </c>
      <c r="BC48" s="3" t="s">
        <v>88</v>
      </c>
      <c r="BD48" s="3" t="s">
        <v>464</v>
      </c>
      <c r="BE48" s="3"/>
      <c r="BF48" s="3"/>
      <c r="BG48" s="3"/>
      <c r="BH48" s="3"/>
      <c r="BI48" s="3"/>
      <c r="BJ48" s="3"/>
      <c r="BK48" s="3"/>
      <c r="BL48" s="5">
        <v>43748.663935185185</v>
      </c>
      <c r="BM48" s="5">
        <v>43129.661747685182</v>
      </c>
      <c r="BN48" s="4">
        <v>44050</v>
      </c>
      <c r="BO48" s="3" t="s">
        <v>129</v>
      </c>
    </row>
    <row r="49" spans="1:67" ht="45" hidden="1" customHeight="1" x14ac:dyDescent="0.3">
      <c r="A49" s="15" t="s">
        <v>4959</v>
      </c>
      <c r="B49" s="15" t="s">
        <v>4956</v>
      </c>
      <c r="C49" s="15" t="s">
        <v>352</v>
      </c>
      <c r="D49" s="15" t="s">
        <v>352</v>
      </c>
      <c r="E49" s="16">
        <v>5049</v>
      </c>
      <c r="F49" s="17"/>
      <c r="G49" s="15"/>
      <c r="H49" s="18"/>
      <c r="I49" s="18"/>
      <c r="J49" s="19"/>
      <c r="K49" s="3" t="s">
        <v>4955</v>
      </c>
      <c r="L49" s="13">
        <v>5049</v>
      </c>
      <c r="M49" s="6">
        <v>5049</v>
      </c>
      <c r="N49" s="3">
        <f t="shared" si="0"/>
        <v>0</v>
      </c>
      <c r="O49" s="3"/>
      <c r="P49" s="3" t="s">
        <v>105</v>
      </c>
      <c r="Q49" s="3" t="s">
        <v>4964</v>
      </c>
      <c r="R49" s="3" t="s">
        <v>107</v>
      </c>
      <c r="S49" s="3" t="s">
        <v>107</v>
      </c>
      <c r="T49" s="3" t="s">
        <v>146</v>
      </c>
      <c r="U49" s="3" t="s">
        <v>1157</v>
      </c>
      <c r="V49" s="3" t="s">
        <v>4965</v>
      </c>
      <c r="W49" s="4">
        <v>21540</v>
      </c>
      <c r="X49" s="3" t="s">
        <v>4966</v>
      </c>
      <c r="Y49" s="3" t="s">
        <v>4967</v>
      </c>
      <c r="Z49" s="3" t="s">
        <v>4968</v>
      </c>
      <c r="AA49" s="3" t="s">
        <v>98</v>
      </c>
      <c r="AB49" s="3" t="s">
        <v>98</v>
      </c>
      <c r="AC49" s="3" t="s">
        <v>105</v>
      </c>
      <c r="AD49" s="3" t="s">
        <v>4969</v>
      </c>
      <c r="AE49" s="3" t="s">
        <v>4963</v>
      </c>
      <c r="AF49" s="3" t="s">
        <v>352</v>
      </c>
      <c r="AG49" s="3" t="s">
        <v>352</v>
      </c>
      <c r="AH49" s="3" t="s">
        <v>105</v>
      </c>
      <c r="AI49" s="3" t="s">
        <v>4970</v>
      </c>
      <c r="AJ49" s="3" t="s">
        <v>4971</v>
      </c>
      <c r="AK49" s="3" t="s">
        <v>4972</v>
      </c>
      <c r="AL49" s="3" t="s">
        <v>4973</v>
      </c>
      <c r="AM49" s="3" t="s">
        <v>119</v>
      </c>
      <c r="AN49" s="3" t="s">
        <v>253</v>
      </c>
      <c r="AO49" s="3" t="s">
        <v>4974</v>
      </c>
      <c r="AP49" s="3" t="s">
        <v>4975</v>
      </c>
      <c r="AQ49" s="3" t="s">
        <v>524</v>
      </c>
      <c r="AR49" s="3" t="s">
        <v>123</v>
      </c>
      <c r="AS49" s="3" t="s">
        <v>123</v>
      </c>
      <c r="AT49" s="3" t="s">
        <v>125</v>
      </c>
      <c r="AU49" s="3" t="s">
        <v>125</v>
      </c>
      <c r="AV49" s="3" t="s">
        <v>123</v>
      </c>
      <c r="AW49" s="3" t="s">
        <v>123</v>
      </c>
      <c r="AX49" s="3" t="s">
        <v>126</v>
      </c>
      <c r="AY49" s="3" t="s">
        <v>4976</v>
      </c>
      <c r="AZ49" s="3">
        <v>0</v>
      </c>
      <c r="BA49" s="3">
        <v>0</v>
      </c>
      <c r="BB49" s="3">
        <v>0</v>
      </c>
      <c r="BC49" s="3" t="s">
        <v>88</v>
      </c>
      <c r="BD49" s="3" t="s">
        <v>123</v>
      </c>
      <c r="BE49" s="3"/>
      <c r="BF49" s="3"/>
      <c r="BG49" s="3"/>
      <c r="BH49" s="3"/>
      <c r="BI49" s="3"/>
      <c r="BJ49" s="3"/>
      <c r="BK49" s="3"/>
      <c r="BL49" s="5">
        <v>43742.499502314815</v>
      </c>
      <c r="BM49" s="5">
        <v>43126.450092592589</v>
      </c>
      <c r="BN49" s="4">
        <v>44050</v>
      </c>
      <c r="BO49" s="3" t="s">
        <v>129</v>
      </c>
    </row>
    <row r="50" spans="1:67" ht="45" hidden="1" customHeight="1" x14ac:dyDescent="0.3">
      <c r="A50" s="15" t="s">
        <v>8610</v>
      </c>
      <c r="B50" s="15" t="s">
        <v>8607</v>
      </c>
      <c r="C50" s="15" t="s">
        <v>5710</v>
      </c>
      <c r="D50" s="15" t="s">
        <v>5710</v>
      </c>
      <c r="E50" s="16">
        <v>8176</v>
      </c>
      <c r="F50" s="17"/>
      <c r="G50" s="15"/>
      <c r="H50" s="18"/>
      <c r="I50" s="18"/>
      <c r="J50" s="19"/>
      <c r="K50" s="3" t="s">
        <v>8606</v>
      </c>
      <c r="L50" s="13">
        <v>8176</v>
      </c>
      <c r="M50" s="6">
        <v>8176</v>
      </c>
      <c r="N50" s="3">
        <f t="shared" si="0"/>
        <v>0</v>
      </c>
      <c r="O50" s="3"/>
      <c r="P50" s="3" t="s">
        <v>387</v>
      </c>
      <c r="Q50" s="3" t="s">
        <v>8613</v>
      </c>
      <c r="R50" s="3" t="s">
        <v>107</v>
      </c>
      <c r="S50" s="3" t="s">
        <v>107</v>
      </c>
      <c r="T50" s="3" t="s">
        <v>108</v>
      </c>
      <c r="U50" s="3" t="s">
        <v>109</v>
      </c>
      <c r="V50" s="3" t="s">
        <v>8614</v>
      </c>
      <c r="W50" s="4">
        <v>21596</v>
      </c>
      <c r="X50" s="3" t="s">
        <v>8615</v>
      </c>
      <c r="Y50" s="3" t="s">
        <v>8616</v>
      </c>
      <c r="Z50" s="3" t="s">
        <v>5718</v>
      </c>
      <c r="AA50" s="3" t="s">
        <v>5710</v>
      </c>
      <c r="AB50" s="3" t="s">
        <v>5710</v>
      </c>
      <c r="AC50" s="3" t="s">
        <v>387</v>
      </c>
      <c r="AD50" s="3" t="s">
        <v>8617</v>
      </c>
      <c r="AE50" s="3" t="s">
        <v>5714</v>
      </c>
      <c r="AF50" s="3" t="s">
        <v>5710</v>
      </c>
      <c r="AG50" s="3" t="s">
        <v>5710</v>
      </c>
      <c r="AH50" s="3" t="s">
        <v>387</v>
      </c>
      <c r="AI50" s="3" t="s">
        <v>8618</v>
      </c>
      <c r="AJ50" s="3" t="s">
        <v>8619</v>
      </c>
      <c r="AK50" s="3" t="s">
        <v>8620</v>
      </c>
      <c r="AL50" s="3" t="s">
        <v>8621</v>
      </c>
      <c r="AM50" s="3" t="s">
        <v>398</v>
      </c>
      <c r="AN50" s="3" t="s">
        <v>3699</v>
      </c>
      <c r="AO50" s="3" t="s">
        <v>3699</v>
      </c>
      <c r="AP50" s="3" t="s">
        <v>8622</v>
      </c>
      <c r="AQ50" s="3" t="s">
        <v>255</v>
      </c>
      <c r="AR50" s="3" t="s">
        <v>123</v>
      </c>
      <c r="AS50" s="3" t="s">
        <v>123</v>
      </c>
      <c r="AT50" s="3" t="s">
        <v>125</v>
      </c>
      <c r="AU50" s="3" t="s">
        <v>125</v>
      </c>
      <c r="AV50" s="3" t="s">
        <v>123</v>
      </c>
      <c r="AW50" s="3" t="s">
        <v>123</v>
      </c>
      <c r="AX50" s="3" t="s">
        <v>126</v>
      </c>
      <c r="AY50" s="3" t="s">
        <v>8623</v>
      </c>
      <c r="AZ50" s="3">
        <v>0</v>
      </c>
      <c r="BA50" s="3">
        <v>0</v>
      </c>
      <c r="BB50" s="3">
        <v>0</v>
      </c>
      <c r="BC50" s="3" t="s">
        <v>88</v>
      </c>
      <c r="BD50" s="3" t="s">
        <v>123</v>
      </c>
      <c r="BE50" s="3"/>
      <c r="BF50" s="3"/>
      <c r="BG50" s="3"/>
      <c r="BH50" s="3"/>
      <c r="BI50" s="3"/>
      <c r="BJ50" s="3"/>
      <c r="BK50" s="3"/>
      <c r="BL50" s="5">
        <v>43741.002650462964</v>
      </c>
      <c r="BM50" s="5">
        <v>43129.461261574077</v>
      </c>
      <c r="BN50" s="4">
        <v>44050</v>
      </c>
      <c r="BO50" s="3" t="s">
        <v>129</v>
      </c>
    </row>
    <row r="51" spans="1:67" ht="45" hidden="1" customHeight="1" x14ac:dyDescent="0.3">
      <c r="A51" s="15" t="s">
        <v>7595</v>
      </c>
      <c r="B51" s="15" t="s">
        <v>7593</v>
      </c>
      <c r="C51" s="15" t="s">
        <v>4365</v>
      </c>
      <c r="D51" s="15" t="s">
        <v>4365</v>
      </c>
      <c r="E51" s="16">
        <v>40102</v>
      </c>
      <c r="F51" s="17"/>
      <c r="G51" s="15"/>
      <c r="H51" s="18"/>
      <c r="I51" s="18"/>
      <c r="J51" s="19"/>
      <c r="K51" s="3" t="s">
        <v>7592</v>
      </c>
      <c r="L51" s="13">
        <v>40102</v>
      </c>
      <c r="M51" s="6">
        <v>40102</v>
      </c>
      <c r="N51" s="3">
        <f t="shared" si="0"/>
        <v>0</v>
      </c>
      <c r="O51" s="3"/>
      <c r="P51" s="3" t="s">
        <v>1292</v>
      </c>
      <c r="Q51" s="3" t="s">
        <v>7600</v>
      </c>
      <c r="R51" s="3" t="s">
        <v>107</v>
      </c>
      <c r="S51" s="3" t="s">
        <v>107</v>
      </c>
      <c r="T51" s="3" t="s">
        <v>146</v>
      </c>
      <c r="U51" s="3" t="s">
        <v>109</v>
      </c>
      <c r="V51" s="3" t="s">
        <v>7601</v>
      </c>
      <c r="W51" s="4">
        <v>21312</v>
      </c>
      <c r="X51" s="3" t="s">
        <v>7602</v>
      </c>
      <c r="Y51" s="3" t="s">
        <v>7603</v>
      </c>
      <c r="Z51" s="3" t="s">
        <v>7604</v>
      </c>
      <c r="AA51" s="3" t="s">
        <v>4365</v>
      </c>
      <c r="AB51" s="3" t="s">
        <v>4365</v>
      </c>
      <c r="AC51" s="3" t="s">
        <v>1292</v>
      </c>
      <c r="AD51" s="3" t="s">
        <v>7605</v>
      </c>
      <c r="AE51" s="3" t="s">
        <v>7599</v>
      </c>
      <c r="AF51" s="3" t="s">
        <v>4365</v>
      </c>
      <c r="AG51" s="3" t="s">
        <v>4365</v>
      </c>
      <c r="AH51" s="3" t="s">
        <v>1292</v>
      </c>
      <c r="AI51" s="3" t="s">
        <v>7606</v>
      </c>
      <c r="AJ51" s="3" t="s">
        <v>7607</v>
      </c>
      <c r="AK51" s="3" t="s">
        <v>7608</v>
      </c>
      <c r="AL51" s="3" t="s">
        <v>7609</v>
      </c>
      <c r="AM51" s="3" t="s">
        <v>3997</v>
      </c>
      <c r="AN51" s="3" t="s">
        <v>4381</v>
      </c>
      <c r="AO51" s="3" t="s">
        <v>4381</v>
      </c>
      <c r="AP51" s="3" t="s">
        <v>7610</v>
      </c>
      <c r="AQ51" s="3" t="s">
        <v>7611</v>
      </c>
      <c r="AR51" s="3" t="s">
        <v>464</v>
      </c>
      <c r="AS51" s="3" t="s">
        <v>464</v>
      </c>
      <c r="AT51" s="3" t="s">
        <v>465</v>
      </c>
      <c r="AU51" s="3" t="s">
        <v>465</v>
      </c>
      <c r="AV51" s="3" t="s">
        <v>464</v>
      </c>
      <c r="AW51" s="3" t="s">
        <v>464</v>
      </c>
      <c r="AX51" s="3" t="s">
        <v>7612</v>
      </c>
      <c r="AY51" s="3" t="s">
        <v>7613</v>
      </c>
      <c r="AZ51" s="3">
        <v>0</v>
      </c>
      <c r="BA51" s="3">
        <v>0</v>
      </c>
      <c r="BB51" s="3">
        <v>0</v>
      </c>
      <c r="BC51" s="3" t="s">
        <v>88</v>
      </c>
      <c r="BD51" s="3" t="s">
        <v>464</v>
      </c>
      <c r="BE51" s="3"/>
      <c r="BF51" s="3"/>
      <c r="BG51" s="3"/>
      <c r="BH51" s="3"/>
      <c r="BI51" s="3"/>
      <c r="BJ51" s="3"/>
      <c r="BK51" s="3"/>
      <c r="BL51" s="5">
        <v>43732.841527777775</v>
      </c>
      <c r="BM51" s="5">
        <v>43112.803344907406</v>
      </c>
      <c r="BN51" s="4">
        <v>44049</v>
      </c>
      <c r="BO51" s="3" t="s">
        <v>129</v>
      </c>
    </row>
    <row r="52" spans="1:67" ht="45" hidden="1" customHeight="1" x14ac:dyDescent="0.3">
      <c r="A52" s="15" t="s">
        <v>4225</v>
      </c>
      <c r="B52" s="15" t="s">
        <v>4222</v>
      </c>
      <c r="C52" s="15" t="s">
        <v>569</v>
      </c>
      <c r="D52" s="15" t="s">
        <v>563</v>
      </c>
      <c r="E52" s="16">
        <v>4200</v>
      </c>
      <c r="F52" s="17"/>
      <c r="G52" s="15"/>
      <c r="H52" s="18"/>
      <c r="I52" s="18"/>
      <c r="J52" s="19"/>
      <c r="K52" s="3" t="s">
        <v>4221</v>
      </c>
      <c r="L52" s="13">
        <v>4200</v>
      </c>
      <c r="M52" s="6">
        <v>4200</v>
      </c>
      <c r="N52" s="3">
        <f t="shared" si="0"/>
        <v>0</v>
      </c>
      <c r="O52" s="3"/>
      <c r="P52" s="3" t="s">
        <v>570</v>
      </c>
      <c r="Q52" s="3" t="s">
        <v>4228</v>
      </c>
      <c r="R52" s="3" t="s">
        <v>107</v>
      </c>
      <c r="S52" s="3" t="s">
        <v>107</v>
      </c>
      <c r="T52" s="3" t="s">
        <v>146</v>
      </c>
      <c r="U52" s="3" t="s">
        <v>109</v>
      </c>
      <c r="V52" s="3" t="s">
        <v>4229</v>
      </c>
      <c r="W52" s="4">
        <v>22355</v>
      </c>
      <c r="X52" s="3" t="s">
        <v>4230</v>
      </c>
      <c r="Y52" s="3" t="s">
        <v>4231</v>
      </c>
      <c r="Z52" s="3" t="s">
        <v>575</v>
      </c>
      <c r="AA52" s="3" t="s">
        <v>569</v>
      </c>
      <c r="AB52" s="3" t="s">
        <v>563</v>
      </c>
      <c r="AC52" s="3" t="s">
        <v>570</v>
      </c>
      <c r="AD52" s="3" t="s">
        <v>4232</v>
      </c>
      <c r="AE52" s="3" t="s">
        <v>568</v>
      </c>
      <c r="AF52" s="3" t="s">
        <v>569</v>
      </c>
      <c r="AG52" s="3" t="s">
        <v>563</v>
      </c>
      <c r="AH52" s="3" t="s">
        <v>570</v>
      </c>
      <c r="AI52" s="3" t="s">
        <v>4233</v>
      </c>
      <c r="AJ52" s="3" t="s">
        <v>4234</v>
      </c>
      <c r="AK52" s="3" t="s">
        <v>4235</v>
      </c>
      <c r="AL52" s="3" t="s">
        <v>4236</v>
      </c>
      <c r="AM52" s="3" t="s">
        <v>581</v>
      </c>
      <c r="AN52" s="3" t="s">
        <v>582</v>
      </c>
      <c r="AO52" s="3" t="s">
        <v>583</v>
      </c>
      <c r="AP52" s="3" t="s">
        <v>4237</v>
      </c>
      <c r="AQ52" s="3" t="s">
        <v>2972</v>
      </c>
      <c r="AR52" s="3" t="s">
        <v>123</v>
      </c>
      <c r="AS52" s="3" t="s">
        <v>123</v>
      </c>
      <c r="AT52" s="3" t="s">
        <v>125</v>
      </c>
      <c r="AU52" s="3" t="s">
        <v>125</v>
      </c>
      <c r="AV52" s="3" t="s">
        <v>123</v>
      </c>
      <c r="AW52" s="3" t="s">
        <v>123</v>
      </c>
      <c r="AX52" s="3" t="s">
        <v>126</v>
      </c>
      <c r="AY52" s="3" t="s">
        <v>4238</v>
      </c>
      <c r="AZ52" s="3">
        <v>0</v>
      </c>
      <c r="BA52" s="3">
        <v>0</v>
      </c>
      <c r="BB52" s="3">
        <v>0</v>
      </c>
      <c r="BC52" s="3" t="s">
        <v>88</v>
      </c>
      <c r="BD52" s="3" t="s">
        <v>123</v>
      </c>
      <c r="BE52" s="3"/>
      <c r="BF52" s="3"/>
      <c r="BG52" s="3"/>
      <c r="BH52" s="3"/>
      <c r="BI52" s="3"/>
      <c r="BJ52" s="3"/>
      <c r="BK52" s="3"/>
      <c r="BL52" s="5">
        <v>43746.682893518519</v>
      </c>
      <c r="BM52" s="5">
        <v>43131.483749999999</v>
      </c>
      <c r="BN52" s="4">
        <v>44081</v>
      </c>
      <c r="BO52" s="3" t="s">
        <v>129</v>
      </c>
    </row>
    <row r="53" spans="1:67" ht="45" hidden="1" customHeight="1" x14ac:dyDescent="0.3">
      <c r="A53" s="15" t="s">
        <v>4106</v>
      </c>
      <c r="B53" s="15" t="s">
        <v>4103</v>
      </c>
      <c r="C53" s="15" t="s">
        <v>2646</v>
      </c>
      <c r="D53" s="15" t="s">
        <v>2646</v>
      </c>
      <c r="E53" s="16">
        <v>15686</v>
      </c>
      <c r="F53" s="17"/>
      <c r="G53" s="15"/>
      <c r="H53" s="18"/>
      <c r="I53" s="18"/>
      <c r="J53" s="19"/>
      <c r="K53" s="3" t="s">
        <v>4102</v>
      </c>
      <c r="L53" s="13">
        <v>15686</v>
      </c>
      <c r="M53" s="6">
        <v>15686</v>
      </c>
      <c r="N53" s="3">
        <f t="shared" si="0"/>
        <v>0</v>
      </c>
      <c r="O53" s="3"/>
      <c r="P53" s="3" t="s">
        <v>329</v>
      </c>
      <c r="Q53" s="3" t="s">
        <v>4110</v>
      </c>
      <c r="R53" s="3" t="s">
        <v>107</v>
      </c>
      <c r="S53" s="3" t="s">
        <v>107</v>
      </c>
      <c r="T53" s="3" t="s">
        <v>146</v>
      </c>
      <c r="U53" s="3" t="s">
        <v>109</v>
      </c>
      <c r="V53" s="3" t="s">
        <v>4111</v>
      </c>
      <c r="W53" s="4">
        <v>15967</v>
      </c>
      <c r="X53" s="3" t="s">
        <v>4112</v>
      </c>
      <c r="Y53" s="3" t="s">
        <v>4113</v>
      </c>
      <c r="Z53" s="3" t="s">
        <v>4114</v>
      </c>
      <c r="AA53" s="3" t="s">
        <v>4115</v>
      </c>
      <c r="AB53" s="3" t="s">
        <v>4116</v>
      </c>
      <c r="AC53" s="3" t="s">
        <v>329</v>
      </c>
      <c r="AD53" s="3" t="s">
        <v>4117</v>
      </c>
      <c r="AE53" s="3" t="s">
        <v>3667</v>
      </c>
      <c r="AF53" s="3" t="s">
        <v>2646</v>
      </c>
      <c r="AG53" s="3" t="s">
        <v>2646</v>
      </c>
      <c r="AH53" s="3" t="s">
        <v>329</v>
      </c>
      <c r="AI53" s="3" t="s">
        <v>4118</v>
      </c>
      <c r="AJ53" s="3" t="s">
        <v>4119</v>
      </c>
      <c r="AK53" s="3" t="s">
        <v>4120</v>
      </c>
      <c r="AL53" s="3" t="s">
        <v>4121</v>
      </c>
      <c r="AM53" s="3" t="s">
        <v>340</v>
      </c>
      <c r="AN53" s="3" t="s">
        <v>3678</v>
      </c>
      <c r="AO53" s="3" t="s">
        <v>3678</v>
      </c>
      <c r="AP53" s="3" t="s">
        <v>4122</v>
      </c>
      <c r="AQ53" s="3" t="s">
        <v>4123</v>
      </c>
      <c r="AR53" s="3" t="s">
        <v>123</v>
      </c>
      <c r="AS53" s="3" t="s">
        <v>123</v>
      </c>
      <c r="AT53" s="3" t="s">
        <v>125</v>
      </c>
      <c r="AU53" s="3" t="s">
        <v>125</v>
      </c>
      <c r="AV53" s="3" t="s">
        <v>123</v>
      </c>
      <c r="AW53" s="3" t="s">
        <v>123</v>
      </c>
      <c r="AX53" s="3" t="s">
        <v>524</v>
      </c>
      <c r="AY53" s="3" t="s">
        <v>4124</v>
      </c>
      <c r="AZ53" s="3">
        <v>0</v>
      </c>
      <c r="BA53" s="3">
        <v>0</v>
      </c>
      <c r="BB53" s="3">
        <v>0</v>
      </c>
      <c r="BC53" s="3" t="s">
        <v>88</v>
      </c>
      <c r="BD53" s="3" t="s">
        <v>123</v>
      </c>
      <c r="BE53" s="3"/>
      <c r="BF53" s="3"/>
      <c r="BG53" s="3"/>
      <c r="BH53" s="3"/>
      <c r="BI53" s="3"/>
      <c r="BJ53" s="3"/>
      <c r="BK53" s="3"/>
      <c r="BL53" s="5">
        <v>43742.503703703704</v>
      </c>
      <c r="BM53" s="5">
        <v>43119.644097222219</v>
      </c>
      <c r="BN53" s="4">
        <v>44076</v>
      </c>
      <c r="BO53" s="3" t="s">
        <v>129</v>
      </c>
    </row>
    <row r="54" spans="1:67" ht="45" hidden="1" customHeight="1" x14ac:dyDescent="0.3">
      <c r="A54" s="15" t="s">
        <v>5223</v>
      </c>
      <c r="B54" s="15" t="s">
        <v>5220</v>
      </c>
      <c r="C54" s="15" t="s">
        <v>5227</v>
      </c>
      <c r="D54" s="15" t="s">
        <v>2633</v>
      </c>
      <c r="E54" s="16">
        <v>16181</v>
      </c>
      <c r="F54" s="17"/>
      <c r="G54" s="15"/>
      <c r="H54" s="18"/>
      <c r="I54" s="18"/>
      <c r="J54" s="19"/>
      <c r="K54" s="3" t="s">
        <v>5219</v>
      </c>
      <c r="L54" s="13">
        <v>16181</v>
      </c>
      <c r="M54" s="6">
        <v>16181</v>
      </c>
      <c r="N54" s="3">
        <f t="shared" si="0"/>
        <v>0</v>
      </c>
      <c r="O54" s="3"/>
      <c r="P54" s="3" t="s">
        <v>329</v>
      </c>
      <c r="Q54" s="3" t="s">
        <v>5228</v>
      </c>
      <c r="R54" s="3" t="s">
        <v>419</v>
      </c>
      <c r="S54" s="3" t="s">
        <v>107</v>
      </c>
      <c r="T54" s="3" t="s">
        <v>146</v>
      </c>
      <c r="U54" s="3" t="s">
        <v>109</v>
      </c>
      <c r="V54" s="3" t="s">
        <v>5223</v>
      </c>
      <c r="W54" s="4">
        <v>16858</v>
      </c>
      <c r="X54" s="3" t="s">
        <v>5229</v>
      </c>
      <c r="Y54" s="3" t="s">
        <v>5230</v>
      </c>
      <c r="Z54" s="3" t="s">
        <v>5231</v>
      </c>
      <c r="AA54" s="3" t="s">
        <v>5227</v>
      </c>
      <c r="AB54" s="3" t="s">
        <v>2633</v>
      </c>
      <c r="AC54" s="3" t="s">
        <v>329</v>
      </c>
      <c r="AD54" s="3" t="s">
        <v>5232</v>
      </c>
      <c r="AE54" s="3" t="s">
        <v>5226</v>
      </c>
      <c r="AF54" s="3" t="s">
        <v>5227</v>
      </c>
      <c r="AG54" s="3" t="s">
        <v>2633</v>
      </c>
      <c r="AH54" s="3" t="s">
        <v>329</v>
      </c>
      <c r="AI54" s="3" t="s">
        <v>5233</v>
      </c>
      <c r="AJ54" s="3" t="s">
        <v>5234</v>
      </c>
      <c r="AK54" s="3" t="s">
        <v>5235</v>
      </c>
      <c r="AL54" s="3" t="s">
        <v>5236</v>
      </c>
      <c r="AM54" s="3" t="s">
        <v>340</v>
      </c>
      <c r="AN54" s="3" t="s">
        <v>2652</v>
      </c>
      <c r="AO54" s="3" t="s">
        <v>5237</v>
      </c>
      <c r="AP54" s="3" t="s">
        <v>5238</v>
      </c>
      <c r="AQ54" s="3" t="s">
        <v>585</v>
      </c>
      <c r="AR54" s="3" t="s">
        <v>123</v>
      </c>
      <c r="AS54" s="3" t="s">
        <v>123</v>
      </c>
      <c r="AT54" s="3" t="s">
        <v>125</v>
      </c>
      <c r="AU54" s="3" t="s">
        <v>125</v>
      </c>
      <c r="AV54" s="3" t="s">
        <v>123</v>
      </c>
      <c r="AW54" s="3" t="s">
        <v>123</v>
      </c>
      <c r="AX54" s="3" t="s">
        <v>555</v>
      </c>
      <c r="AY54" s="3" t="s">
        <v>5239</v>
      </c>
      <c r="AZ54" s="3">
        <v>0</v>
      </c>
      <c r="BA54" s="3">
        <v>0</v>
      </c>
      <c r="BB54" s="3">
        <v>0</v>
      </c>
      <c r="BC54" s="3" t="s">
        <v>88</v>
      </c>
      <c r="BD54" s="3" t="s">
        <v>123</v>
      </c>
      <c r="BE54" s="3"/>
      <c r="BF54" s="3"/>
      <c r="BG54" s="3"/>
      <c r="BH54" s="3"/>
      <c r="BI54" s="3"/>
      <c r="BJ54" s="3"/>
      <c r="BK54" s="3"/>
      <c r="BL54" s="5">
        <v>43732.451504629629</v>
      </c>
      <c r="BM54" s="5">
        <v>43124.445104166669</v>
      </c>
      <c r="BN54" s="4">
        <v>44050</v>
      </c>
      <c r="BO54" s="3" t="s">
        <v>129</v>
      </c>
    </row>
    <row r="55" spans="1:67" ht="45" hidden="1" customHeight="1" x14ac:dyDescent="0.3">
      <c r="A55" s="15" t="s">
        <v>8136</v>
      </c>
      <c r="B55" s="15" t="s">
        <v>8133</v>
      </c>
      <c r="C55" s="15" t="s">
        <v>8140</v>
      </c>
      <c r="D55" s="15" t="s">
        <v>410</v>
      </c>
      <c r="E55" s="16">
        <v>25671</v>
      </c>
      <c r="F55" s="17"/>
      <c r="G55" s="15"/>
      <c r="H55" s="18"/>
      <c r="I55" s="18"/>
      <c r="J55" s="19"/>
      <c r="K55" s="3" t="s">
        <v>8132</v>
      </c>
      <c r="L55" s="13">
        <v>25671</v>
      </c>
      <c r="M55" s="6">
        <v>25671</v>
      </c>
      <c r="N55" s="3">
        <f t="shared" si="0"/>
        <v>0</v>
      </c>
      <c r="O55" s="3"/>
      <c r="P55" s="3" t="s">
        <v>387</v>
      </c>
      <c r="Q55" s="3" t="s">
        <v>8141</v>
      </c>
      <c r="R55" s="3" t="s">
        <v>2239</v>
      </c>
      <c r="S55" s="3" t="s">
        <v>107</v>
      </c>
      <c r="T55" s="3" t="s">
        <v>108</v>
      </c>
      <c r="U55" s="3" t="s">
        <v>8142</v>
      </c>
      <c r="V55" s="3" t="s">
        <v>8143</v>
      </c>
      <c r="W55" s="4">
        <v>24625</v>
      </c>
      <c r="X55" s="3" t="s">
        <v>8144</v>
      </c>
      <c r="Y55" s="3" t="s">
        <v>8145</v>
      </c>
      <c r="Z55" s="3" t="s">
        <v>8146</v>
      </c>
      <c r="AA55" s="3" t="s">
        <v>8140</v>
      </c>
      <c r="AB55" s="3" t="s">
        <v>410</v>
      </c>
      <c r="AC55" s="3" t="s">
        <v>387</v>
      </c>
      <c r="AD55" s="3" t="s">
        <v>8147</v>
      </c>
      <c r="AE55" s="3" t="s">
        <v>8148</v>
      </c>
      <c r="AF55" s="3" t="s">
        <v>380</v>
      </c>
      <c r="AG55" s="3" t="s">
        <v>380</v>
      </c>
      <c r="AH55" s="3" t="s">
        <v>387</v>
      </c>
      <c r="AI55" s="3" t="s">
        <v>8149</v>
      </c>
      <c r="AJ55" s="3" t="s">
        <v>8150</v>
      </c>
      <c r="AK55" s="3" t="s">
        <v>8151</v>
      </c>
      <c r="AL55" s="3" t="s">
        <v>8152</v>
      </c>
      <c r="AM55" s="3" t="s">
        <v>398</v>
      </c>
      <c r="AN55" s="3" t="s">
        <v>399</v>
      </c>
      <c r="AO55" s="3" t="s">
        <v>399</v>
      </c>
      <c r="AP55" s="3" t="s">
        <v>8153</v>
      </c>
      <c r="AQ55" s="3" t="s">
        <v>1641</v>
      </c>
      <c r="AR55" s="3" t="s">
        <v>123</v>
      </c>
      <c r="AS55" s="3" t="s">
        <v>123</v>
      </c>
      <c r="AT55" s="3" t="s">
        <v>124</v>
      </c>
      <c r="AU55" s="3" t="s">
        <v>125</v>
      </c>
      <c r="AV55" s="3" t="s">
        <v>123</v>
      </c>
      <c r="AW55" s="3" t="s">
        <v>123</v>
      </c>
      <c r="AX55" s="3" t="s">
        <v>126</v>
      </c>
      <c r="AY55" s="3" t="s">
        <v>8154</v>
      </c>
      <c r="AZ55" s="3">
        <v>0</v>
      </c>
      <c r="BA55" s="3">
        <v>0</v>
      </c>
      <c r="BB55" s="3">
        <v>0</v>
      </c>
      <c r="BC55" s="3" t="s">
        <v>88</v>
      </c>
      <c r="BD55" s="3" t="s">
        <v>123</v>
      </c>
      <c r="BE55" s="3"/>
      <c r="BF55" s="3"/>
      <c r="BG55" s="3"/>
      <c r="BH55" s="3"/>
      <c r="BI55" s="3"/>
      <c r="BJ55" s="3"/>
      <c r="BK55" s="3"/>
      <c r="BL55" s="5">
        <v>43735.644247685188</v>
      </c>
      <c r="BM55" s="5">
        <v>43131.514328703706</v>
      </c>
      <c r="BN55" s="4">
        <v>44076</v>
      </c>
      <c r="BO55" s="3" t="s">
        <v>129</v>
      </c>
    </row>
    <row r="56" spans="1:67" ht="45" hidden="1" customHeight="1" x14ac:dyDescent="0.3">
      <c r="A56" s="15" t="s">
        <v>8136</v>
      </c>
      <c r="B56" s="15" t="s">
        <v>8133</v>
      </c>
      <c r="C56" s="15" t="s">
        <v>8140</v>
      </c>
      <c r="D56" s="15" t="s">
        <v>410</v>
      </c>
      <c r="E56" s="16">
        <v>8163</v>
      </c>
      <c r="F56" s="17"/>
      <c r="G56" s="15"/>
      <c r="H56" s="18"/>
      <c r="I56" s="18"/>
      <c r="J56" s="19"/>
      <c r="K56" s="3" t="s">
        <v>3706</v>
      </c>
      <c r="L56" s="13">
        <v>8163</v>
      </c>
      <c r="M56" s="6">
        <v>8163</v>
      </c>
      <c r="N56" s="3">
        <f t="shared" si="0"/>
        <v>0</v>
      </c>
      <c r="O56" s="3"/>
      <c r="P56" s="3" t="s">
        <v>387</v>
      </c>
      <c r="Q56" s="3" t="s">
        <v>8141</v>
      </c>
      <c r="R56" s="3" t="s">
        <v>2239</v>
      </c>
      <c r="S56" s="3" t="s">
        <v>107</v>
      </c>
      <c r="T56" s="3" t="s">
        <v>108</v>
      </c>
      <c r="U56" s="3" t="s">
        <v>8142</v>
      </c>
      <c r="V56" s="3" t="s">
        <v>8143</v>
      </c>
      <c r="W56" s="4">
        <v>24625</v>
      </c>
      <c r="X56" s="3" t="s">
        <v>8144</v>
      </c>
      <c r="Y56" s="3" t="s">
        <v>8145</v>
      </c>
      <c r="Z56" s="3" t="s">
        <v>8146</v>
      </c>
      <c r="AA56" s="3" t="s">
        <v>8140</v>
      </c>
      <c r="AB56" s="3" t="s">
        <v>410</v>
      </c>
      <c r="AC56" s="3" t="s">
        <v>387</v>
      </c>
      <c r="AD56" s="3" t="s">
        <v>8147</v>
      </c>
      <c r="AE56" s="3" t="s">
        <v>8148</v>
      </c>
      <c r="AF56" s="3" t="s">
        <v>380</v>
      </c>
      <c r="AG56" s="3" t="s">
        <v>380</v>
      </c>
      <c r="AH56" s="3" t="s">
        <v>387</v>
      </c>
      <c r="AI56" s="3" t="s">
        <v>8183</v>
      </c>
      <c r="AJ56" s="3" t="s">
        <v>8184</v>
      </c>
      <c r="AK56" s="3" t="s">
        <v>8185</v>
      </c>
      <c r="AL56" s="3" t="s">
        <v>8186</v>
      </c>
      <c r="AM56" s="3" t="s">
        <v>398</v>
      </c>
      <c r="AN56" s="3" t="s">
        <v>399</v>
      </c>
      <c r="AO56" s="3" t="s">
        <v>8187</v>
      </c>
      <c r="AP56" s="3" t="s">
        <v>8188</v>
      </c>
      <c r="AQ56" s="3" t="s">
        <v>2224</v>
      </c>
      <c r="AR56" s="3" t="s">
        <v>123</v>
      </c>
      <c r="AS56" s="3" t="s">
        <v>123</v>
      </c>
      <c r="AT56" s="3" t="s">
        <v>125</v>
      </c>
      <c r="AU56" s="3" t="s">
        <v>125</v>
      </c>
      <c r="AV56" s="3" t="s">
        <v>123</v>
      </c>
      <c r="AW56" s="3" t="s">
        <v>123</v>
      </c>
      <c r="AX56" s="3" t="s">
        <v>126</v>
      </c>
      <c r="AY56" s="3" t="s">
        <v>8189</v>
      </c>
      <c r="AZ56" s="3">
        <v>0</v>
      </c>
      <c r="BA56" s="3">
        <v>0</v>
      </c>
      <c r="BB56" s="3">
        <v>0</v>
      </c>
      <c r="BC56" s="3" t="s">
        <v>88</v>
      </c>
      <c r="BD56" s="3" t="s">
        <v>123</v>
      </c>
      <c r="BE56" s="3"/>
      <c r="BF56" s="3"/>
      <c r="BG56" s="3"/>
      <c r="BH56" s="3"/>
      <c r="BI56" s="3"/>
      <c r="BJ56" s="3"/>
      <c r="BK56" s="3"/>
      <c r="BL56" s="5">
        <v>43735.639247685183</v>
      </c>
      <c r="BM56" s="5">
        <v>43131.509351851855</v>
      </c>
      <c r="BN56" s="4">
        <v>44076</v>
      </c>
      <c r="BO56" s="3" t="s">
        <v>129</v>
      </c>
    </row>
    <row r="57" spans="1:67" ht="45" hidden="1" customHeight="1" x14ac:dyDescent="0.3">
      <c r="A57" s="15" t="s">
        <v>8136</v>
      </c>
      <c r="B57" s="15" t="s">
        <v>8133</v>
      </c>
      <c r="C57" s="15" t="s">
        <v>8140</v>
      </c>
      <c r="D57" s="15" t="s">
        <v>410</v>
      </c>
      <c r="E57" s="16">
        <v>5391</v>
      </c>
      <c r="F57" s="17"/>
      <c r="G57" s="15"/>
      <c r="H57" s="18"/>
      <c r="I57" s="18"/>
      <c r="J57" s="19"/>
      <c r="K57" s="3" t="s">
        <v>8403</v>
      </c>
      <c r="L57" s="13">
        <v>5391</v>
      </c>
      <c r="M57" s="6">
        <v>5391</v>
      </c>
      <c r="N57" s="3">
        <f t="shared" si="0"/>
        <v>0</v>
      </c>
      <c r="O57" s="3"/>
      <c r="P57" s="3" t="s">
        <v>387</v>
      </c>
      <c r="Q57" s="3" t="s">
        <v>8141</v>
      </c>
      <c r="R57" s="3" t="s">
        <v>2239</v>
      </c>
      <c r="S57" s="3" t="s">
        <v>107</v>
      </c>
      <c r="T57" s="3" t="s">
        <v>108</v>
      </c>
      <c r="U57" s="3" t="s">
        <v>8142</v>
      </c>
      <c r="V57" s="3" t="s">
        <v>8143</v>
      </c>
      <c r="W57" s="4">
        <v>24625</v>
      </c>
      <c r="X57" s="3" t="s">
        <v>8144</v>
      </c>
      <c r="Y57" s="3" t="s">
        <v>8145</v>
      </c>
      <c r="Z57" s="3" t="s">
        <v>8146</v>
      </c>
      <c r="AA57" s="3" t="s">
        <v>8140</v>
      </c>
      <c r="AB57" s="3" t="s">
        <v>410</v>
      </c>
      <c r="AC57" s="3" t="s">
        <v>387</v>
      </c>
      <c r="AD57" s="3" t="s">
        <v>8147</v>
      </c>
      <c r="AE57" s="3" t="s">
        <v>8148</v>
      </c>
      <c r="AF57" s="3" t="s">
        <v>380</v>
      </c>
      <c r="AG57" s="3" t="s">
        <v>380</v>
      </c>
      <c r="AH57" s="3" t="s">
        <v>387</v>
      </c>
      <c r="AI57" s="3" t="s">
        <v>8404</v>
      </c>
      <c r="AJ57" s="3" t="s">
        <v>8405</v>
      </c>
      <c r="AK57" s="3" t="s">
        <v>8406</v>
      </c>
      <c r="AL57" s="3" t="s">
        <v>8407</v>
      </c>
      <c r="AM57" s="3" t="s">
        <v>398</v>
      </c>
      <c r="AN57" s="3" t="s">
        <v>399</v>
      </c>
      <c r="AO57" s="3" t="s">
        <v>8408</v>
      </c>
      <c r="AP57" s="3" t="s">
        <v>8409</v>
      </c>
      <c r="AQ57" s="3" t="s">
        <v>1494</v>
      </c>
      <c r="AR57" s="3" t="s">
        <v>123</v>
      </c>
      <c r="AS57" s="3" t="s">
        <v>123</v>
      </c>
      <c r="AT57" s="3" t="s">
        <v>125</v>
      </c>
      <c r="AU57" s="3" t="s">
        <v>125</v>
      </c>
      <c r="AV57" s="3" t="s">
        <v>123</v>
      </c>
      <c r="AW57" s="3" t="s">
        <v>123</v>
      </c>
      <c r="AX57" s="3" t="s">
        <v>126</v>
      </c>
      <c r="AY57" s="3" t="s">
        <v>8410</v>
      </c>
      <c r="AZ57" s="3">
        <v>0</v>
      </c>
      <c r="BA57" s="3">
        <v>0</v>
      </c>
      <c r="BB57" s="3">
        <v>0</v>
      </c>
      <c r="BC57" s="3" t="s">
        <v>88</v>
      </c>
      <c r="BD57" s="3" t="s">
        <v>123</v>
      </c>
      <c r="BE57" s="3"/>
      <c r="BF57" s="3"/>
      <c r="BG57" s="3"/>
      <c r="BH57" s="3"/>
      <c r="BI57" s="3"/>
      <c r="BJ57" s="3"/>
      <c r="BK57" s="3"/>
      <c r="BL57" s="5">
        <v>43735.621736111112</v>
      </c>
      <c r="BM57" s="5">
        <v>43131.518425925926</v>
      </c>
      <c r="BN57" s="4">
        <v>44076</v>
      </c>
      <c r="BO57" s="3" t="s">
        <v>129</v>
      </c>
    </row>
    <row r="58" spans="1:67" ht="45" hidden="1" customHeight="1" x14ac:dyDescent="0.3">
      <c r="A58" s="15" t="s">
        <v>3032</v>
      </c>
      <c r="B58" s="15" t="s">
        <v>3028</v>
      </c>
      <c r="C58" s="15" t="s">
        <v>645</v>
      </c>
      <c r="D58" s="15" t="s">
        <v>645</v>
      </c>
      <c r="E58" s="16">
        <v>8798</v>
      </c>
      <c r="F58" s="17"/>
      <c r="G58" s="15"/>
      <c r="H58" s="18"/>
      <c r="I58" s="18"/>
      <c r="J58" s="19"/>
      <c r="K58" s="3" t="s">
        <v>3027</v>
      </c>
      <c r="L58" s="13">
        <v>8798</v>
      </c>
      <c r="M58" s="6">
        <v>8798</v>
      </c>
      <c r="N58" s="3">
        <f t="shared" si="0"/>
        <v>0</v>
      </c>
      <c r="O58" s="3"/>
      <c r="P58" s="3" t="s">
        <v>387</v>
      </c>
      <c r="Q58" s="3" t="s">
        <v>3036</v>
      </c>
      <c r="R58" s="3" t="s">
        <v>107</v>
      </c>
      <c r="S58" s="3" t="s">
        <v>107</v>
      </c>
      <c r="T58" s="3" t="s">
        <v>108</v>
      </c>
      <c r="U58" s="3" t="s">
        <v>109</v>
      </c>
      <c r="V58" s="3" t="s">
        <v>3037</v>
      </c>
      <c r="W58" s="4">
        <v>20076</v>
      </c>
      <c r="X58" s="3" t="s">
        <v>3038</v>
      </c>
      <c r="Y58" s="3" t="s">
        <v>3039</v>
      </c>
      <c r="Z58" s="3" t="s">
        <v>3040</v>
      </c>
      <c r="AA58" s="3" t="s">
        <v>3041</v>
      </c>
      <c r="AB58" s="3" t="s">
        <v>645</v>
      </c>
      <c r="AC58" s="3" t="s">
        <v>387</v>
      </c>
      <c r="AD58" s="3" t="s">
        <v>3042</v>
      </c>
      <c r="AE58" s="3" t="s">
        <v>649</v>
      </c>
      <c r="AF58" s="3" t="s">
        <v>645</v>
      </c>
      <c r="AG58" s="3" t="s">
        <v>645</v>
      </c>
      <c r="AH58" s="3" t="s">
        <v>387</v>
      </c>
      <c r="AI58" s="3" t="s">
        <v>3043</v>
      </c>
      <c r="AJ58" s="3" t="s">
        <v>3044</v>
      </c>
      <c r="AK58" s="3" t="s">
        <v>3045</v>
      </c>
      <c r="AL58" s="3" t="s">
        <v>3046</v>
      </c>
      <c r="AM58" s="3" t="s">
        <v>3047</v>
      </c>
      <c r="AN58" s="3" t="s">
        <v>3048</v>
      </c>
      <c r="AO58" s="3" t="s">
        <v>3048</v>
      </c>
      <c r="AP58" s="3" t="s">
        <v>3049</v>
      </c>
      <c r="AQ58" s="3" t="s">
        <v>3050</v>
      </c>
      <c r="AR58" s="3" t="s">
        <v>464</v>
      </c>
      <c r="AS58" s="3" t="s">
        <v>464</v>
      </c>
      <c r="AT58" s="3" t="s">
        <v>465</v>
      </c>
      <c r="AU58" s="3" t="s">
        <v>465</v>
      </c>
      <c r="AV58" s="3" t="s">
        <v>464</v>
      </c>
      <c r="AW58" s="3" t="s">
        <v>464</v>
      </c>
      <c r="AX58" s="3" t="s">
        <v>719</v>
      </c>
      <c r="AY58" s="3" t="s">
        <v>3051</v>
      </c>
      <c r="AZ58" s="3">
        <v>0</v>
      </c>
      <c r="BA58" s="3">
        <v>0</v>
      </c>
      <c r="BB58" s="3">
        <v>0</v>
      </c>
      <c r="BC58" s="3" t="s">
        <v>88</v>
      </c>
      <c r="BD58" s="3" t="s">
        <v>464</v>
      </c>
      <c r="BE58" s="3"/>
      <c r="BF58" s="3"/>
      <c r="BG58" s="3"/>
      <c r="BH58" s="3"/>
      <c r="BI58" s="3"/>
      <c r="BJ58" s="3"/>
      <c r="BK58" s="3"/>
      <c r="BL58" s="5">
        <v>43741.861400462964</v>
      </c>
      <c r="BM58" s="5">
        <v>43129.662083333336</v>
      </c>
      <c r="BN58" s="4">
        <v>44050</v>
      </c>
      <c r="BO58" s="3" t="s">
        <v>129</v>
      </c>
    </row>
    <row r="59" spans="1:67" ht="45" hidden="1" customHeight="1" x14ac:dyDescent="0.3">
      <c r="A59" s="15" t="s">
        <v>6252</v>
      </c>
      <c r="B59" s="15" t="s">
        <v>6249</v>
      </c>
      <c r="C59" s="15" t="s">
        <v>1473</v>
      </c>
      <c r="D59" s="15" t="s">
        <v>1473</v>
      </c>
      <c r="E59" s="16">
        <v>6078</v>
      </c>
      <c r="F59" s="17"/>
      <c r="G59" s="15"/>
      <c r="H59" s="18"/>
      <c r="I59" s="18"/>
      <c r="J59" s="19"/>
      <c r="K59" s="3" t="s">
        <v>6248</v>
      </c>
      <c r="L59" s="13">
        <v>6078</v>
      </c>
      <c r="M59" s="6">
        <v>6078</v>
      </c>
      <c r="N59" s="3">
        <f t="shared" si="0"/>
        <v>0</v>
      </c>
      <c r="O59" s="3"/>
      <c r="P59" s="3" t="s">
        <v>1100</v>
      </c>
      <c r="Q59" s="3" t="s">
        <v>6256</v>
      </c>
      <c r="R59" s="3" t="s">
        <v>107</v>
      </c>
      <c r="S59" s="3" t="s">
        <v>107</v>
      </c>
      <c r="T59" s="3" t="s">
        <v>146</v>
      </c>
      <c r="U59" s="3" t="s">
        <v>109</v>
      </c>
      <c r="V59" s="3" t="s">
        <v>6257</v>
      </c>
      <c r="W59" s="4">
        <v>21824</v>
      </c>
      <c r="X59" s="3" t="s">
        <v>6258</v>
      </c>
      <c r="Y59" s="3" t="s">
        <v>6259</v>
      </c>
      <c r="Z59" s="3" t="s">
        <v>6260</v>
      </c>
      <c r="AA59" s="3" t="s">
        <v>1473</v>
      </c>
      <c r="AB59" s="3" t="s">
        <v>1473</v>
      </c>
      <c r="AC59" s="3" t="s">
        <v>1100</v>
      </c>
      <c r="AD59" s="3" t="s">
        <v>6261</v>
      </c>
      <c r="AE59" s="3" t="s">
        <v>6255</v>
      </c>
      <c r="AF59" s="3" t="s">
        <v>1473</v>
      </c>
      <c r="AG59" s="3" t="s">
        <v>1473</v>
      </c>
      <c r="AH59" s="3" t="s">
        <v>1100</v>
      </c>
      <c r="AI59" s="3" t="s">
        <v>6262</v>
      </c>
      <c r="AJ59" s="3" t="s">
        <v>6263</v>
      </c>
      <c r="AK59" s="3" t="s">
        <v>6264</v>
      </c>
      <c r="AL59" s="3" t="s">
        <v>6265</v>
      </c>
      <c r="AM59" s="3" t="s">
        <v>1575</v>
      </c>
      <c r="AN59" s="3" t="s">
        <v>6266</v>
      </c>
      <c r="AO59" s="3" t="s">
        <v>6266</v>
      </c>
      <c r="AP59" s="3" t="s">
        <v>6267</v>
      </c>
      <c r="AQ59" s="3" t="s">
        <v>6268</v>
      </c>
      <c r="AR59" s="3" t="s">
        <v>464</v>
      </c>
      <c r="AS59" s="3" t="s">
        <v>464</v>
      </c>
      <c r="AT59" s="3" t="s">
        <v>465</v>
      </c>
      <c r="AU59" s="3" t="s">
        <v>465</v>
      </c>
      <c r="AV59" s="3" t="s">
        <v>464</v>
      </c>
      <c r="AW59" s="3" t="s">
        <v>464</v>
      </c>
      <c r="AX59" s="3" t="s">
        <v>6269</v>
      </c>
      <c r="AY59" s="3" t="s">
        <v>6270</v>
      </c>
      <c r="AZ59" s="3">
        <v>0</v>
      </c>
      <c r="BA59" s="3">
        <v>0</v>
      </c>
      <c r="BB59" s="3">
        <v>0</v>
      </c>
      <c r="BC59" s="3" t="s">
        <v>88</v>
      </c>
      <c r="BD59" s="3" t="s">
        <v>464</v>
      </c>
      <c r="BE59" s="3"/>
      <c r="BF59" s="3"/>
      <c r="BG59" s="3"/>
      <c r="BH59" s="3"/>
      <c r="BI59" s="3"/>
      <c r="BJ59" s="3"/>
      <c r="BK59" s="3"/>
      <c r="BL59" s="5">
        <v>43745.914884259262</v>
      </c>
      <c r="BM59" s="5">
        <v>43127.472928240742</v>
      </c>
      <c r="BN59" s="4">
        <v>44081</v>
      </c>
      <c r="BO59" s="3" t="s">
        <v>129</v>
      </c>
    </row>
    <row r="60" spans="1:67" ht="45" hidden="1" customHeight="1" x14ac:dyDescent="0.3">
      <c r="A60" s="15" t="s">
        <v>8788</v>
      </c>
      <c r="B60" s="15" t="s">
        <v>8783</v>
      </c>
      <c r="C60" s="15" t="s">
        <v>8793</v>
      </c>
      <c r="D60" s="15" t="s">
        <v>8787</v>
      </c>
      <c r="E60" s="16">
        <v>30707</v>
      </c>
      <c r="F60" s="17"/>
      <c r="G60" s="15"/>
      <c r="H60" s="18"/>
      <c r="I60" s="18"/>
      <c r="J60" s="19"/>
      <c r="K60" s="3" t="s">
        <v>8782</v>
      </c>
      <c r="L60" s="13">
        <v>30707</v>
      </c>
      <c r="M60" s="6">
        <v>30707</v>
      </c>
      <c r="N60" s="3">
        <f t="shared" si="0"/>
        <v>0</v>
      </c>
      <c r="O60" s="3"/>
      <c r="P60" s="3" t="s">
        <v>177</v>
      </c>
      <c r="Q60" s="3" t="s">
        <v>8794</v>
      </c>
      <c r="R60" s="3" t="s">
        <v>107</v>
      </c>
      <c r="S60" s="3" t="s">
        <v>107</v>
      </c>
      <c r="T60" s="3" t="s">
        <v>146</v>
      </c>
      <c r="U60" s="3" t="s">
        <v>109</v>
      </c>
      <c r="V60" s="3" t="s">
        <v>8788</v>
      </c>
      <c r="W60" s="4">
        <v>22508</v>
      </c>
      <c r="X60" s="3" t="s">
        <v>8795</v>
      </c>
      <c r="Y60" s="3" t="s">
        <v>8796</v>
      </c>
      <c r="Z60" s="3" t="s">
        <v>8797</v>
      </c>
      <c r="AA60" s="3" t="s">
        <v>8793</v>
      </c>
      <c r="AB60" s="3" t="s">
        <v>8787</v>
      </c>
      <c r="AC60" s="3" t="s">
        <v>177</v>
      </c>
      <c r="AD60" s="3" t="s">
        <v>8798</v>
      </c>
      <c r="AE60" s="3" t="s">
        <v>8792</v>
      </c>
      <c r="AF60" s="3" t="s">
        <v>8793</v>
      </c>
      <c r="AG60" s="3" t="s">
        <v>8787</v>
      </c>
      <c r="AH60" s="3" t="s">
        <v>177</v>
      </c>
      <c r="AI60" s="3" t="s">
        <v>8799</v>
      </c>
      <c r="AJ60" s="3" t="s">
        <v>8800</v>
      </c>
      <c r="AK60" s="3" t="s">
        <v>8801</v>
      </c>
      <c r="AL60" s="3" t="s">
        <v>8802</v>
      </c>
      <c r="AM60" s="3" t="s">
        <v>8803</v>
      </c>
      <c r="AN60" s="3" t="s">
        <v>8804</v>
      </c>
      <c r="AO60" s="3" t="s">
        <v>8805</v>
      </c>
      <c r="AP60" s="3" t="s">
        <v>8806</v>
      </c>
      <c r="AQ60" s="3" t="s">
        <v>8807</v>
      </c>
      <c r="AR60" s="3" t="s">
        <v>6438</v>
      </c>
      <c r="AS60" s="3" t="s">
        <v>6438</v>
      </c>
      <c r="AT60" s="3" t="s">
        <v>6439</v>
      </c>
      <c r="AU60" s="3" t="s">
        <v>6439</v>
      </c>
      <c r="AV60" s="3" t="s">
        <v>6438</v>
      </c>
      <c r="AW60" s="3" t="s">
        <v>6438</v>
      </c>
      <c r="AX60" s="3" t="s">
        <v>8808</v>
      </c>
      <c r="AY60" s="3" t="s">
        <v>8809</v>
      </c>
      <c r="AZ60" s="3">
        <v>0</v>
      </c>
      <c r="BA60" s="3">
        <v>0</v>
      </c>
      <c r="BB60" s="3">
        <v>0</v>
      </c>
      <c r="BC60" s="3" t="s">
        <v>88</v>
      </c>
      <c r="BD60" s="3" t="s">
        <v>6438</v>
      </c>
      <c r="BE60" s="3"/>
      <c r="BF60" s="3"/>
      <c r="BG60" s="3"/>
      <c r="BH60" s="3"/>
      <c r="BI60" s="3"/>
      <c r="BJ60" s="3"/>
      <c r="BK60" s="3"/>
      <c r="BL60" s="5">
        <v>43735.54310185185</v>
      </c>
      <c r="BM60" s="5">
        <v>43130.619583333333</v>
      </c>
      <c r="BN60" s="4">
        <v>44076</v>
      </c>
      <c r="BO60" s="3" t="s">
        <v>129</v>
      </c>
    </row>
    <row r="61" spans="1:67" ht="45" hidden="1" customHeight="1" x14ac:dyDescent="0.3">
      <c r="A61" s="15" t="s">
        <v>5406</v>
      </c>
      <c r="B61" s="15" t="s">
        <v>5402</v>
      </c>
      <c r="C61" s="15" t="s">
        <v>5411</v>
      </c>
      <c r="D61" s="15" t="s">
        <v>5405</v>
      </c>
      <c r="E61" s="16">
        <v>6341</v>
      </c>
      <c r="F61" s="17"/>
      <c r="G61" s="15"/>
      <c r="H61" s="18"/>
      <c r="I61" s="18"/>
      <c r="J61" s="19"/>
      <c r="K61" s="3" t="s">
        <v>5401</v>
      </c>
      <c r="L61" s="13">
        <v>6341</v>
      </c>
      <c r="M61" s="6">
        <v>6341</v>
      </c>
      <c r="N61" s="3">
        <f t="shared" si="0"/>
        <v>0</v>
      </c>
      <c r="O61" s="3"/>
      <c r="P61" s="3" t="s">
        <v>843</v>
      </c>
      <c r="Q61" s="3" t="s">
        <v>5412</v>
      </c>
      <c r="R61" s="3" t="s">
        <v>107</v>
      </c>
      <c r="S61" s="3" t="s">
        <v>107</v>
      </c>
      <c r="T61" s="3" t="s">
        <v>108</v>
      </c>
      <c r="U61" s="3" t="s">
        <v>109</v>
      </c>
      <c r="V61" s="3" t="s">
        <v>5413</v>
      </c>
      <c r="W61" s="4">
        <v>15259</v>
      </c>
      <c r="X61" s="3" t="s">
        <v>5414</v>
      </c>
      <c r="Y61" s="3" t="s">
        <v>5415</v>
      </c>
      <c r="Z61" s="3" t="s">
        <v>5416</v>
      </c>
      <c r="AA61" s="3" t="s">
        <v>5411</v>
      </c>
      <c r="AB61" s="3" t="s">
        <v>5405</v>
      </c>
      <c r="AC61" s="3" t="s">
        <v>843</v>
      </c>
      <c r="AD61" s="3" t="s">
        <v>5417</v>
      </c>
      <c r="AE61" s="3" t="s">
        <v>5410</v>
      </c>
      <c r="AF61" s="3" t="s">
        <v>5411</v>
      </c>
      <c r="AG61" s="3" t="s">
        <v>5405</v>
      </c>
      <c r="AH61" s="3" t="s">
        <v>843</v>
      </c>
      <c r="AI61" s="3" t="s">
        <v>5418</v>
      </c>
      <c r="AJ61" s="3" t="s">
        <v>5419</v>
      </c>
      <c r="AK61" s="3" t="s">
        <v>5103</v>
      </c>
      <c r="AL61" s="3" t="s">
        <v>5420</v>
      </c>
      <c r="AM61" s="3" t="s">
        <v>855</v>
      </c>
      <c r="AN61" s="3" t="s">
        <v>5421</v>
      </c>
      <c r="AO61" s="3" t="s">
        <v>5422</v>
      </c>
      <c r="AP61" s="3" t="s">
        <v>1671</v>
      </c>
      <c r="AQ61" s="3" t="s">
        <v>126</v>
      </c>
      <c r="AR61" s="3" t="s">
        <v>123</v>
      </c>
      <c r="AS61" s="3" t="s">
        <v>123</v>
      </c>
      <c r="AT61" s="3" t="s">
        <v>125</v>
      </c>
      <c r="AU61" s="3" t="s">
        <v>125</v>
      </c>
      <c r="AV61" s="3" t="s">
        <v>123</v>
      </c>
      <c r="AW61" s="3" t="s">
        <v>123</v>
      </c>
      <c r="AX61" s="3" t="s">
        <v>126</v>
      </c>
      <c r="AY61" s="3" t="s">
        <v>5423</v>
      </c>
      <c r="AZ61" s="3">
        <v>0</v>
      </c>
      <c r="BA61" s="3">
        <v>0</v>
      </c>
      <c r="BB61" s="3">
        <v>0</v>
      </c>
      <c r="BC61" s="3" t="s">
        <v>88</v>
      </c>
      <c r="BD61" s="3" t="s">
        <v>123</v>
      </c>
      <c r="BE61" s="3"/>
      <c r="BF61" s="3"/>
      <c r="BG61" s="3"/>
      <c r="BH61" s="3"/>
      <c r="BI61" s="3"/>
      <c r="BJ61" s="3"/>
      <c r="BK61" s="3"/>
      <c r="BL61" s="5">
        <v>43732.567962962959</v>
      </c>
      <c r="BM61" s="5">
        <v>43126.403981481482</v>
      </c>
      <c r="BN61" s="4">
        <v>44081</v>
      </c>
      <c r="BO61" s="3" t="s">
        <v>129</v>
      </c>
    </row>
    <row r="62" spans="1:67" ht="45" hidden="1" customHeight="1" x14ac:dyDescent="0.3">
      <c r="A62" s="15" t="s">
        <v>8451</v>
      </c>
      <c r="B62" s="15" t="s">
        <v>8447</v>
      </c>
      <c r="C62" s="15" t="s">
        <v>836</v>
      </c>
      <c r="D62" s="15" t="s">
        <v>836</v>
      </c>
      <c r="E62" s="16">
        <v>25623</v>
      </c>
      <c r="F62" s="17"/>
      <c r="G62" s="15"/>
      <c r="H62" s="18"/>
      <c r="I62" s="18"/>
      <c r="J62" s="19"/>
      <c r="K62" s="3" t="s">
        <v>8446</v>
      </c>
      <c r="L62" s="13">
        <v>25623</v>
      </c>
      <c r="M62" s="6">
        <v>25623</v>
      </c>
      <c r="N62" s="3">
        <f t="shared" si="0"/>
        <v>0</v>
      </c>
      <c r="O62" s="3"/>
      <c r="P62" s="3" t="s">
        <v>843</v>
      </c>
      <c r="Q62" s="3" t="s">
        <v>8455</v>
      </c>
      <c r="R62" s="3" t="s">
        <v>107</v>
      </c>
      <c r="S62" s="3" t="s">
        <v>107</v>
      </c>
      <c r="T62" s="3" t="s">
        <v>108</v>
      </c>
      <c r="U62" s="3" t="s">
        <v>109</v>
      </c>
      <c r="V62" s="3" t="s">
        <v>8451</v>
      </c>
      <c r="W62" s="4">
        <v>23608</v>
      </c>
      <c r="X62" s="3" t="s">
        <v>8456</v>
      </c>
      <c r="Y62" s="3" t="s">
        <v>8457</v>
      </c>
      <c r="Z62" s="3" t="s">
        <v>8458</v>
      </c>
      <c r="AA62" s="3" t="s">
        <v>836</v>
      </c>
      <c r="AB62" s="3" t="s">
        <v>836</v>
      </c>
      <c r="AC62" s="3" t="s">
        <v>843</v>
      </c>
      <c r="AD62" s="3" t="s">
        <v>8459</v>
      </c>
      <c r="AE62" s="3" t="s">
        <v>8460</v>
      </c>
      <c r="AF62" s="3" t="s">
        <v>836</v>
      </c>
      <c r="AG62" s="3" t="s">
        <v>836</v>
      </c>
      <c r="AH62" s="3" t="s">
        <v>843</v>
      </c>
      <c r="AI62" s="3" t="s">
        <v>8461</v>
      </c>
      <c r="AJ62" s="3" t="s">
        <v>8462</v>
      </c>
      <c r="AK62" s="3" t="s">
        <v>8463</v>
      </c>
      <c r="AL62" s="3" t="s">
        <v>8464</v>
      </c>
      <c r="AM62" s="3" t="s">
        <v>855</v>
      </c>
      <c r="AN62" s="3" t="s">
        <v>856</v>
      </c>
      <c r="AO62" s="3" t="s">
        <v>856</v>
      </c>
      <c r="AP62" s="3" t="s">
        <v>8465</v>
      </c>
      <c r="AQ62" s="3" t="s">
        <v>859</v>
      </c>
      <c r="AR62" s="3" t="s">
        <v>123</v>
      </c>
      <c r="AS62" s="3" t="s">
        <v>123</v>
      </c>
      <c r="AT62" s="3" t="s">
        <v>125</v>
      </c>
      <c r="AU62" s="3" t="s">
        <v>125</v>
      </c>
      <c r="AV62" s="3" t="s">
        <v>123</v>
      </c>
      <c r="AW62" s="3" t="s">
        <v>123</v>
      </c>
      <c r="AX62" s="3" t="s">
        <v>555</v>
      </c>
      <c r="AY62" s="3" t="s">
        <v>8466</v>
      </c>
      <c r="AZ62" s="3">
        <v>0</v>
      </c>
      <c r="BA62" s="3">
        <v>0</v>
      </c>
      <c r="BB62" s="3">
        <v>0</v>
      </c>
      <c r="BC62" s="3" t="s">
        <v>88</v>
      </c>
      <c r="BD62" s="3" t="s">
        <v>123</v>
      </c>
      <c r="BE62" s="3"/>
      <c r="BF62" s="3"/>
      <c r="BG62" s="3"/>
      <c r="BH62" s="3"/>
      <c r="BI62" s="3"/>
      <c r="BJ62" s="3"/>
      <c r="BK62" s="3"/>
      <c r="BL62" s="5">
        <v>43732.522280092591</v>
      </c>
      <c r="BM62" s="5">
        <v>43130.541215277779</v>
      </c>
      <c r="BN62" s="4">
        <v>44050</v>
      </c>
      <c r="BO62" s="3" t="s">
        <v>129</v>
      </c>
    </row>
    <row r="63" spans="1:67" ht="45" hidden="1" customHeight="1" x14ac:dyDescent="0.3">
      <c r="A63" s="15" t="s">
        <v>171</v>
      </c>
      <c r="B63" s="15" t="s">
        <v>166</v>
      </c>
      <c r="C63" s="15" t="s">
        <v>170</v>
      </c>
      <c r="D63" s="15" t="s">
        <v>170</v>
      </c>
      <c r="E63" s="16">
        <v>353</v>
      </c>
      <c r="F63" s="17"/>
      <c r="G63" s="15"/>
      <c r="H63" s="18"/>
      <c r="I63" s="18"/>
      <c r="J63" s="19"/>
      <c r="K63" s="3" t="s">
        <v>165</v>
      </c>
      <c r="L63" s="12">
        <v>353</v>
      </c>
      <c r="M63" s="3">
        <v>353</v>
      </c>
      <c r="N63" s="3">
        <f t="shared" si="0"/>
        <v>0</v>
      </c>
      <c r="O63" s="3"/>
      <c r="P63" s="3" t="s">
        <v>177</v>
      </c>
      <c r="Q63" s="3" t="s">
        <v>178</v>
      </c>
      <c r="R63" s="3" t="s">
        <v>107</v>
      </c>
      <c r="S63" s="3" t="s">
        <v>107</v>
      </c>
      <c r="T63" s="3" t="s">
        <v>108</v>
      </c>
      <c r="U63" s="3" t="s">
        <v>109</v>
      </c>
      <c r="V63" s="3" t="s">
        <v>179</v>
      </c>
      <c r="W63" s="4">
        <v>19798</v>
      </c>
      <c r="X63" s="3" t="s">
        <v>180</v>
      </c>
      <c r="Y63" s="3" t="s">
        <v>181</v>
      </c>
      <c r="Z63" s="3" t="s">
        <v>182</v>
      </c>
      <c r="AA63" s="3" t="s">
        <v>170</v>
      </c>
      <c r="AB63" s="3" t="s">
        <v>170</v>
      </c>
      <c r="AC63" s="3" t="s">
        <v>177</v>
      </c>
      <c r="AD63" s="3" t="s">
        <v>183</v>
      </c>
      <c r="AE63" s="3" t="s">
        <v>176</v>
      </c>
      <c r="AF63" s="3" t="s">
        <v>170</v>
      </c>
      <c r="AG63" s="3" t="s">
        <v>170</v>
      </c>
      <c r="AH63" s="3" t="s">
        <v>177</v>
      </c>
      <c r="AI63" s="3" t="s">
        <v>184</v>
      </c>
      <c r="AJ63" s="3" t="s">
        <v>185</v>
      </c>
      <c r="AK63" s="3" t="s">
        <v>186</v>
      </c>
      <c r="AL63" s="3" t="s">
        <v>187</v>
      </c>
      <c r="AM63" s="3" t="s">
        <v>188</v>
      </c>
      <c r="AN63" s="3" t="s">
        <v>189</v>
      </c>
      <c r="AO63" s="3" t="s">
        <v>190</v>
      </c>
      <c r="AP63" s="3" t="s">
        <v>191</v>
      </c>
      <c r="AQ63" s="3" t="s">
        <v>192</v>
      </c>
      <c r="AR63" s="3" t="s">
        <v>123</v>
      </c>
      <c r="AS63" s="3" t="s">
        <v>123</v>
      </c>
      <c r="AT63" s="3" t="s">
        <v>125</v>
      </c>
      <c r="AU63" s="3" t="s">
        <v>125</v>
      </c>
      <c r="AV63" s="3" t="s">
        <v>123</v>
      </c>
      <c r="AW63" s="3" t="s">
        <v>123</v>
      </c>
      <c r="AX63" s="3" t="s">
        <v>126</v>
      </c>
      <c r="AY63" s="3" t="s">
        <v>193</v>
      </c>
      <c r="AZ63" s="3">
        <v>0</v>
      </c>
      <c r="BA63" s="3">
        <v>0</v>
      </c>
      <c r="BB63" s="3">
        <v>0</v>
      </c>
      <c r="BC63" s="3" t="s">
        <v>88</v>
      </c>
      <c r="BD63" s="3" t="s">
        <v>123</v>
      </c>
      <c r="BE63" s="3"/>
      <c r="BF63" s="3"/>
      <c r="BG63" s="3"/>
      <c r="BH63" s="3"/>
      <c r="BI63" s="3"/>
      <c r="BJ63" s="3"/>
      <c r="BK63" s="3"/>
      <c r="BL63" s="5">
        <v>43746.502002314817</v>
      </c>
      <c r="BM63" s="5">
        <v>43125.690196759257</v>
      </c>
      <c r="BN63" s="4">
        <v>44077</v>
      </c>
      <c r="BO63" s="3" t="s">
        <v>129</v>
      </c>
    </row>
    <row r="64" spans="1:67" ht="45" hidden="1" customHeight="1" x14ac:dyDescent="0.3">
      <c r="A64" s="15" t="s">
        <v>4795</v>
      </c>
      <c r="B64" s="15" t="s">
        <v>4792</v>
      </c>
      <c r="C64" s="15" t="s">
        <v>1093</v>
      </c>
      <c r="D64" s="15" t="s">
        <v>1093</v>
      </c>
      <c r="E64" s="16">
        <v>6823</v>
      </c>
      <c r="F64" s="17"/>
      <c r="G64" s="15"/>
      <c r="H64" s="18"/>
      <c r="I64" s="18"/>
      <c r="J64" s="19"/>
      <c r="K64" s="3" t="s">
        <v>4791</v>
      </c>
      <c r="L64" s="13">
        <v>6823</v>
      </c>
      <c r="M64" s="6">
        <v>6823</v>
      </c>
      <c r="N64" s="3">
        <f t="shared" si="0"/>
        <v>0</v>
      </c>
      <c r="O64" s="3"/>
      <c r="P64" s="3" t="s">
        <v>1100</v>
      </c>
      <c r="Q64" s="3" t="s">
        <v>4799</v>
      </c>
      <c r="R64" s="3" t="s">
        <v>107</v>
      </c>
      <c r="S64" s="3" t="s">
        <v>107</v>
      </c>
      <c r="T64" s="3" t="s">
        <v>146</v>
      </c>
      <c r="U64" s="3" t="s">
        <v>109</v>
      </c>
      <c r="V64" s="3" t="s">
        <v>4800</v>
      </c>
      <c r="W64" s="4">
        <v>20250</v>
      </c>
      <c r="X64" s="3" t="s">
        <v>4801</v>
      </c>
      <c r="Y64" s="3" t="s">
        <v>4802</v>
      </c>
      <c r="Z64" s="3" t="s">
        <v>2823</v>
      </c>
      <c r="AA64" s="3" t="s">
        <v>1093</v>
      </c>
      <c r="AB64" s="3" t="s">
        <v>1093</v>
      </c>
      <c r="AC64" s="3" t="s">
        <v>1100</v>
      </c>
      <c r="AD64" s="3" t="s">
        <v>4803</v>
      </c>
      <c r="AE64" s="3" t="s">
        <v>2818</v>
      </c>
      <c r="AF64" s="3" t="s">
        <v>1093</v>
      </c>
      <c r="AG64" s="3" t="s">
        <v>1093</v>
      </c>
      <c r="AH64" s="3" t="s">
        <v>1100</v>
      </c>
      <c r="AI64" s="3" t="s">
        <v>4804</v>
      </c>
      <c r="AJ64" s="3" t="s">
        <v>4805</v>
      </c>
      <c r="AK64" s="3" t="s">
        <v>4806</v>
      </c>
      <c r="AL64" s="3" t="s">
        <v>4807</v>
      </c>
      <c r="AM64" s="3" t="s">
        <v>1113</v>
      </c>
      <c r="AN64" s="3" t="s">
        <v>1114</v>
      </c>
      <c r="AO64" s="3" t="s">
        <v>1114</v>
      </c>
      <c r="AP64" s="3" t="s">
        <v>4808</v>
      </c>
      <c r="AQ64" s="3" t="s">
        <v>772</v>
      </c>
      <c r="AR64" s="3" t="s">
        <v>123</v>
      </c>
      <c r="AS64" s="3" t="s">
        <v>123</v>
      </c>
      <c r="AT64" s="3" t="s">
        <v>125</v>
      </c>
      <c r="AU64" s="3" t="s">
        <v>125</v>
      </c>
      <c r="AV64" s="3" t="s">
        <v>123</v>
      </c>
      <c r="AW64" s="3" t="s">
        <v>123</v>
      </c>
      <c r="AX64" s="3" t="s">
        <v>126</v>
      </c>
      <c r="AY64" s="3" t="s">
        <v>4809</v>
      </c>
      <c r="AZ64" s="3">
        <v>0</v>
      </c>
      <c r="BA64" s="3">
        <v>0</v>
      </c>
      <c r="BB64" s="3">
        <v>0</v>
      </c>
      <c r="BC64" s="3" t="s">
        <v>88</v>
      </c>
      <c r="BD64" s="3" t="s">
        <v>123</v>
      </c>
      <c r="BE64" s="3"/>
      <c r="BF64" s="3"/>
      <c r="BG64" s="3"/>
      <c r="BH64" s="3"/>
      <c r="BI64" s="3"/>
      <c r="BJ64" s="3"/>
      <c r="BK64" s="3"/>
      <c r="BL64" s="5">
        <v>43738.738321759258</v>
      </c>
      <c r="BM64" s="5">
        <v>43123.749988425923</v>
      </c>
      <c r="BN64" s="4">
        <v>44050</v>
      </c>
      <c r="BO64" s="3" t="s">
        <v>129</v>
      </c>
    </row>
    <row r="65" spans="1:67" ht="45" hidden="1" customHeight="1" x14ac:dyDescent="0.3">
      <c r="A65" s="15" t="s">
        <v>1456</v>
      </c>
      <c r="B65" s="15" t="s">
        <v>1453</v>
      </c>
      <c r="C65" s="15" t="s">
        <v>479</v>
      </c>
      <c r="D65" s="15" t="s">
        <v>479</v>
      </c>
      <c r="E65" s="16">
        <v>13492</v>
      </c>
      <c r="F65" s="17"/>
      <c r="G65" s="15"/>
      <c r="H65" s="18"/>
      <c r="I65" s="18"/>
      <c r="J65" s="19"/>
      <c r="K65" s="3" t="s">
        <v>1452</v>
      </c>
      <c r="L65" s="13">
        <v>13492</v>
      </c>
      <c r="M65" s="6">
        <v>13492</v>
      </c>
      <c r="N65" s="3">
        <f t="shared" si="0"/>
        <v>0</v>
      </c>
      <c r="O65" s="3"/>
      <c r="P65" s="3" t="s">
        <v>480</v>
      </c>
      <c r="Q65" s="3" t="s">
        <v>1458</v>
      </c>
      <c r="R65" s="3" t="s">
        <v>107</v>
      </c>
      <c r="S65" s="3" t="s">
        <v>107</v>
      </c>
      <c r="T65" s="3" t="s">
        <v>146</v>
      </c>
      <c r="U65" s="3" t="s">
        <v>1459</v>
      </c>
      <c r="V65" s="3" t="s">
        <v>1320</v>
      </c>
      <c r="W65" s="4">
        <v>22283</v>
      </c>
      <c r="X65" s="3" t="s">
        <v>1321</v>
      </c>
      <c r="Y65" s="3" t="s">
        <v>1322</v>
      </c>
      <c r="Z65" s="3" t="s">
        <v>485</v>
      </c>
      <c r="AA65" s="3" t="s">
        <v>479</v>
      </c>
      <c r="AB65" s="3" t="s">
        <v>479</v>
      </c>
      <c r="AC65" s="3" t="s">
        <v>480</v>
      </c>
      <c r="AD65" s="3" t="s">
        <v>1324</v>
      </c>
      <c r="AE65" s="3" t="s">
        <v>1318</v>
      </c>
      <c r="AF65" s="3" t="s">
        <v>479</v>
      </c>
      <c r="AG65" s="3" t="s">
        <v>479</v>
      </c>
      <c r="AH65" s="3" t="s">
        <v>480</v>
      </c>
      <c r="AI65" s="3" t="s">
        <v>1460</v>
      </c>
      <c r="AJ65" s="3" t="s">
        <v>1461</v>
      </c>
      <c r="AK65" s="3" t="s">
        <v>518</v>
      </c>
      <c r="AL65" s="3" t="s">
        <v>1462</v>
      </c>
      <c r="AM65" s="3" t="s">
        <v>491</v>
      </c>
      <c r="AN65" s="3" t="s">
        <v>492</v>
      </c>
      <c r="AO65" s="3" t="s">
        <v>492</v>
      </c>
      <c r="AP65" s="3" t="s">
        <v>1463</v>
      </c>
      <c r="AQ65" s="3" t="s">
        <v>1464</v>
      </c>
      <c r="AR65" s="3" t="s">
        <v>123</v>
      </c>
      <c r="AS65" s="3" t="s">
        <v>123</v>
      </c>
      <c r="AT65" s="3" t="s">
        <v>125</v>
      </c>
      <c r="AU65" s="3" t="s">
        <v>125</v>
      </c>
      <c r="AV65" s="3" t="s">
        <v>123</v>
      </c>
      <c r="AW65" s="3" t="s">
        <v>123</v>
      </c>
      <c r="AX65" s="3" t="s">
        <v>126</v>
      </c>
      <c r="AY65" s="3" t="s">
        <v>1465</v>
      </c>
      <c r="AZ65" s="3">
        <v>0</v>
      </c>
      <c r="BA65" s="3">
        <v>0</v>
      </c>
      <c r="BB65" s="3">
        <v>0</v>
      </c>
      <c r="BC65" s="3" t="s">
        <v>88</v>
      </c>
      <c r="BD65" s="3" t="s">
        <v>123</v>
      </c>
      <c r="BE65" s="3"/>
      <c r="BF65" s="3"/>
      <c r="BG65" s="3"/>
      <c r="BH65" s="3"/>
      <c r="BI65" s="3"/>
      <c r="BJ65" s="3"/>
      <c r="BK65" s="3"/>
      <c r="BL65" s="5">
        <v>43746.425578703704</v>
      </c>
      <c r="BM65" s="5">
        <v>43130.569456018522</v>
      </c>
      <c r="BN65" s="4">
        <v>44076</v>
      </c>
      <c r="BO65" s="3" t="s">
        <v>129</v>
      </c>
    </row>
    <row r="66" spans="1:67" ht="45" hidden="1" customHeight="1" x14ac:dyDescent="0.3">
      <c r="A66" s="15" t="s">
        <v>8920</v>
      </c>
      <c r="B66" s="15" t="s">
        <v>8916</v>
      </c>
      <c r="C66" s="15" t="s">
        <v>2490</v>
      </c>
      <c r="D66" s="15" t="s">
        <v>2490</v>
      </c>
      <c r="E66" s="16">
        <v>4099</v>
      </c>
      <c r="F66" s="17"/>
      <c r="G66" s="15"/>
      <c r="H66" s="18"/>
      <c r="I66" s="18"/>
      <c r="J66" s="19"/>
      <c r="K66" s="3" t="s">
        <v>8915</v>
      </c>
      <c r="L66" s="13">
        <v>4099</v>
      </c>
      <c r="M66" s="6">
        <v>4099</v>
      </c>
      <c r="N66" s="3">
        <f t="shared" si="0"/>
        <v>0</v>
      </c>
      <c r="O66" s="3"/>
      <c r="P66" s="3" t="s">
        <v>539</v>
      </c>
      <c r="Q66" s="3" t="s">
        <v>8924</v>
      </c>
      <c r="R66" s="3" t="s">
        <v>107</v>
      </c>
      <c r="S66" s="3" t="s">
        <v>107</v>
      </c>
      <c r="T66" s="3" t="s">
        <v>146</v>
      </c>
      <c r="U66" s="3" t="s">
        <v>109</v>
      </c>
      <c r="V66" s="3" t="s">
        <v>8925</v>
      </c>
      <c r="W66" s="4">
        <v>29136</v>
      </c>
      <c r="X66" s="3" t="s">
        <v>8926</v>
      </c>
      <c r="Y66" s="3" t="s">
        <v>8927</v>
      </c>
      <c r="Z66" s="3" t="s">
        <v>8928</v>
      </c>
      <c r="AA66" s="3" t="s">
        <v>2490</v>
      </c>
      <c r="AB66" s="3" t="s">
        <v>2490</v>
      </c>
      <c r="AC66" s="3" t="s">
        <v>539</v>
      </c>
      <c r="AD66" s="3" t="s">
        <v>8929</v>
      </c>
      <c r="AE66" s="3" t="s">
        <v>8923</v>
      </c>
      <c r="AF66" s="3" t="s">
        <v>2490</v>
      </c>
      <c r="AG66" s="3" t="s">
        <v>2490</v>
      </c>
      <c r="AH66" s="3" t="s">
        <v>539</v>
      </c>
      <c r="AI66" s="3" t="s">
        <v>8930</v>
      </c>
      <c r="AJ66" s="3" t="s">
        <v>8931</v>
      </c>
      <c r="AK66" s="3" t="s">
        <v>8932</v>
      </c>
      <c r="AL66" s="3" t="s">
        <v>8933</v>
      </c>
      <c r="AM66" s="3" t="s">
        <v>550</v>
      </c>
      <c r="AN66" s="3" t="s">
        <v>6589</v>
      </c>
      <c r="AO66" s="3" t="s">
        <v>6589</v>
      </c>
      <c r="AP66" s="3" t="s">
        <v>8934</v>
      </c>
      <c r="AQ66" s="3" t="s">
        <v>2770</v>
      </c>
      <c r="AR66" s="3" t="s">
        <v>123</v>
      </c>
      <c r="AS66" s="3" t="s">
        <v>123</v>
      </c>
      <c r="AT66" s="3" t="s">
        <v>124</v>
      </c>
      <c r="AU66" s="3" t="s">
        <v>125</v>
      </c>
      <c r="AV66" s="3" t="s">
        <v>123</v>
      </c>
      <c r="AW66" s="3" t="s">
        <v>123</v>
      </c>
      <c r="AX66" s="3" t="s">
        <v>126</v>
      </c>
      <c r="AY66" s="3" t="s">
        <v>8935</v>
      </c>
      <c r="AZ66" s="3">
        <v>0</v>
      </c>
      <c r="BA66" s="3">
        <v>0</v>
      </c>
      <c r="BB66" s="3">
        <v>0</v>
      </c>
      <c r="BC66" s="3" t="s">
        <v>88</v>
      </c>
      <c r="BD66" s="3" t="s">
        <v>123</v>
      </c>
      <c r="BE66" s="3"/>
      <c r="BF66" s="3"/>
      <c r="BG66" s="3"/>
      <c r="BH66" s="3"/>
      <c r="BI66" s="3"/>
      <c r="BJ66" s="3"/>
      <c r="BK66" s="3"/>
      <c r="BL66" s="5">
        <v>43731.784247685187</v>
      </c>
      <c r="BM66" s="5">
        <v>43121.535173611112</v>
      </c>
      <c r="BN66" s="4">
        <v>44050</v>
      </c>
      <c r="BO66" s="3" t="s">
        <v>129</v>
      </c>
    </row>
    <row r="67" spans="1:67" ht="45" hidden="1" customHeight="1" x14ac:dyDescent="0.3">
      <c r="A67" s="15" t="s">
        <v>869</v>
      </c>
      <c r="B67" s="15" t="s">
        <v>865</v>
      </c>
      <c r="C67" s="15" t="s">
        <v>201</v>
      </c>
      <c r="D67" s="15" t="s">
        <v>201</v>
      </c>
      <c r="E67" s="16">
        <v>43075</v>
      </c>
      <c r="F67" s="17"/>
      <c r="G67" s="15"/>
      <c r="H67" s="18"/>
      <c r="I67" s="18"/>
      <c r="J67" s="19"/>
      <c r="K67" s="3" t="s">
        <v>864</v>
      </c>
      <c r="L67" s="13">
        <v>43075</v>
      </c>
      <c r="M67" s="6">
        <v>43075</v>
      </c>
      <c r="N67" s="3">
        <f t="shared" si="0"/>
        <v>0</v>
      </c>
      <c r="O67" s="3"/>
      <c r="P67" s="3" t="s">
        <v>209</v>
      </c>
      <c r="Q67" s="3" t="s">
        <v>873</v>
      </c>
      <c r="R67" s="3" t="s">
        <v>107</v>
      </c>
      <c r="S67" s="3" t="s">
        <v>107</v>
      </c>
      <c r="T67" s="3" t="s">
        <v>146</v>
      </c>
      <c r="U67" s="3" t="s">
        <v>874</v>
      </c>
      <c r="V67" s="3" t="s">
        <v>875</v>
      </c>
      <c r="W67" s="4">
        <v>24663</v>
      </c>
      <c r="X67" s="3" t="s">
        <v>876</v>
      </c>
      <c r="Y67" s="3" t="s">
        <v>877</v>
      </c>
      <c r="Z67" s="3" t="s">
        <v>878</v>
      </c>
      <c r="AA67" s="3" t="s">
        <v>879</v>
      </c>
      <c r="AB67" s="3" t="s">
        <v>201</v>
      </c>
      <c r="AC67" s="3" t="s">
        <v>209</v>
      </c>
      <c r="AD67" s="3" t="s">
        <v>880</v>
      </c>
      <c r="AE67" s="3" t="s">
        <v>872</v>
      </c>
      <c r="AF67" s="3" t="s">
        <v>201</v>
      </c>
      <c r="AG67" s="3" t="s">
        <v>201</v>
      </c>
      <c r="AH67" s="3" t="s">
        <v>209</v>
      </c>
      <c r="AI67" s="3" t="s">
        <v>881</v>
      </c>
      <c r="AJ67" s="3" t="s">
        <v>882</v>
      </c>
      <c r="AK67" s="3" t="s">
        <v>883</v>
      </c>
      <c r="AL67" s="3" t="s">
        <v>884</v>
      </c>
      <c r="AM67" s="3" t="s">
        <v>222</v>
      </c>
      <c r="AN67" s="3" t="s">
        <v>223</v>
      </c>
      <c r="AO67" s="3" t="s">
        <v>223</v>
      </c>
      <c r="AP67" s="3" t="s">
        <v>885</v>
      </c>
      <c r="AQ67" s="3" t="s">
        <v>886</v>
      </c>
      <c r="AR67" s="3" t="s">
        <v>123</v>
      </c>
      <c r="AS67" s="3" t="s">
        <v>123</v>
      </c>
      <c r="AT67" s="3" t="s">
        <v>125</v>
      </c>
      <c r="AU67" s="3" t="s">
        <v>125</v>
      </c>
      <c r="AV67" s="3" t="s">
        <v>123</v>
      </c>
      <c r="AW67" s="3" t="s">
        <v>123</v>
      </c>
      <c r="AX67" s="3" t="s">
        <v>524</v>
      </c>
      <c r="AY67" s="3" t="s">
        <v>887</v>
      </c>
      <c r="AZ67" s="3">
        <v>0</v>
      </c>
      <c r="BA67" s="3">
        <v>0</v>
      </c>
      <c r="BB67" s="3">
        <v>0</v>
      </c>
      <c r="BC67" s="3" t="s">
        <v>88</v>
      </c>
      <c r="BD67" s="3" t="s">
        <v>123</v>
      </c>
      <c r="BE67" s="3"/>
      <c r="BF67" s="3"/>
      <c r="BG67" s="3"/>
      <c r="BH67" s="3"/>
      <c r="BI67" s="3"/>
      <c r="BJ67" s="3"/>
      <c r="BK67" s="3"/>
      <c r="BL67" s="5">
        <v>43747.681180555555</v>
      </c>
      <c r="BM67" s="5">
        <v>43115.479004629633</v>
      </c>
      <c r="BN67" s="4">
        <v>44049</v>
      </c>
      <c r="BO67" s="3" t="s">
        <v>129</v>
      </c>
    </row>
    <row r="68" spans="1:67" ht="45" hidden="1" customHeight="1" x14ac:dyDescent="0.3">
      <c r="A68" s="15" t="s">
        <v>869</v>
      </c>
      <c r="B68" s="15" t="s">
        <v>865</v>
      </c>
      <c r="C68" s="15" t="s">
        <v>201</v>
      </c>
      <c r="D68" s="15" t="s">
        <v>201</v>
      </c>
      <c r="E68" s="16">
        <v>20709</v>
      </c>
      <c r="F68" s="17"/>
      <c r="G68" s="15"/>
      <c r="H68" s="18"/>
      <c r="I68" s="18"/>
      <c r="J68" s="19"/>
      <c r="K68" s="3" t="s">
        <v>2538</v>
      </c>
      <c r="L68" s="13">
        <v>20709</v>
      </c>
      <c r="M68" s="6">
        <v>20709</v>
      </c>
      <c r="N68" s="3">
        <f t="shared" si="0"/>
        <v>0</v>
      </c>
      <c r="O68" s="3"/>
      <c r="P68" s="3" t="s">
        <v>209</v>
      </c>
      <c r="Q68" s="3" t="s">
        <v>873</v>
      </c>
      <c r="R68" s="3" t="s">
        <v>107</v>
      </c>
      <c r="S68" s="3" t="s">
        <v>107</v>
      </c>
      <c r="T68" s="3" t="s">
        <v>146</v>
      </c>
      <c r="U68" s="3" t="s">
        <v>874</v>
      </c>
      <c r="V68" s="3" t="s">
        <v>875</v>
      </c>
      <c r="W68" s="4">
        <v>24663</v>
      </c>
      <c r="X68" s="3" t="s">
        <v>876</v>
      </c>
      <c r="Y68" s="3" t="s">
        <v>877</v>
      </c>
      <c r="Z68" s="3" t="s">
        <v>878</v>
      </c>
      <c r="AA68" s="3" t="s">
        <v>879</v>
      </c>
      <c r="AB68" s="3" t="s">
        <v>201</v>
      </c>
      <c r="AC68" s="3" t="s">
        <v>209</v>
      </c>
      <c r="AD68" s="3" t="s">
        <v>880</v>
      </c>
      <c r="AE68" s="3" t="s">
        <v>872</v>
      </c>
      <c r="AF68" s="3" t="s">
        <v>201</v>
      </c>
      <c r="AG68" s="3" t="s">
        <v>201</v>
      </c>
      <c r="AH68" s="3" t="s">
        <v>209</v>
      </c>
      <c r="AI68" s="3" t="s">
        <v>2539</v>
      </c>
      <c r="AJ68" s="3" t="s">
        <v>2540</v>
      </c>
      <c r="AK68" s="3" t="s">
        <v>2541</v>
      </c>
      <c r="AL68" s="3" t="s">
        <v>2542</v>
      </c>
      <c r="AM68" s="3" t="s">
        <v>222</v>
      </c>
      <c r="AN68" s="3" t="s">
        <v>223</v>
      </c>
      <c r="AO68" s="3" t="s">
        <v>223</v>
      </c>
      <c r="AP68" s="3" t="s">
        <v>2543</v>
      </c>
      <c r="AQ68" s="3" t="s">
        <v>2544</v>
      </c>
      <c r="AR68" s="3" t="s">
        <v>123</v>
      </c>
      <c r="AS68" s="3" t="s">
        <v>123</v>
      </c>
      <c r="AT68" s="3" t="s">
        <v>125</v>
      </c>
      <c r="AU68" s="3" t="s">
        <v>125</v>
      </c>
      <c r="AV68" s="3" t="s">
        <v>123</v>
      </c>
      <c r="AW68" s="3" t="s">
        <v>123</v>
      </c>
      <c r="AX68" s="3" t="s">
        <v>555</v>
      </c>
      <c r="AY68" s="3" t="s">
        <v>2545</v>
      </c>
      <c r="AZ68" s="3">
        <v>0</v>
      </c>
      <c r="BA68" s="3">
        <v>0</v>
      </c>
      <c r="BB68" s="3">
        <v>0</v>
      </c>
      <c r="BC68" s="3" t="s">
        <v>88</v>
      </c>
      <c r="BD68" s="3" t="s">
        <v>123</v>
      </c>
      <c r="BE68" s="3"/>
      <c r="BF68" s="3"/>
      <c r="BG68" s="3"/>
      <c r="BH68" s="3"/>
      <c r="BI68" s="3"/>
      <c r="BJ68" s="3"/>
      <c r="BK68" s="3"/>
      <c r="BL68" s="5">
        <v>43747.69804398148</v>
      </c>
      <c r="BM68" s="5">
        <v>43115.487060185187</v>
      </c>
      <c r="BN68" s="4">
        <v>44049</v>
      </c>
      <c r="BO68" s="3" t="s">
        <v>129</v>
      </c>
    </row>
    <row r="69" spans="1:67" ht="45" hidden="1" customHeight="1" x14ac:dyDescent="0.3">
      <c r="A69" s="15" t="s">
        <v>1014</v>
      </c>
      <c r="B69" s="15" t="s">
        <v>1009</v>
      </c>
      <c r="C69" s="15" t="s">
        <v>1013</v>
      </c>
      <c r="D69" s="15" t="s">
        <v>1013</v>
      </c>
      <c r="E69" s="16">
        <v>29968</v>
      </c>
      <c r="F69" s="17"/>
      <c r="G69" s="15"/>
      <c r="H69" s="18"/>
      <c r="I69" s="18"/>
      <c r="J69" s="19"/>
      <c r="K69" s="3" t="s">
        <v>1008</v>
      </c>
      <c r="L69" s="13">
        <v>29968</v>
      </c>
      <c r="M69" s="6">
        <v>29968</v>
      </c>
      <c r="N69" s="3">
        <f t="shared" ref="N69:N132" si="1">M69-L69</f>
        <v>0</v>
      </c>
      <c r="O69" s="3"/>
      <c r="P69" s="3" t="s">
        <v>329</v>
      </c>
      <c r="Q69" s="3" t="s">
        <v>1020</v>
      </c>
      <c r="R69" s="3" t="s">
        <v>107</v>
      </c>
      <c r="S69" s="3" t="s">
        <v>107</v>
      </c>
      <c r="T69" s="3" t="s">
        <v>108</v>
      </c>
      <c r="U69" s="3" t="s">
        <v>1021</v>
      </c>
      <c r="V69" s="3" t="s">
        <v>1022</v>
      </c>
      <c r="W69" s="4">
        <v>18699</v>
      </c>
      <c r="X69" s="3" t="s">
        <v>1023</v>
      </c>
      <c r="Y69" s="3" t="s">
        <v>1024</v>
      </c>
      <c r="Z69" s="3" t="s">
        <v>1025</v>
      </c>
      <c r="AA69" s="3" t="s">
        <v>1013</v>
      </c>
      <c r="AB69" s="3" t="s">
        <v>1013</v>
      </c>
      <c r="AC69" s="3" t="s">
        <v>329</v>
      </c>
      <c r="AD69" s="3" t="s">
        <v>1026</v>
      </c>
      <c r="AE69" s="3" t="s">
        <v>1019</v>
      </c>
      <c r="AF69" s="3" t="s">
        <v>1013</v>
      </c>
      <c r="AG69" s="3" t="s">
        <v>1013</v>
      </c>
      <c r="AH69" s="3" t="s">
        <v>329</v>
      </c>
      <c r="AI69" s="3" t="s">
        <v>1027</v>
      </c>
      <c r="AJ69" s="3" t="s">
        <v>1028</v>
      </c>
      <c r="AK69" s="3" t="s">
        <v>1029</v>
      </c>
      <c r="AL69" s="3" t="s">
        <v>1030</v>
      </c>
      <c r="AM69" s="3" t="s">
        <v>340</v>
      </c>
      <c r="AN69" s="3" t="s">
        <v>1031</v>
      </c>
      <c r="AO69" s="3" t="s">
        <v>1031</v>
      </c>
      <c r="AP69" s="3" t="s">
        <v>1032</v>
      </c>
      <c r="AQ69" s="3" t="s">
        <v>1033</v>
      </c>
      <c r="AR69" s="3" t="s">
        <v>123</v>
      </c>
      <c r="AS69" s="3" t="s">
        <v>123</v>
      </c>
      <c r="AT69" s="3" t="s">
        <v>124</v>
      </c>
      <c r="AU69" s="3" t="s">
        <v>125</v>
      </c>
      <c r="AV69" s="3" t="s">
        <v>123</v>
      </c>
      <c r="AW69" s="3" t="s">
        <v>123</v>
      </c>
      <c r="AX69" s="3" t="s">
        <v>524</v>
      </c>
      <c r="AY69" s="3" t="s">
        <v>1034</v>
      </c>
      <c r="AZ69" s="3">
        <v>0</v>
      </c>
      <c r="BA69" s="3">
        <v>0</v>
      </c>
      <c r="BB69" s="3">
        <v>0</v>
      </c>
      <c r="BC69" s="3" t="s">
        <v>88</v>
      </c>
      <c r="BD69" s="3" t="s">
        <v>123</v>
      </c>
      <c r="BE69" s="3"/>
      <c r="BF69" s="3"/>
      <c r="BG69" s="3"/>
      <c r="BH69" s="3"/>
      <c r="BI69" s="3"/>
      <c r="BJ69" s="3"/>
      <c r="BK69" s="3"/>
      <c r="BL69" s="5">
        <v>43747.601921296293</v>
      </c>
      <c r="BM69" s="5">
        <v>43130.413171296299</v>
      </c>
      <c r="BN69" s="4">
        <v>44050</v>
      </c>
      <c r="BO69" s="3" t="s">
        <v>129</v>
      </c>
    </row>
    <row r="70" spans="1:67" ht="45" hidden="1" customHeight="1" x14ac:dyDescent="0.3">
      <c r="A70" s="15" t="s">
        <v>4472</v>
      </c>
      <c r="B70" s="15" t="s">
        <v>4467</v>
      </c>
      <c r="C70" s="15" t="s">
        <v>479</v>
      </c>
      <c r="D70" s="15" t="s">
        <v>479</v>
      </c>
      <c r="E70" s="16">
        <v>8434</v>
      </c>
      <c r="F70" s="17"/>
      <c r="G70" s="15"/>
      <c r="H70" s="18"/>
      <c r="I70" s="18"/>
      <c r="J70" s="19"/>
      <c r="K70" s="3" t="s">
        <v>4466</v>
      </c>
      <c r="L70" s="13">
        <v>8434</v>
      </c>
      <c r="M70" s="6">
        <v>8434</v>
      </c>
      <c r="N70" s="3">
        <f t="shared" si="1"/>
        <v>0</v>
      </c>
      <c r="O70" s="3"/>
      <c r="P70" s="3" t="s">
        <v>480</v>
      </c>
      <c r="Q70" s="3" t="s">
        <v>4476</v>
      </c>
      <c r="R70" s="3" t="s">
        <v>107</v>
      </c>
      <c r="S70" s="3" t="s">
        <v>107</v>
      </c>
      <c r="T70" s="3" t="s">
        <v>108</v>
      </c>
      <c r="U70" s="3" t="s">
        <v>109</v>
      </c>
      <c r="V70" s="3" t="s">
        <v>4477</v>
      </c>
      <c r="W70" s="4">
        <v>23942</v>
      </c>
      <c r="X70" s="3" t="s">
        <v>4478</v>
      </c>
      <c r="Y70" s="3" t="s">
        <v>4479</v>
      </c>
      <c r="Z70" s="3" t="s">
        <v>2097</v>
      </c>
      <c r="AA70" s="3" t="s">
        <v>479</v>
      </c>
      <c r="AB70" s="3" t="s">
        <v>479</v>
      </c>
      <c r="AC70" s="3" t="s">
        <v>480</v>
      </c>
      <c r="AD70" s="3" t="s">
        <v>4480</v>
      </c>
      <c r="AE70" s="3" t="s">
        <v>4475</v>
      </c>
      <c r="AF70" s="3" t="s">
        <v>479</v>
      </c>
      <c r="AG70" s="3" t="s">
        <v>479</v>
      </c>
      <c r="AH70" s="3" t="s">
        <v>480</v>
      </c>
      <c r="AI70" s="3" t="s">
        <v>4481</v>
      </c>
      <c r="AJ70" s="3" t="s">
        <v>4482</v>
      </c>
      <c r="AK70" s="3" t="s">
        <v>4483</v>
      </c>
      <c r="AL70" s="3" t="s">
        <v>4484</v>
      </c>
      <c r="AM70" s="3" t="s">
        <v>491</v>
      </c>
      <c r="AN70" s="3" t="s">
        <v>492</v>
      </c>
      <c r="AO70" s="3" t="s">
        <v>492</v>
      </c>
      <c r="AP70" s="3" t="s">
        <v>4485</v>
      </c>
      <c r="AQ70" s="3" t="s">
        <v>3702</v>
      </c>
      <c r="AR70" s="3" t="s">
        <v>123</v>
      </c>
      <c r="AS70" s="3" t="s">
        <v>123</v>
      </c>
      <c r="AT70" s="3" t="s">
        <v>124</v>
      </c>
      <c r="AU70" s="3" t="s">
        <v>125</v>
      </c>
      <c r="AV70" s="3" t="s">
        <v>123</v>
      </c>
      <c r="AW70" s="3" t="s">
        <v>123</v>
      </c>
      <c r="AX70" s="3" t="s">
        <v>126</v>
      </c>
      <c r="AY70" s="3" t="s">
        <v>4486</v>
      </c>
      <c r="AZ70" s="3">
        <v>0</v>
      </c>
      <c r="BA70" s="3">
        <v>0</v>
      </c>
      <c r="BB70" s="3">
        <v>0</v>
      </c>
      <c r="BC70" s="3" t="s">
        <v>88</v>
      </c>
      <c r="BD70" s="3" t="s">
        <v>123</v>
      </c>
      <c r="BE70" s="3"/>
      <c r="BF70" s="3"/>
      <c r="BG70" s="3"/>
      <c r="BH70" s="3"/>
      <c r="BI70" s="3"/>
      <c r="BJ70" s="3"/>
      <c r="BK70" s="3"/>
      <c r="BL70" s="5">
        <v>43739.022511574076</v>
      </c>
      <c r="BM70" s="5">
        <v>43129.975092592591</v>
      </c>
      <c r="BN70" s="4">
        <v>44076</v>
      </c>
      <c r="BO70" s="3" t="s">
        <v>129</v>
      </c>
    </row>
    <row r="71" spans="1:67" ht="45" hidden="1" customHeight="1" x14ac:dyDescent="0.3">
      <c r="A71" s="15" t="s">
        <v>7657</v>
      </c>
      <c r="B71" s="15" t="s">
        <v>7655</v>
      </c>
      <c r="C71" s="15" t="s">
        <v>4079</v>
      </c>
      <c r="D71" s="15" t="s">
        <v>4079</v>
      </c>
      <c r="E71" s="16">
        <v>8675</v>
      </c>
      <c r="F71" s="17"/>
      <c r="G71" s="15"/>
      <c r="H71" s="18"/>
      <c r="I71" s="18"/>
      <c r="J71" s="19"/>
      <c r="K71" s="3" t="s">
        <v>7654</v>
      </c>
      <c r="L71" s="13">
        <v>8675</v>
      </c>
      <c r="M71" s="6">
        <v>8675</v>
      </c>
      <c r="N71" s="3">
        <f t="shared" si="1"/>
        <v>0</v>
      </c>
      <c r="O71" s="3"/>
      <c r="P71" s="3" t="s">
        <v>177</v>
      </c>
      <c r="Q71" s="3" t="s">
        <v>7661</v>
      </c>
      <c r="R71" s="3" t="s">
        <v>107</v>
      </c>
      <c r="S71" s="3" t="s">
        <v>107</v>
      </c>
      <c r="T71" s="3" t="s">
        <v>108</v>
      </c>
      <c r="U71" s="3" t="s">
        <v>109</v>
      </c>
      <c r="V71" s="3" t="s">
        <v>7662</v>
      </c>
      <c r="W71" s="4">
        <v>24852</v>
      </c>
      <c r="X71" s="3" t="s">
        <v>7663</v>
      </c>
      <c r="Y71" s="3" t="s">
        <v>7664</v>
      </c>
      <c r="Z71" s="3" t="s">
        <v>7665</v>
      </c>
      <c r="AA71" s="3" t="s">
        <v>4079</v>
      </c>
      <c r="AB71" s="3" t="s">
        <v>4079</v>
      </c>
      <c r="AC71" s="3" t="s">
        <v>177</v>
      </c>
      <c r="AD71" s="3" t="s">
        <v>7666</v>
      </c>
      <c r="AE71" s="3" t="s">
        <v>7660</v>
      </c>
      <c r="AF71" s="3" t="s">
        <v>4079</v>
      </c>
      <c r="AG71" s="3" t="s">
        <v>4079</v>
      </c>
      <c r="AH71" s="3" t="s">
        <v>177</v>
      </c>
      <c r="AI71" s="3" t="s">
        <v>7667</v>
      </c>
      <c r="AJ71" s="3" t="s">
        <v>7668</v>
      </c>
      <c r="AK71" s="3" t="s">
        <v>7669</v>
      </c>
      <c r="AL71" s="3" t="s">
        <v>7670</v>
      </c>
      <c r="AM71" s="3" t="s">
        <v>188</v>
      </c>
      <c r="AN71" s="3" t="s">
        <v>4095</v>
      </c>
      <c r="AO71" s="3" t="s">
        <v>4095</v>
      </c>
      <c r="AP71" s="3" t="s">
        <v>7671</v>
      </c>
      <c r="AQ71" s="3" t="s">
        <v>7672</v>
      </c>
      <c r="AR71" s="3" t="s">
        <v>123</v>
      </c>
      <c r="AS71" s="3" t="s">
        <v>123</v>
      </c>
      <c r="AT71" s="3" t="s">
        <v>125</v>
      </c>
      <c r="AU71" s="3" t="s">
        <v>125</v>
      </c>
      <c r="AV71" s="3" t="s">
        <v>123</v>
      </c>
      <c r="AW71" s="3" t="s">
        <v>123</v>
      </c>
      <c r="AX71" s="3" t="s">
        <v>126</v>
      </c>
      <c r="AY71" s="3" t="s">
        <v>7673</v>
      </c>
      <c r="AZ71" s="3">
        <v>0</v>
      </c>
      <c r="BA71" s="3">
        <v>0</v>
      </c>
      <c r="BB71" s="3">
        <v>0</v>
      </c>
      <c r="BC71" s="3" t="s">
        <v>88</v>
      </c>
      <c r="BD71" s="3" t="s">
        <v>123</v>
      </c>
      <c r="BE71" s="3"/>
      <c r="BF71" s="3"/>
      <c r="BG71" s="3"/>
      <c r="BH71" s="3"/>
      <c r="BI71" s="3"/>
      <c r="BJ71" s="3"/>
      <c r="BK71" s="3"/>
      <c r="BL71" s="5">
        <v>43734.512164351851</v>
      </c>
      <c r="BM71" s="5">
        <v>43131.44494212963</v>
      </c>
      <c r="BN71" s="4">
        <v>44081</v>
      </c>
      <c r="BO71" s="3" t="s">
        <v>129</v>
      </c>
    </row>
    <row r="72" spans="1:67" ht="45" hidden="1" customHeight="1" x14ac:dyDescent="0.3">
      <c r="A72" s="15" t="s">
        <v>3300</v>
      </c>
      <c r="B72" s="15" t="s">
        <v>3298</v>
      </c>
      <c r="C72" s="15" t="s">
        <v>755</v>
      </c>
      <c r="D72" s="15" t="s">
        <v>755</v>
      </c>
      <c r="E72" s="16">
        <v>7913</v>
      </c>
      <c r="F72" s="17"/>
      <c r="G72" s="15"/>
      <c r="H72" s="18"/>
      <c r="I72" s="18"/>
      <c r="J72" s="19"/>
      <c r="K72" s="3" t="s">
        <v>3297</v>
      </c>
      <c r="L72" s="13">
        <v>7913</v>
      </c>
      <c r="M72" s="6">
        <v>7913</v>
      </c>
      <c r="N72" s="3">
        <f t="shared" si="1"/>
        <v>0</v>
      </c>
      <c r="O72" s="3"/>
      <c r="P72" s="3" t="s">
        <v>387</v>
      </c>
      <c r="Q72" s="3" t="s">
        <v>760</v>
      </c>
      <c r="R72" s="3" t="s">
        <v>107</v>
      </c>
      <c r="S72" s="3" t="s">
        <v>107</v>
      </c>
      <c r="T72" s="3" t="s">
        <v>108</v>
      </c>
      <c r="U72" s="3" t="s">
        <v>109</v>
      </c>
      <c r="V72" s="3" t="s">
        <v>761</v>
      </c>
      <c r="W72" s="4">
        <v>18197</v>
      </c>
      <c r="X72" s="3" t="s">
        <v>762</v>
      </c>
      <c r="Y72" s="3" t="s">
        <v>3302</v>
      </c>
      <c r="Z72" s="3" t="s">
        <v>764</v>
      </c>
      <c r="AA72" s="3" t="s">
        <v>755</v>
      </c>
      <c r="AB72" s="3" t="s">
        <v>755</v>
      </c>
      <c r="AC72" s="3" t="s">
        <v>387</v>
      </c>
      <c r="AD72" s="3" t="s">
        <v>765</v>
      </c>
      <c r="AE72" s="3" t="s">
        <v>759</v>
      </c>
      <c r="AF72" s="3" t="s">
        <v>755</v>
      </c>
      <c r="AG72" s="3" t="s">
        <v>755</v>
      </c>
      <c r="AH72" s="3" t="s">
        <v>387</v>
      </c>
      <c r="AI72" s="3" t="s">
        <v>3303</v>
      </c>
      <c r="AJ72" s="3" t="s">
        <v>3304</v>
      </c>
      <c r="AK72" s="3" t="s">
        <v>3305</v>
      </c>
      <c r="AL72" s="3" t="s">
        <v>3306</v>
      </c>
      <c r="AM72" s="3" t="s">
        <v>398</v>
      </c>
      <c r="AN72" s="3" t="s">
        <v>770</v>
      </c>
      <c r="AO72" s="3" t="s">
        <v>770</v>
      </c>
      <c r="AP72" s="3" t="s">
        <v>3307</v>
      </c>
      <c r="AQ72" s="3" t="s">
        <v>3308</v>
      </c>
      <c r="AR72" s="3" t="s">
        <v>123</v>
      </c>
      <c r="AS72" s="3" t="s">
        <v>123</v>
      </c>
      <c r="AT72" s="3" t="s">
        <v>125</v>
      </c>
      <c r="AU72" s="3" t="s">
        <v>125</v>
      </c>
      <c r="AV72" s="3" t="s">
        <v>123</v>
      </c>
      <c r="AW72" s="3" t="s">
        <v>123</v>
      </c>
      <c r="AX72" s="3" t="s">
        <v>126</v>
      </c>
      <c r="AY72" s="3" t="s">
        <v>3309</v>
      </c>
      <c r="AZ72" s="3">
        <v>0</v>
      </c>
      <c r="BA72" s="3">
        <v>0</v>
      </c>
      <c r="BB72" s="3">
        <v>0</v>
      </c>
      <c r="BC72" s="3" t="s">
        <v>88</v>
      </c>
      <c r="BD72" s="3" t="s">
        <v>123</v>
      </c>
      <c r="BE72" s="3"/>
      <c r="BF72" s="3"/>
      <c r="BG72" s="3"/>
      <c r="BH72" s="3"/>
      <c r="BI72" s="3"/>
      <c r="BJ72" s="3"/>
      <c r="BK72" s="3"/>
      <c r="BL72" s="5">
        <v>43740.708344907405</v>
      </c>
      <c r="BM72" s="5">
        <v>43125.567291666666</v>
      </c>
      <c r="BN72" s="4">
        <v>44081</v>
      </c>
      <c r="BO72" s="3" t="s">
        <v>129</v>
      </c>
    </row>
    <row r="73" spans="1:67" ht="45" customHeight="1" x14ac:dyDescent="0.3">
      <c r="A73" s="15" t="s">
        <v>1041</v>
      </c>
      <c r="B73" s="15" t="s">
        <v>9591</v>
      </c>
      <c r="C73" s="15" t="s">
        <v>98</v>
      </c>
      <c r="D73" s="15" t="s">
        <v>98</v>
      </c>
      <c r="E73" s="16">
        <v>6211</v>
      </c>
      <c r="F73" s="17"/>
      <c r="G73" s="15"/>
      <c r="H73" s="18"/>
      <c r="I73" s="18"/>
      <c r="J73" s="19"/>
      <c r="K73" s="3"/>
      <c r="L73" s="13">
        <v>6211</v>
      </c>
      <c r="M73" s="3">
        <v>0</v>
      </c>
      <c r="N73" s="3">
        <f t="shared" si="1"/>
        <v>-6211</v>
      </c>
      <c r="O73" s="26" t="s">
        <v>9589</v>
      </c>
      <c r="P73" s="3" t="s">
        <v>105</v>
      </c>
      <c r="Q73" s="3" t="s">
        <v>994</v>
      </c>
      <c r="R73" s="3" t="s">
        <v>107</v>
      </c>
      <c r="S73" s="3" t="s">
        <v>107</v>
      </c>
      <c r="T73" s="3" t="s">
        <v>108</v>
      </c>
      <c r="U73" s="3" t="s">
        <v>109</v>
      </c>
      <c r="V73" s="3" t="s">
        <v>1045</v>
      </c>
      <c r="W73" s="4">
        <v>21459</v>
      </c>
      <c r="X73" s="3" t="s">
        <v>1046</v>
      </c>
      <c r="Y73" s="3" t="s">
        <v>1047</v>
      </c>
      <c r="Z73" s="3" t="s">
        <v>1048</v>
      </c>
      <c r="AA73" s="3" t="s">
        <v>98</v>
      </c>
      <c r="AB73" s="3" t="s">
        <v>98</v>
      </c>
      <c r="AC73" s="3" t="s">
        <v>105</v>
      </c>
      <c r="AD73" s="3" t="s">
        <v>1049</v>
      </c>
      <c r="AE73" s="3" t="s">
        <v>1044</v>
      </c>
      <c r="AF73" s="3" t="s">
        <v>98</v>
      </c>
      <c r="AG73" s="3" t="s">
        <v>98</v>
      </c>
      <c r="AH73" s="3" t="s">
        <v>105</v>
      </c>
      <c r="AI73" s="3" t="s">
        <v>1050</v>
      </c>
      <c r="AJ73" s="3" t="s">
        <v>1051</v>
      </c>
      <c r="AK73" s="3" t="s">
        <v>1052</v>
      </c>
      <c r="AL73" s="3" t="s">
        <v>1053</v>
      </c>
      <c r="AM73" s="3" t="s">
        <v>119</v>
      </c>
      <c r="AN73" s="3" t="s">
        <v>120</v>
      </c>
      <c r="AO73" s="3" t="s">
        <v>120</v>
      </c>
      <c r="AP73" s="3" t="s">
        <v>1054</v>
      </c>
      <c r="AQ73" s="3" t="s">
        <v>585</v>
      </c>
      <c r="AR73" s="3" t="s">
        <v>123</v>
      </c>
      <c r="AS73" s="3" t="s">
        <v>123</v>
      </c>
      <c r="AT73" s="3" t="s">
        <v>124</v>
      </c>
      <c r="AU73" s="3" t="s">
        <v>125</v>
      </c>
      <c r="AV73" s="3" t="s">
        <v>123</v>
      </c>
      <c r="AW73" s="3" t="s">
        <v>123</v>
      </c>
      <c r="AX73" s="3" t="s">
        <v>126</v>
      </c>
      <c r="AY73" s="3" t="s">
        <v>1055</v>
      </c>
      <c r="AZ73" s="3">
        <v>0</v>
      </c>
      <c r="BA73" s="3">
        <v>0</v>
      </c>
      <c r="BB73" s="3">
        <v>0</v>
      </c>
      <c r="BC73" s="3" t="s">
        <v>88</v>
      </c>
      <c r="BD73" s="3" t="s">
        <v>123</v>
      </c>
      <c r="BE73" s="3"/>
      <c r="BF73" s="3"/>
      <c r="BG73" s="3"/>
      <c r="BH73" s="3"/>
      <c r="BI73" s="3"/>
      <c r="BJ73" s="3"/>
      <c r="BK73" s="3"/>
      <c r="BL73" s="5">
        <v>43746.540416666663</v>
      </c>
      <c r="BM73" s="5">
        <v>43130.511041666665</v>
      </c>
      <c r="BN73" s="3"/>
      <c r="BO73" s="3"/>
    </row>
    <row r="74" spans="1:67" ht="45" hidden="1" customHeight="1" x14ac:dyDescent="0.3">
      <c r="A74" s="15" t="s">
        <v>837</v>
      </c>
      <c r="B74" s="15" t="s">
        <v>832</v>
      </c>
      <c r="C74" s="15" t="s">
        <v>842</v>
      </c>
      <c r="D74" s="15" t="s">
        <v>836</v>
      </c>
      <c r="E74" s="16">
        <v>29617</v>
      </c>
      <c r="F74" s="17"/>
      <c r="G74" s="15"/>
      <c r="H74" s="18"/>
      <c r="I74" s="18"/>
      <c r="J74" s="19"/>
      <c r="K74" s="3" t="s">
        <v>831</v>
      </c>
      <c r="L74" s="13">
        <v>29617</v>
      </c>
      <c r="M74" s="6">
        <v>29617</v>
      </c>
      <c r="N74" s="3">
        <f t="shared" si="1"/>
        <v>0</v>
      </c>
      <c r="O74" s="3"/>
      <c r="P74" s="3" t="s">
        <v>843</v>
      </c>
      <c r="Q74" s="3" t="s">
        <v>844</v>
      </c>
      <c r="R74" s="3" t="s">
        <v>107</v>
      </c>
      <c r="S74" s="3" t="s">
        <v>107</v>
      </c>
      <c r="T74" s="3" t="s">
        <v>146</v>
      </c>
      <c r="U74" s="3" t="s">
        <v>109</v>
      </c>
      <c r="V74" s="3" t="s">
        <v>845</v>
      </c>
      <c r="W74" s="4">
        <v>28841</v>
      </c>
      <c r="X74" s="3" t="s">
        <v>846</v>
      </c>
      <c r="Y74" s="3" t="s">
        <v>847</v>
      </c>
      <c r="Z74" s="3" t="s">
        <v>848</v>
      </c>
      <c r="AA74" s="3" t="s">
        <v>849</v>
      </c>
      <c r="AB74" s="3" t="s">
        <v>836</v>
      </c>
      <c r="AC74" s="3" t="s">
        <v>843</v>
      </c>
      <c r="AD74" s="3" t="s">
        <v>850</v>
      </c>
      <c r="AE74" s="3" t="s">
        <v>841</v>
      </c>
      <c r="AF74" s="3" t="s">
        <v>842</v>
      </c>
      <c r="AG74" s="3" t="s">
        <v>836</v>
      </c>
      <c r="AH74" s="3" t="s">
        <v>843</v>
      </c>
      <c r="AI74" s="3" t="s">
        <v>851</v>
      </c>
      <c r="AJ74" s="3" t="s">
        <v>852</v>
      </c>
      <c r="AK74" s="3" t="s">
        <v>853</v>
      </c>
      <c r="AL74" s="3" t="s">
        <v>854</v>
      </c>
      <c r="AM74" s="3" t="s">
        <v>855</v>
      </c>
      <c r="AN74" s="3" t="s">
        <v>856</v>
      </c>
      <c r="AO74" s="3" t="s">
        <v>857</v>
      </c>
      <c r="AP74" s="3" t="s">
        <v>858</v>
      </c>
      <c r="AQ74" s="3" t="s">
        <v>859</v>
      </c>
      <c r="AR74" s="3" t="s">
        <v>123</v>
      </c>
      <c r="AS74" s="3" t="s">
        <v>123</v>
      </c>
      <c r="AT74" s="3" t="s">
        <v>125</v>
      </c>
      <c r="AU74" s="3" t="s">
        <v>125</v>
      </c>
      <c r="AV74" s="3" t="s">
        <v>123</v>
      </c>
      <c r="AW74" s="3" t="s">
        <v>123</v>
      </c>
      <c r="AX74" s="3" t="s">
        <v>524</v>
      </c>
      <c r="AY74" s="3" t="s">
        <v>860</v>
      </c>
      <c r="AZ74" s="3">
        <v>0</v>
      </c>
      <c r="BA74" s="3">
        <v>0</v>
      </c>
      <c r="BB74" s="3">
        <v>0</v>
      </c>
      <c r="BC74" s="3" t="s">
        <v>88</v>
      </c>
      <c r="BD74" s="3" t="s">
        <v>123</v>
      </c>
      <c r="BE74" s="3"/>
      <c r="BF74" s="3"/>
      <c r="BG74" s="3"/>
      <c r="BH74" s="3"/>
      <c r="BI74" s="3"/>
      <c r="BJ74" s="3"/>
      <c r="BK74" s="3"/>
      <c r="BL74" s="5">
        <v>43741.575011574074</v>
      </c>
      <c r="BM74" s="5">
        <v>43111.73578703704</v>
      </c>
      <c r="BN74" s="4">
        <v>44081</v>
      </c>
      <c r="BO74" s="3" t="s">
        <v>129</v>
      </c>
    </row>
    <row r="75" spans="1:67" ht="45" hidden="1" customHeight="1" x14ac:dyDescent="0.3">
      <c r="A75" s="15" t="s">
        <v>2957</v>
      </c>
      <c r="B75" s="15" t="s">
        <v>2953</v>
      </c>
      <c r="C75" s="15" t="s">
        <v>696</v>
      </c>
      <c r="D75" s="15" t="s">
        <v>696</v>
      </c>
      <c r="E75" s="16">
        <v>6862</v>
      </c>
      <c r="F75" s="17"/>
      <c r="G75" s="15"/>
      <c r="H75" s="18"/>
      <c r="I75" s="18"/>
      <c r="J75" s="19"/>
      <c r="K75" s="3" t="s">
        <v>2952</v>
      </c>
      <c r="L75" s="13">
        <v>6862</v>
      </c>
      <c r="M75" s="6">
        <v>6862</v>
      </c>
      <c r="N75" s="3">
        <f t="shared" si="1"/>
        <v>0</v>
      </c>
      <c r="O75" s="3"/>
      <c r="P75" s="3" t="s">
        <v>480</v>
      </c>
      <c r="Q75" s="3" t="s">
        <v>2961</v>
      </c>
      <c r="R75" s="3" t="s">
        <v>107</v>
      </c>
      <c r="S75" s="3" t="s">
        <v>107</v>
      </c>
      <c r="T75" s="3" t="s">
        <v>108</v>
      </c>
      <c r="U75" s="3" t="s">
        <v>109</v>
      </c>
      <c r="V75" s="3" t="s">
        <v>2962</v>
      </c>
      <c r="W75" s="4">
        <v>16064</v>
      </c>
      <c r="X75" s="3" t="s">
        <v>2963</v>
      </c>
      <c r="Y75" s="3" t="s">
        <v>2964</v>
      </c>
      <c r="Z75" s="3" t="s">
        <v>2965</v>
      </c>
      <c r="AA75" s="3" t="s">
        <v>696</v>
      </c>
      <c r="AB75" s="3" t="s">
        <v>696</v>
      </c>
      <c r="AC75" s="3" t="s">
        <v>480</v>
      </c>
      <c r="AD75" s="3" t="s">
        <v>2966</v>
      </c>
      <c r="AE75" s="3" t="s">
        <v>2960</v>
      </c>
      <c r="AF75" s="3" t="s">
        <v>696</v>
      </c>
      <c r="AG75" s="3" t="s">
        <v>696</v>
      </c>
      <c r="AH75" s="3" t="s">
        <v>480</v>
      </c>
      <c r="AI75" s="3" t="s">
        <v>2967</v>
      </c>
      <c r="AJ75" s="3" t="s">
        <v>2968</v>
      </c>
      <c r="AK75" s="3" t="s">
        <v>2969</v>
      </c>
      <c r="AL75" s="3" t="s">
        <v>2970</v>
      </c>
      <c r="AM75" s="3" t="s">
        <v>491</v>
      </c>
      <c r="AN75" s="3" t="s">
        <v>2971</v>
      </c>
      <c r="AO75" s="3" t="s">
        <v>2971</v>
      </c>
      <c r="AP75" s="3" t="s">
        <v>159</v>
      </c>
      <c r="AQ75" s="3" t="s">
        <v>2972</v>
      </c>
      <c r="AR75" s="3" t="s">
        <v>123</v>
      </c>
      <c r="AS75" s="3" t="s">
        <v>123</v>
      </c>
      <c r="AT75" s="3" t="s">
        <v>124</v>
      </c>
      <c r="AU75" s="3" t="s">
        <v>125</v>
      </c>
      <c r="AV75" s="3" t="s">
        <v>123</v>
      </c>
      <c r="AW75" s="3" t="s">
        <v>123</v>
      </c>
      <c r="AX75" s="3" t="s">
        <v>126</v>
      </c>
      <c r="AY75" s="3" t="s">
        <v>2973</v>
      </c>
      <c r="AZ75" s="3">
        <v>0</v>
      </c>
      <c r="BA75" s="3">
        <v>0</v>
      </c>
      <c r="BB75" s="3">
        <v>0</v>
      </c>
      <c r="BC75" s="3" t="s">
        <v>88</v>
      </c>
      <c r="BD75" s="3" t="s">
        <v>123</v>
      </c>
      <c r="BE75" s="3"/>
      <c r="BF75" s="3"/>
      <c r="BG75" s="3"/>
      <c r="BH75" s="3"/>
      <c r="BI75" s="3"/>
      <c r="BJ75" s="3"/>
      <c r="BK75" s="3"/>
      <c r="BL75" s="5">
        <v>43745.799224537041</v>
      </c>
      <c r="BM75" s="5">
        <v>43125.748784722222</v>
      </c>
      <c r="BN75" s="4">
        <v>44081</v>
      </c>
      <c r="BO75" s="3" t="s">
        <v>129</v>
      </c>
    </row>
    <row r="76" spans="1:67" ht="45" hidden="1" customHeight="1" x14ac:dyDescent="0.3">
      <c r="A76" s="15" t="s">
        <v>7139</v>
      </c>
      <c r="B76" s="15" t="s">
        <v>7136</v>
      </c>
      <c r="C76" s="15" t="s">
        <v>1013</v>
      </c>
      <c r="D76" s="15" t="s">
        <v>1013</v>
      </c>
      <c r="E76" s="16">
        <v>7394</v>
      </c>
      <c r="F76" s="17"/>
      <c r="G76" s="15"/>
      <c r="H76" s="18"/>
      <c r="I76" s="18"/>
      <c r="J76" s="19"/>
      <c r="K76" s="3" t="s">
        <v>7135</v>
      </c>
      <c r="L76" s="13">
        <v>7394</v>
      </c>
      <c r="M76" s="6">
        <v>7394</v>
      </c>
      <c r="N76" s="3">
        <f t="shared" si="1"/>
        <v>0</v>
      </c>
      <c r="O76" s="3"/>
      <c r="P76" s="3" t="s">
        <v>329</v>
      </c>
      <c r="Q76" s="3" t="s">
        <v>7144</v>
      </c>
      <c r="R76" s="3" t="s">
        <v>2239</v>
      </c>
      <c r="S76" s="3" t="s">
        <v>107</v>
      </c>
      <c r="T76" s="3" t="s">
        <v>146</v>
      </c>
      <c r="U76" s="3" t="s">
        <v>7145</v>
      </c>
      <c r="V76" s="3" t="s">
        <v>7146</v>
      </c>
      <c r="W76" s="4">
        <v>18880</v>
      </c>
      <c r="X76" s="3" t="s">
        <v>7147</v>
      </c>
      <c r="Y76" s="3" t="s">
        <v>7148</v>
      </c>
      <c r="Z76" s="3" t="s">
        <v>7149</v>
      </c>
      <c r="AA76" s="3" t="s">
        <v>7150</v>
      </c>
      <c r="AB76" s="3" t="s">
        <v>1013</v>
      </c>
      <c r="AC76" s="3" t="s">
        <v>329</v>
      </c>
      <c r="AD76" s="3" t="s">
        <v>7151</v>
      </c>
      <c r="AE76" s="3" t="s">
        <v>7143</v>
      </c>
      <c r="AF76" s="3" t="s">
        <v>1013</v>
      </c>
      <c r="AG76" s="3" t="s">
        <v>1013</v>
      </c>
      <c r="AH76" s="3" t="s">
        <v>329</v>
      </c>
      <c r="AI76" s="3" t="s">
        <v>7152</v>
      </c>
      <c r="AJ76" s="3" t="s">
        <v>7153</v>
      </c>
      <c r="AK76" s="3" t="s">
        <v>7154</v>
      </c>
      <c r="AL76" s="3" t="s">
        <v>7155</v>
      </c>
      <c r="AM76" s="3" t="s">
        <v>744</v>
      </c>
      <c r="AN76" s="3" t="s">
        <v>7156</v>
      </c>
      <c r="AO76" s="3" t="s">
        <v>7156</v>
      </c>
      <c r="AP76" s="3" t="s">
        <v>7157</v>
      </c>
      <c r="AQ76" s="3" t="s">
        <v>7158</v>
      </c>
      <c r="AR76" s="3" t="s">
        <v>464</v>
      </c>
      <c r="AS76" s="3" t="s">
        <v>7159</v>
      </c>
      <c r="AT76" s="3" t="s">
        <v>1278</v>
      </c>
      <c r="AU76" s="3" t="s">
        <v>465</v>
      </c>
      <c r="AV76" s="3" t="s">
        <v>464</v>
      </c>
      <c r="AW76" s="3" t="s">
        <v>464</v>
      </c>
      <c r="AX76" s="3" t="s">
        <v>719</v>
      </c>
      <c r="AY76" s="3" t="s">
        <v>7160</v>
      </c>
      <c r="AZ76" s="3">
        <v>0</v>
      </c>
      <c r="BA76" s="3">
        <v>0</v>
      </c>
      <c r="BB76" s="3">
        <v>0</v>
      </c>
      <c r="BC76" s="3" t="s">
        <v>88</v>
      </c>
      <c r="BD76" s="3" t="s">
        <v>464</v>
      </c>
      <c r="BE76" s="3"/>
      <c r="BF76" s="3"/>
      <c r="BG76" s="3"/>
      <c r="BH76" s="3"/>
      <c r="BI76" s="3"/>
      <c r="BJ76" s="3"/>
      <c r="BK76" s="3"/>
      <c r="BL76" s="5">
        <v>43747.53261574074</v>
      </c>
      <c r="BM76" s="5">
        <v>43129.709432870368</v>
      </c>
      <c r="BN76" s="4">
        <v>44078</v>
      </c>
      <c r="BO76" s="3" t="s">
        <v>129</v>
      </c>
    </row>
    <row r="77" spans="1:67" ht="45" hidden="1" customHeight="1" x14ac:dyDescent="0.3">
      <c r="A77" s="15" t="s">
        <v>5337</v>
      </c>
      <c r="B77" s="15" t="s">
        <v>5333</v>
      </c>
      <c r="C77" s="15" t="s">
        <v>1473</v>
      </c>
      <c r="D77" s="15" t="s">
        <v>1473</v>
      </c>
      <c r="E77" s="16">
        <v>9346</v>
      </c>
      <c r="F77" s="17"/>
      <c r="G77" s="15"/>
      <c r="H77" s="18"/>
      <c r="I77" s="18"/>
      <c r="J77" s="19"/>
      <c r="K77" s="3" t="s">
        <v>5332</v>
      </c>
      <c r="L77" s="13">
        <v>9346</v>
      </c>
      <c r="M77" s="6">
        <v>9346</v>
      </c>
      <c r="N77" s="3">
        <f t="shared" si="1"/>
        <v>0</v>
      </c>
      <c r="O77" s="3"/>
      <c r="P77" s="3" t="s">
        <v>1100</v>
      </c>
      <c r="Q77" s="3" t="s">
        <v>5340</v>
      </c>
      <c r="R77" s="3" t="s">
        <v>107</v>
      </c>
      <c r="S77" s="3" t="s">
        <v>107</v>
      </c>
      <c r="T77" s="3" t="s">
        <v>146</v>
      </c>
      <c r="U77" s="3" t="s">
        <v>109</v>
      </c>
      <c r="V77" s="3" t="s">
        <v>5341</v>
      </c>
      <c r="W77" s="4">
        <v>21575</v>
      </c>
      <c r="X77" s="3" t="s">
        <v>5342</v>
      </c>
      <c r="Y77" s="3" t="s">
        <v>5343</v>
      </c>
      <c r="Z77" s="3" t="s">
        <v>5344</v>
      </c>
      <c r="AA77" s="3" t="s">
        <v>1473</v>
      </c>
      <c r="AB77" s="3" t="s">
        <v>1473</v>
      </c>
      <c r="AC77" s="3" t="s">
        <v>1100</v>
      </c>
      <c r="AD77" s="3" t="s">
        <v>5345</v>
      </c>
      <c r="AE77" s="3" t="s">
        <v>5339</v>
      </c>
      <c r="AF77" s="3" t="s">
        <v>1473</v>
      </c>
      <c r="AG77" s="3" t="s">
        <v>1473</v>
      </c>
      <c r="AH77" s="3" t="s">
        <v>1100</v>
      </c>
      <c r="AI77" s="3" t="s">
        <v>5346</v>
      </c>
      <c r="AJ77" s="3" t="s">
        <v>5347</v>
      </c>
      <c r="AK77" s="3" t="s">
        <v>5348</v>
      </c>
      <c r="AL77" s="3" t="s">
        <v>5349</v>
      </c>
      <c r="AM77" s="3" t="s">
        <v>1113</v>
      </c>
      <c r="AN77" s="3" t="s">
        <v>1491</v>
      </c>
      <c r="AO77" s="3" t="s">
        <v>1491</v>
      </c>
      <c r="AP77" s="3" t="s">
        <v>5350</v>
      </c>
      <c r="AQ77" s="3" t="s">
        <v>555</v>
      </c>
      <c r="AR77" s="3" t="s">
        <v>123</v>
      </c>
      <c r="AS77" s="3" t="s">
        <v>123</v>
      </c>
      <c r="AT77" s="3" t="s">
        <v>125</v>
      </c>
      <c r="AU77" s="3" t="s">
        <v>125</v>
      </c>
      <c r="AV77" s="3" t="s">
        <v>123</v>
      </c>
      <c r="AW77" s="3" t="s">
        <v>123</v>
      </c>
      <c r="AX77" s="3" t="s">
        <v>126</v>
      </c>
      <c r="AY77" s="3" t="s">
        <v>5351</v>
      </c>
      <c r="AZ77" s="3">
        <v>0</v>
      </c>
      <c r="BA77" s="3">
        <v>0</v>
      </c>
      <c r="BB77" s="3">
        <v>0</v>
      </c>
      <c r="BC77" s="3" t="s">
        <v>88</v>
      </c>
      <c r="BD77" s="3" t="s">
        <v>123</v>
      </c>
      <c r="BE77" s="3"/>
      <c r="BF77" s="3"/>
      <c r="BG77" s="3"/>
      <c r="BH77" s="3"/>
      <c r="BI77" s="3"/>
      <c r="BJ77" s="3"/>
      <c r="BK77" s="3"/>
      <c r="BL77" s="5">
        <v>43739.699745370373</v>
      </c>
      <c r="BM77" s="5">
        <v>43115.693576388891</v>
      </c>
      <c r="BN77" s="4">
        <v>44049</v>
      </c>
      <c r="BO77" s="3" t="s">
        <v>129</v>
      </c>
    </row>
    <row r="78" spans="1:67" ht="45" hidden="1" customHeight="1" x14ac:dyDescent="0.3">
      <c r="A78" s="15" t="s">
        <v>5525</v>
      </c>
      <c r="B78" s="15" t="s">
        <v>5522</v>
      </c>
      <c r="C78" s="15" t="s">
        <v>3586</v>
      </c>
      <c r="D78" s="15" t="s">
        <v>836</v>
      </c>
      <c r="E78" s="16">
        <v>34438</v>
      </c>
      <c r="F78" s="17"/>
      <c r="G78" s="15"/>
      <c r="H78" s="18"/>
      <c r="I78" s="18"/>
      <c r="J78" s="19"/>
      <c r="K78" s="3" t="s">
        <v>5521</v>
      </c>
      <c r="L78" s="13">
        <v>34438</v>
      </c>
      <c r="M78" s="6">
        <v>34438</v>
      </c>
      <c r="N78" s="3">
        <f t="shared" si="1"/>
        <v>0</v>
      </c>
      <c r="O78" s="3"/>
      <c r="P78" s="3" t="s">
        <v>843</v>
      </c>
      <c r="Q78" s="3" t="s">
        <v>5529</v>
      </c>
      <c r="R78" s="3" t="s">
        <v>107</v>
      </c>
      <c r="S78" s="3" t="s">
        <v>107</v>
      </c>
      <c r="T78" s="3" t="s">
        <v>108</v>
      </c>
      <c r="U78" s="3" t="s">
        <v>109</v>
      </c>
      <c r="V78" s="3" t="s">
        <v>5530</v>
      </c>
      <c r="W78" s="4">
        <v>31349</v>
      </c>
      <c r="X78" s="3" t="s">
        <v>5531</v>
      </c>
      <c r="Y78" s="3" t="s">
        <v>5532</v>
      </c>
      <c r="Z78" s="3" t="s">
        <v>5533</v>
      </c>
      <c r="AA78" s="3" t="s">
        <v>836</v>
      </c>
      <c r="AB78" s="3" t="s">
        <v>836</v>
      </c>
      <c r="AC78" s="3" t="s">
        <v>843</v>
      </c>
      <c r="AD78" s="3" t="s">
        <v>5534</v>
      </c>
      <c r="AE78" s="3" t="s">
        <v>3585</v>
      </c>
      <c r="AF78" s="3" t="s">
        <v>3586</v>
      </c>
      <c r="AG78" s="3" t="s">
        <v>836</v>
      </c>
      <c r="AH78" s="3" t="s">
        <v>843</v>
      </c>
      <c r="AI78" s="3" t="s">
        <v>5535</v>
      </c>
      <c r="AJ78" s="3" t="s">
        <v>5536</v>
      </c>
      <c r="AK78" s="3" t="s">
        <v>5537</v>
      </c>
      <c r="AL78" s="3" t="s">
        <v>5538</v>
      </c>
      <c r="AM78" s="3" t="s">
        <v>855</v>
      </c>
      <c r="AN78" s="3" t="s">
        <v>856</v>
      </c>
      <c r="AO78" s="3" t="s">
        <v>3597</v>
      </c>
      <c r="AP78" s="3" t="s">
        <v>5539</v>
      </c>
      <c r="AQ78" s="3" t="s">
        <v>5540</v>
      </c>
      <c r="AR78" s="3" t="s">
        <v>123</v>
      </c>
      <c r="AS78" s="3" t="s">
        <v>123</v>
      </c>
      <c r="AT78" s="3" t="s">
        <v>125</v>
      </c>
      <c r="AU78" s="3" t="s">
        <v>125</v>
      </c>
      <c r="AV78" s="3" t="s">
        <v>123</v>
      </c>
      <c r="AW78" s="3" t="s">
        <v>123</v>
      </c>
      <c r="AX78" s="3" t="s">
        <v>524</v>
      </c>
      <c r="AY78" s="3" t="s">
        <v>5541</v>
      </c>
      <c r="AZ78" s="3">
        <v>0</v>
      </c>
      <c r="BA78" s="3">
        <v>0</v>
      </c>
      <c r="BB78" s="3">
        <v>0</v>
      </c>
      <c r="BC78" s="3" t="s">
        <v>88</v>
      </c>
      <c r="BD78" s="3" t="s">
        <v>123</v>
      </c>
      <c r="BE78" s="3"/>
      <c r="BF78" s="3"/>
      <c r="BG78" s="3"/>
      <c r="BH78" s="3"/>
      <c r="BI78" s="3"/>
      <c r="BJ78" s="3"/>
      <c r="BK78" s="3"/>
      <c r="BL78" s="5">
        <v>43732.818506944444</v>
      </c>
      <c r="BM78" s="5">
        <v>43125.798935185187</v>
      </c>
      <c r="BN78" s="4">
        <v>44081</v>
      </c>
      <c r="BO78" s="3" t="s">
        <v>129</v>
      </c>
    </row>
    <row r="79" spans="1:67" ht="45" hidden="1" customHeight="1" x14ac:dyDescent="0.3">
      <c r="A79" s="15" t="s">
        <v>728</v>
      </c>
      <c r="B79" s="15" t="s">
        <v>724</v>
      </c>
      <c r="C79" s="15" t="s">
        <v>733</v>
      </c>
      <c r="D79" s="15" t="s">
        <v>727</v>
      </c>
      <c r="E79" s="16">
        <v>6481</v>
      </c>
      <c r="F79" s="17"/>
      <c r="G79" s="15"/>
      <c r="H79" s="18"/>
      <c r="I79" s="18"/>
      <c r="J79" s="19"/>
      <c r="K79" s="3" t="s">
        <v>723</v>
      </c>
      <c r="L79" s="13">
        <v>6481</v>
      </c>
      <c r="M79" s="6">
        <v>6481</v>
      </c>
      <c r="N79" s="3">
        <f t="shared" si="1"/>
        <v>0</v>
      </c>
      <c r="O79" s="3"/>
      <c r="P79" s="3" t="s">
        <v>329</v>
      </c>
      <c r="Q79" s="3" t="s">
        <v>734</v>
      </c>
      <c r="R79" s="3" t="s">
        <v>107</v>
      </c>
      <c r="S79" s="3" t="s">
        <v>107</v>
      </c>
      <c r="T79" s="3" t="s">
        <v>146</v>
      </c>
      <c r="U79" s="3" t="s">
        <v>109</v>
      </c>
      <c r="V79" s="3" t="s">
        <v>735</v>
      </c>
      <c r="W79" s="4">
        <v>19553</v>
      </c>
      <c r="X79" s="3" t="s">
        <v>736</v>
      </c>
      <c r="Y79" s="3" t="s">
        <v>737</v>
      </c>
      <c r="Z79" s="3" t="s">
        <v>738</v>
      </c>
      <c r="AA79" s="3" t="s">
        <v>733</v>
      </c>
      <c r="AB79" s="3" t="s">
        <v>727</v>
      </c>
      <c r="AC79" s="3" t="s">
        <v>329</v>
      </c>
      <c r="AD79" s="3" t="s">
        <v>739</v>
      </c>
      <c r="AE79" s="3" t="s">
        <v>732</v>
      </c>
      <c r="AF79" s="3" t="s">
        <v>733</v>
      </c>
      <c r="AG79" s="3" t="s">
        <v>727</v>
      </c>
      <c r="AH79" s="3" t="s">
        <v>329</v>
      </c>
      <c r="AI79" s="3" t="s">
        <v>740</v>
      </c>
      <c r="AJ79" s="3" t="s">
        <v>741</v>
      </c>
      <c r="AK79" s="3" t="s">
        <v>742</v>
      </c>
      <c r="AL79" s="3" t="s">
        <v>743</v>
      </c>
      <c r="AM79" s="3" t="s">
        <v>744</v>
      </c>
      <c r="AN79" s="3" t="s">
        <v>745</v>
      </c>
      <c r="AO79" s="3" t="s">
        <v>746</v>
      </c>
      <c r="AP79" s="3" t="s">
        <v>747</v>
      </c>
      <c r="AQ79" s="3" t="s">
        <v>748</v>
      </c>
      <c r="AR79" s="3" t="s">
        <v>464</v>
      </c>
      <c r="AS79" s="3" t="s">
        <v>464</v>
      </c>
      <c r="AT79" s="3" t="s">
        <v>465</v>
      </c>
      <c r="AU79" s="3" t="s">
        <v>465</v>
      </c>
      <c r="AV79" s="3" t="s">
        <v>464</v>
      </c>
      <c r="AW79" s="3" t="s">
        <v>464</v>
      </c>
      <c r="AX79" s="3" t="s">
        <v>719</v>
      </c>
      <c r="AY79" s="3" t="s">
        <v>749</v>
      </c>
      <c r="AZ79" s="3">
        <v>0</v>
      </c>
      <c r="BA79" s="3">
        <v>0</v>
      </c>
      <c r="BB79" s="3">
        <v>0</v>
      </c>
      <c r="BC79" s="3" t="s">
        <v>88</v>
      </c>
      <c r="BD79" s="3" t="s">
        <v>464</v>
      </c>
      <c r="BE79" s="3"/>
      <c r="BF79" s="3"/>
      <c r="BG79" s="3"/>
      <c r="BH79" s="3"/>
      <c r="BI79" s="3"/>
      <c r="BJ79" s="3"/>
      <c r="BK79" s="3"/>
      <c r="BL79" s="5">
        <v>43741.670335648145</v>
      </c>
      <c r="BM79" s="5">
        <v>43125.693078703705</v>
      </c>
      <c r="BN79" s="4">
        <v>44076</v>
      </c>
      <c r="BO79" s="3" t="s">
        <v>129</v>
      </c>
    </row>
    <row r="80" spans="1:67" ht="45" hidden="1" customHeight="1" x14ac:dyDescent="0.3">
      <c r="A80" s="15" t="s">
        <v>442</v>
      </c>
      <c r="B80" s="15" t="s">
        <v>438</v>
      </c>
      <c r="C80" s="15" t="s">
        <v>448</v>
      </c>
      <c r="D80" s="15" t="s">
        <v>441</v>
      </c>
      <c r="E80" s="16">
        <v>15143</v>
      </c>
      <c r="F80" s="17"/>
      <c r="G80" s="15"/>
      <c r="H80" s="18"/>
      <c r="I80" s="18"/>
      <c r="J80" s="19"/>
      <c r="K80" s="3" t="s">
        <v>437</v>
      </c>
      <c r="L80" s="13">
        <v>15143</v>
      </c>
      <c r="M80" s="6">
        <v>15143</v>
      </c>
      <c r="N80" s="3">
        <f t="shared" si="1"/>
        <v>0</v>
      </c>
      <c r="O80" s="3"/>
      <c r="P80" s="3" t="s">
        <v>105</v>
      </c>
      <c r="Q80" s="3" t="s">
        <v>449</v>
      </c>
      <c r="R80" s="3" t="s">
        <v>107</v>
      </c>
      <c r="S80" s="3" t="s">
        <v>107</v>
      </c>
      <c r="T80" s="3" t="s">
        <v>108</v>
      </c>
      <c r="U80" s="3" t="s">
        <v>109</v>
      </c>
      <c r="V80" s="3" t="s">
        <v>450</v>
      </c>
      <c r="W80" s="4">
        <v>26274</v>
      </c>
      <c r="X80" s="3" t="s">
        <v>451</v>
      </c>
      <c r="Y80" s="3" t="s">
        <v>452</v>
      </c>
      <c r="Z80" s="3" t="s">
        <v>453</v>
      </c>
      <c r="AA80" s="3" t="s">
        <v>448</v>
      </c>
      <c r="AB80" s="3" t="s">
        <v>441</v>
      </c>
      <c r="AC80" s="3" t="s">
        <v>105</v>
      </c>
      <c r="AD80" s="3" t="s">
        <v>454</v>
      </c>
      <c r="AE80" s="3" t="s">
        <v>447</v>
      </c>
      <c r="AF80" s="3" t="s">
        <v>448</v>
      </c>
      <c r="AG80" s="3" t="s">
        <v>441</v>
      </c>
      <c r="AH80" s="3" t="s">
        <v>105</v>
      </c>
      <c r="AI80" s="3" t="s">
        <v>455</v>
      </c>
      <c r="AJ80" s="3" t="s">
        <v>456</v>
      </c>
      <c r="AK80" s="3" t="s">
        <v>457</v>
      </c>
      <c r="AL80" s="3" t="s">
        <v>458</v>
      </c>
      <c r="AM80" s="3" t="s">
        <v>459</v>
      </c>
      <c r="AN80" s="3" t="s">
        <v>460</v>
      </c>
      <c r="AO80" s="3" t="s">
        <v>461</v>
      </c>
      <c r="AP80" s="3" t="s">
        <v>462</v>
      </c>
      <c r="AQ80" s="3" t="s">
        <v>463</v>
      </c>
      <c r="AR80" s="3" t="s">
        <v>464</v>
      </c>
      <c r="AS80" s="3" t="s">
        <v>464</v>
      </c>
      <c r="AT80" s="3" t="s">
        <v>465</v>
      </c>
      <c r="AU80" s="3" t="s">
        <v>465</v>
      </c>
      <c r="AV80" s="3" t="s">
        <v>464</v>
      </c>
      <c r="AW80" s="3" t="s">
        <v>464</v>
      </c>
      <c r="AX80" s="3" t="s">
        <v>466</v>
      </c>
      <c r="AY80" s="3" t="s">
        <v>467</v>
      </c>
      <c r="AZ80" s="3">
        <v>0</v>
      </c>
      <c r="BA80" s="3">
        <v>0</v>
      </c>
      <c r="BB80" s="3">
        <v>0</v>
      </c>
      <c r="BC80" s="3" t="s">
        <v>88</v>
      </c>
      <c r="BD80" s="3" t="s">
        <v>464</v>
      </c>
      <c r="BE80" s="3"/>
      <c r="BF80" s="3"/>
      <c r="BG80" s="3"/>
      <c r="BH80" s="3"/>
      <c r="BI80" s="3"/>
      <c r="BJ80" s="3"/>
      <c r="BK80" s="3"/>
      <c r="BL80" s="5">
        <v>43740.604247685187</v>
      </c>
      <c r="BM80" s="5">
        <v>43126.539189814815</v>
      </c>
      <c r="BN80" s="4">
        <v>44076</v>
      </c>
      <c r="BO80" s="3" t="s">
        <v>129</v>
      </c>
    </row>
    <row r="81" spans="1:67" ht="45" hidden="1" customHeight="1" x14ac:dyDescent="0.3">
      <c r="A81" s="15" t="s">
        <v>6476</v>
      </c>
      <c r="B81" s="15" t="s">
        <v>6473</v>
      </c>
      <c r="C81" s="15" t="s">
        <v>1956</v>
      </c>
      <c r="D81" s="15" t="s">
        <v>1956</v>
      </c>
      <c r="E81" s="16">
        <v>18264</v>
      </c>
      <c r="F81" s="17"/>
      <c r="G81" s="15"/>
      <c r="H81" s="18"/>
      <c r="I81" s="18"/>
      <c r="J81" s="19"/>
      <c r="K81" s="3" t="s">
        <v>6472</v>
      </c>
      <c r="L81" s="13">
        <v>18264</v>
      </c>
      <c r="M81" s="6">
        <v>18264</v>
      </c>
      <c r="N81" s="3">
        <f t="shared" si="1"/>
        <v>0</v>
      </c>
      <c r="O81" s="3"/>
      <c r="P81" s="3" t="s">
        <v>1962</v>
      </c>
      <c r="Q81" s="3" t="s">
        <v>6480</v>
      </c>
      <c r="R81" s="3" t="s">
        <v>107</v>
      </c>
      <c r="S81" s="3" t="s">
        <v>107</v>
      </c>
      <c r="T81" s="3" t="s">
        <v>146</v>
      </c>
      <c r="U81" s="3" t="s">
        <v>109</v>
      </c>
      <c r="V81" s="3" t="s">
        <v>6481</v>
      </c>
      <c r="W81" s="4">
        <v>25565</v>
      </c>
      <c r="X81" s="3" t="s">
        <v>6482</v>
      </c>
      <c r="Y81" s="3" t="s">
        <v>6483</v>
      </c>
      <c r="Z81" s="3" t="s">
        <v>6484</v>
      </c>
      <c r="AA81" s="3" t="s">
        <v>1956</v>
      </c>
      <c r="AB81" s="3" t="s">
        <v>1956</v>
      </c>
      <c r="AC81" s="3" t="s">
        <v>1962</v>
      </c>
      <c r="AD81" s="3" t="s">
        <v>6485</v>
      </c>
      <c r="AE81" s="3" t="s">
        <v>6479</v>
      </c>
      <c r="AF81" s="3" t="s">
        <v>1956</v>
      </c>
      <c r="AG81" s="3" t="s">
        <v>1956</v>
      </c>
      <c r="AH81" s="3" t="s">
        <v>1962</v>
      </c>
      <c r="AI81" s="3" t="s">
        <v>6486</v>
      </c>
      <c r="AJ81" s="3" t="s">
        <v>6487</v>
      </c>
      <c r="AK81" s="3" t="s">
        <v>6488</v>
      </c>
      <c r="AL81" s="3" t="s">
        <v>6489</v>
      </c>
      <c r="AM81" s="3" t="s">
        <v>2002</v>
      </c>
      <c r="AN81" s="3" t="s">
        <v>2003</v>
      </c>
      <c r="AO81" s="3" t="s">
        <v>2003</v>
      </c>
      <c r="AP81" s="3" t="s">
        <v>6490</v>
      </c>
      <c r="AQ81" s="3" t="s">
        <v>6491</v>
      </c>
      <c r="AR81" s="3" t="s">
        <v>1333</v>
      </c>
      <c r="AS81" s="3" t="s">
        <v>1333</v>
      </c>
      <c r="AT81" s="3" t="s">
        <v>1334</v>
      </c>
      <c r="AU81" s="3" t="s">
        <v>1334</v>
      </c>
      <c r="AV81" s="3" t="s">
        <v>1333</v>
      </c>
      <c r="AW81" s="3" t="s">
        <v>1333</v>
      </c>
      <c r="AX81" s="3" t="s">
        <v>3443</v>
      </c>
      <c r="AY81" s="3" t="s">
        <v>6492</v>
      </c>
      <c r="AZ81" s="3">
        <v>0</v>
      </c>
      <c r="BA81" s="3">
        <v>0</v>
      </c>
      <c r="BB81" s="3">
        <v>0</v>
      </c>
      <c r="BC81" s="3" t="s">
        <v>88</v>
      </c>
      <c r="BD81" s="3" t="s">
        <v>1333</v>
      </c>
      <c r="BE81" s="3"/>
      <c r="BF81" s="3"/>
      <c r="BG81" s="3"/>
      <c r="BH81" s="3"/>
      <c r="BI81" s="3"/>
      <c r="BJ81" s="3"/>
      <c r="BK81" s="3"/>
      <c r="BL81" s="5">
        <v>43741.711076388892</v>
      </c>
      <c r="BM81" s="5">
        <v>43130.931585648148</v>
      </c>
      <c r="BN81" s="4">
        <v>44050</v>
      </c>
      <c r="BO81" s="3" t="s">
        <v>129</v>
      </c>
    </row>
    <row r="82" spans="1:67" ht="45" hidden="1" customHeight="1" x14ac:dyDescent="0.3">
      <c r="A82" s="15" t="s">
        <v>8291</v>
      </c>
      <c r="B82" s="15" t="s">
        <v>8289</v>
      </c>
      <c r="C82" s="15" t="s">
        <v>836</v>
      </c>
      <c r="D82" s="15" t="s">
        <v>836</v>
      </c>
      <c r="E82" s="16">
        <v>28114</v>
      </c>
      <c r="F82" s="17"/>
      <c r="G82" s="15"/>
      <c r="H82" s="18"/>
      <c r="I82" s="18"/>
      <c r="J82" s="19"/>
      <c r="K82" s="3" t="s">
        <v>8288</v>
      </c>
      <c r="L82" s="13">
        <v>28114</v>
      </c>
      <c r="M82" s="6">
        <v>28114</v>
      </c>
      <c r="N82" s="3">
        <f t="shared" si="1"/>
        <v>0</v>
      </c>
      <c r="O82" s="3"/>
      <c r="P82" s="3" t="s">
        <v>843</v>
      </c>
      <c r="Q82" s="3" t="s">
        <v>8296</v>
      </c>
      <c r="R82" s="3" t="s">
        <v>107</v>
      </c>
      <c r="S82" s="3" t="s">
        <v>107</v>
      </c>
      <c r="T82" s="3" t="s">
        <v>108</v>
      </c>
      <c r="U82" s="3" t="s">
        <v>109</v>
      </c>
      <c r="V82" s="3" t="s">
        <v>8297</v>
      </c>
      <c r="W82" s="4">
        <v>20209</v>
      </c>
      <c r="X82" s="3" t="s">
        <v>8298</v>
      </c>
      <c r="Y82" s="3" t="s">
        <v>8299</v>
      </c>
      <c r="Z82" s="3" t="s">
        <v>5824</v>
      </c>
      <c r="AA82" s="3" t="s">
        <v>5819</v>
      </c>
      <c r="AB82" s="3" t="s">
        <v>836</v>
      </c>
      <c r="AC82" s="3" t="s">
        <v>843</v>
      </c>
      <c r="AD82" s="3" t="s">
        <v>8300</v>
      </c>
      <c r="AE82" s="3" t="s">
        <v>8295</v>
      </c>
      <c r="AF82" s="3" t="s">
        <v>836</v>
      </c>
      <c r="AG82" s="3" t="s">
        <v>836</v>
      </c>
      <c r="AH82" s="3" t="s">
        <v>843</v>
      </c>
      <c r="AI82" s="3" t="s">
        <v>8301</v>
      </c>
      <c r="AJ82" s="3" t="s">
        <v>8302</v>
      </c>
      <c r="AK82" s="3" t="s">
        <v>8303</v>
      </c>
      <c r="AL82" s="3" t="s">
        <v>8304</v>
      </c>
      <c r="AM82" s="3" t="s">
        <v>855</v>
      </c>
      <c r="AN82" s="3" t="s">
        <v>856</v>
      </c>
      <c r="AO82" s="3" t="s">
        <v>856</v>
      </c>
      <c r="AP82" s="3" t="s">
        <v>8305</v>
      </c>
      <c r="AQ82" s="3" t="s">
        <v>8306</v>
      </c>
      <c r="AR82" s="3" t="s">
        <v>123</v>
      </c>
      <c r="AS82" s="3" t="s">
        <v>123</v>
      </c>
      <c r="AT82" s="3" t="s">
        <v>125</v>
      </c>
      <c r="AU82" s="3" t="s">
        <v>125</v>
      </c>
      <c r="AV82" s="3" t="s">
        <v>123</v>
      </c>
      <c r="AW82" s="3" t="s">
        <v>123</v>
      </c>
      <c r="AX82" s="3" t="s">
        <v>555</v>
      </c>
      <c r="AY82" s="3" t="s">
        <v>8307</v>
      </c>
      <c r="AZ82" s="3">
        <v>0</v>
      </c>
      <c r="BA82" s="3">
        <v>0</v>
      </c>
      <c r="BB82" s="3">
        <v>0</v>
      </c>
      <c r="BC82" s="3" t="s">
        <v>88</v>
      </c>
      <c r="BD82" s="3" t="s">
        <v>123</v>
      </c>
      <c r="BE82" s="3"/>
      <c r="BF82" s="3"/>
      <c r="BG82" s="3"/>
      <c r="BH82" s="3"/>
      <c r="BI82" s="3"/>
      <c r="BJ82" s="3"/>
      <c r="BK82" s="3"/>
      <c r="BL82" s="5">
        <v>43732.652002314811</v>
      </c>
      <c r="BM82" s="5">
        <v>43112.591979166667</v>
      </c>
      <c r="BN82" s="4">
        <v>44049</v>
      </c>
      <c r="BO82" s="3" t="s">
        <v>129</v>
      </c>
    </row>
    <row r="83" spans="1:67" ht="45" hidden="1" customHeight="1" x14ac:dyDescent="0.3">
      <c r="A83" s="15" t="s">
        <v>3812</v>
      </c>
      <c r="B83" s="15" t="s">
        <v>3808</v>
      </c>
      <c r="C83" s="15" t="s">
        <v>3811</v>
      </c>
      <c r="D83" s="15" t="s">
        <v>3811</v>
      </c>
      <c r="E83" s="16">
        <v>21973</v>
      </c>
      <c r="F83" s="17"/>
      <c r="G83" s="15"/>
      <c r="H83" s="18"/>
      <c r="I83" s="18"/>
      <c r="J83" s="19"/>
      <c r="K83" s="3" t="s">
        <v>3807</v>
      </c>
      <c r="L83" s="13">
        <v>21973</v>
      </c>
      <c r="M83" s="6">
        <v>21973</v>
      </c>
      <c r="N83" s="3">
        <f t="shared" si="1"/>
        <v>0</v>
      </c>
      <c r="O83" s="3"/>
      <c r="P83" s="3" t="s">
        <v>3816</v>
      </c>
      <c r="Q83" s="3" t="s">
        <v>3817</v>
      </c>
      <c r="R83" s="3" t="s">
        <v>107</v>
      </c>
      <c r="S83" s="3" t="s">
        <v>107</v>
      </c>
      <c r="T83" s="3" t="s">
        <v>108</v>
      </c>
      <c r="U83" s="3" t="s">
        <v>109</v>
      </c>
      <c r="V83" s="3" t="s">
        <v>3818</v>
      </c>
      <c r="W83" s="4">
        <v>21247</v>
      </c>
      <c r="X83" s="3" t="s">
        <v>3819</v>
      </c>
      <c r="Y83" s="3" t="s">
        <v>3820</v>
      </c>
      <c r="Z83" s="3" t="s">
        <v>3821</v>
      </c>
      <c r="AA83" s="3" t="s">
        <v>3811</v>
      </c>
      <c r="AB83" s="3" t="s">
        <v>3811</v>
      </c>
      <c r="AC83" s="3" t="s">
        <v>3822</v>
      </c>
      <c r="AD83" s="3" t="s">
        <v>3823</v>
      </c>
      <c r="AE83" s="3" t="s">
        <v>3815</v>
      </c>
      <c r="AF83" s="3" t="s">
        <v>3811</v>
      </c>
      <c r="AG83" s="3" t="s">
        <v>3811</v>
      </c>
      <c r="AH83" s="3" t="s">
        <v>3816</v>
      </c>
      <c r="AI83" s="3" t="s">
        <v>3824</v>
      </c>
      <c r="AJ83" s="3" t="s">
        <v>3825</v>
      </c>
      <c r="AK83" s="3" t="s">
        <v>3826</v>
      </c>
      <c r="AL83" s="3" t="s">
        <v>3827</v>
      </c>
      <c r="AM83" s="3" t="s">
        <v>520</v>
      </c>
      <c r="AN83" s="3" t="s">
        <v>3828</v>
      </c>
      <c r="AO83" s="3" t="s">
        <v>3828</v>
      </c>
      <c r="AP83" s="3" t="s">
        <v>3829</v>
      </c>
      <c r="AQ83" s="3" t="s">
        <v>1464</v>
      </c>
      <c r="AR83" s="3" t="s">
        <v>123</v>
      </c>
      <c r="AS83" s="3" t="s">
        <v>123</v>
      </c>
      <c r="AT83" s="3" t="s">
        <v>125</v>
      </c>
      <c r="AU83" s="3" t="s">
        <v>125</v>
      </c>
      <c r="AV83" s="3" t="s">
        <v>123</v>
      </c>
      <c r="AW83" s="3" t="s">
        <v>123</v>
      </c>
      <c r="AX83" s="3" t="s">
        <v>524</v>
      </c>
      <c r="AY83" s="3" t="s">
        <v>3830</v>
      </c>
      <c r="AZ83" s="3">
        <v>0</v>
      </c>
      <c r="BA83" s="3">
        <v>0</v>
      </c>
      <c r="BB83" s="3">
        <v>0</v>
      </c>
      <c r="BC83" s="3" t="s">
        <v>88</v>
      </c>
      <c r="BD83" s="3" t="s">
        <v>123</v>
      </c>
      <c r="BE83" s="3"/>
      <c r="BF83" s="3"/>
      <c r="BG83" s="3"/>
      <c r="BH83" s="3"/>
      <c r="BI83" s="3"/>
      <c r="BJ83" s="3"/>
      <c r="BK83" s="3"/>
      <c r="BL83" s="5">
        <v>43748.791759259257</v>
      </c>
      <c r="BM83" s="5">
        <v>43131.498622685183</v>
      </c>
      <c r="BN83" s="4">
        <v>44081</v>
      </c>
      <c r="BO83" s="3" t="s">
        <v>129</v>
      </c>
    </row>
    <row r="84" spans="1:67" ht="45" hidden="1" customHeight="1" x14ac:dyDescent="0.3">
      <c r="A84" s="15" t="s">
        <v>6651</v>
      </c>
      <c r="B84" s="15" t="s">
        <v>6647</v>
      </c>
      <c r="C84" s="15" t="s">
        <v>6655</v>
      </c>
      <c r="D84" s="15" t="s">
        <v>1430</v>
      </c>
      <c r="E84" s="16">
        <v>4274</v>
      </c>
      <c r="F84" s="17"/>
      <c r="G84" s="15"/>
      <c r="H84" s="18"/>
      <c r="I84" s="18"/>
      <c r="J84" s="19"/>
      <c r="K84" s="3" t="s">
        <v>6646</v>
      </c>
      <c r="L84" s="13">
        <v>4274</v>
      </c>
      <c r="M84" s="6">
        <v>4274</v>
      </c>
      <c r="N84" s="3">
        <f t="shared" si="1"/>
        <v>0</v>
      </c>
      <c r="O84" s="3"/>
      <c r="P84" s="3" t="s">
        <v>570</v>
      </c>
      <c r="Q84" s="3" t="s">
        <v>6656</v>
      </c>
      <c r="R84" s="3" t="s">
        <v>107</v>
      </c>
      <c r="S84" s="3" t="s">
        <v>107</v>
      </c>
      <c r="T84" s="3" t="s">
        <v>146</v>
      </c>
      <c r="U84" s="3" t="s">
        <v>109</v>
      </c>
      <c r="V84" s="3" t="s">
        <v>5385</v>
      </c>
      <c r="W84" s="4">
        <v>16560</v>
      </c>
      <c r="X84" s="3" t="s">
        <v>5386</v>
      </c>
      <c r="Y84" s="3" t="s">
        <v>5387</v>
      </c>
      <c r="Z84" s="3" t="s">
        <v>5388</v>
      </c>
      <c r="AA84" s="3" t="s">
        <v>5383</v>
      </c>
      <c r="AB84" s="3" t="s">
        <v>563</v>
      </c>
      <c r="AC84" s="3" t="s">
        <v>570</v>
      </c>
      <c r="AD84" s="3" t="s">
        <v>6657</v>
      </c>
      <c r="AE84" s="3" t="s">
        <v>5382</v>
      </c>
      <c r="AF84" s="3" t="s">
        <v>5383</v>
      </c>
      <c r="AG84" s="3" t="s">
        <v>563</v>
      </c>
      <c r="AH84" s="3" t="s">
        <v>570</v>
      </c>
      <c r="AI84" s="3" t="s">
        <v>6658</v>
      </c>
      <c r="AJ84" s="3" t="s">
        <v>6659</v>
      </c>
      <c r="AK84" s="3" t="s">
        <v>3717</v>
      </c>
      <c r="AL84" s="3" t="s">
        <v>6660</v>
      </c>
      <c r="AM84" s="3" t="s">
        <v>581</v>
      </c>
      <c r="AN84" s="3" t="s">
        <v>1446</v>
      </c>
      <c r="AO84" s="3" t="s">
        <v>6661</v>
      </c>
      <c r="AP84" s="3" t="s">
        <v>3494</v>
      </c>
      <c r="AQ84" s="3" t="s">
        <v>315</v>
      </c>
      <c r="AR84" s="3" t="s">
        <v>123</v>
      </c>
      <c r="AS84" s="3" t="s">
        <v>123</v>
      </c>
      <c r="AT84" s="3" t="s">
        <v>125</v>
      </c>
      <c r="AU84" s="3" t="s">
        <v>125</v>
      </c>
      <c r="AV84" s="3" t="s">
        <v>123</v>
      </c>
      <c r="AW84" s="3" t="s">
        <v>123</v>
      </c>
      <c r="AX84" s="3" t="s">
        <v>126</v>
      </c>
      <c r="AY84" s="3" t="s">
        <v>6662</v>
      </c>
      <c r="AZ84" s="3">
        <v>0</v>
      </c>
      <c r="BA84" s="3">
        <v>0</v>
      </c>
      <c r="BB84" s="3">
        <v>0</v>
      </c>
      <c r="BC84" s="3" t="s">
        <v>88</v>
      </c>
      <c r="BD84" s="3" t="s">
        <v>123</v>
      </c>
      <c r="BE84" s="3"/>
      <c r="BF84" s="3"/>
      <c r="BG84" s="3"/>
      <c r="BH84" s="3"/>
      <c r="BI84" s="3"/>
      <c r="BJ84" s="3"/>
      <c r="BK84" s="3"/>
      <c r="BL84" s="5">
        <v>43740.962395833332</v>
      </c>
      <c r="BM84" s="5">
        <v>43125.955949074072</v>
      </c>
      <c r="BN84" s="4">
        <v>44081</v>
      </c>
      <c r="BO84" s="3" t="s">
        <v>129</v>
      </c>
    </row>
    <row r="85" spans="1:67" ht="45" hidden="1" customHeight="1" x14ac:dyDescent="0.3">
      <c r="A85" s="15" t="s">
        <v>1207</v>
      </c>
      <c r="B85" s="15" t="s">
        <v>1204</v>
      </c>
      <c r="C85" s="15" t="s">
        <v>1206</v>
      </c>
      <c r="D85" s="15" t="s">
        <v>1206</v>
      </c>
      <c r="E85" s="16">
        <v>8018</v>
      </c>
      <c r="F85" s="17"/>
      <c r="G85" s="15"/>
      <c r="H85" s="18"/>
      <c r="I85" s="18"/>
      <c r="J85" s="19"/>
      <c r="K85" s="3" t="s">
        <v>1203</v>
      </c>
      <c r="L85" s="13">
        <v>8018</v>
      </c>
      <c r="M85" s="6">
        <v>8018</v>
      </c>
      <c r="N85" s="3">
        <f t="shared" si="1"/>
        <v>0</v>
      </c>
      <c r="O85" s="3"/>
      <c r="P85" s="3" t="s">
        <v>105</v>
      </c>
      <c r="Q85" s="3" t="s">
        <v>1212</v>
      </c>
      <c r="R85" s="3" t="s">
        <v>107</v>
      </c>
      <c r="S85" s="3" t="s">
        <v>107</v>
      </c>
      <c r="T85" s="3" t="s">
        <v>108</v>
      </c>
      <c r="U85" s="3" t="s">
        <v>109</v>
      </c>
      <c r="V85" s="3" t="s">
        <v>1213</v>
      </c>
      <c r="W85" s="4">
        <v>17147</v>
      </c>
      <c r="X85" s="3" t="s">
        <v>1214</v>
      </c>
      <c r="Y85" s="3" t="s">
        <v>1215</v>
      </c>
      <c r="Z85" s="3" t="s">
        <v>1216</v>
      </c>
      <c r="AA85" s="3" t="s">
        <v>1206</v>
      </c>
      <c r="AB85" s="3" t="s">
        <v>1206</v>
      </c>
      <c r="AC85" s="3" t="s">
        <v>105</v>
      </c>
      <c r="AD85" s="3" t="s">
        <v>1217</v>
      </c>
      <c r="AE85" s="3" t="s">
        <v>1211</v>
      </c>
      <c r="AF85" s="3" t="s">
        <v>1206</v>
      </c>
      <c r="AG85" s="3" t="s">
        <v>1206</v>
      </c>
      <c r="AH85" s="3" t="s">
        <v>105</v>
      </c>
      <c r="AI85" s="3" t="s">
        <v>1218</v>
      </c>
      <c r="AJ85" s="3" t="s">
        <v>1219</v>
      </c>
      <c r="AK85" s="3" t="s">
        <v>1220</v>
      </c>
      <c r="AL85" s="3" t="s">
        <v>1221</v>
      </c>
      <c r="AM85" s="3" t="s">
        <v>119</v>
      </c>
      <c r="AN85" s="3" t="s">
        <v>1222</v>
      </c>
      <c r="AO85" s="3" t="s">
        <v>1222</v>
      </c>
      <c r="AP85" s="3" t="s">
        <v>1223</v>
      </c>
      <c r="AQ85" s="3" t="s">
        <v>886</v>
      </c>
      <c r="AR85" s="3" t="s">
        <v>123</v>
      </c>
      <c r="AS85" s="3" t="s">
        <v>123</v>
      </c>
      <c r="AT85" s="3" t="s">
        <v>124</v>
      </c>
      <c r="AU85" s="3" t="s">
        <v>125</v>
      </c>
      <c r="AV85" s="3" t="s">
        <v>123</v>
      </c>
      <c r="AW85" s="3" t="s">
        <v>123</v>
      </c>
      <c r="AX85" s="3" t="s">
        <v>126</v>
      </c>
      <c r="AY85" s="3" t="s">
        <v>1224</v>
      </c>
      <c r="AZ85" s="3">
        <v>0</v>
      </c>
      <c r="BA85" s="3">
        <v>0</v>
      </c>
      <c r="BB85" s="3">
        <v>0</v>
      </c>
      <c r="BC85" s="3" t="s">
        <v>88</v>
      </c>
      <c r="BD85" s="3" t="s">
        <v>123</v>
      </c>
      <c r="BE85" s="3"/>
      <c r="BF85" s="3"/>
      <c r="BG85" s="3"/>
      <c r="BH85" s="3"/>
      <c r="BI85" s="3"/>
      <c r="BJ85" s="3"/>
      <c r="BK85" s="3"/>
      <c r="BL85" s="5">
        <v>43741.80537037037</v>
      </c>
      <c r="BM85" s="5">
        <v>43129.829826388886</v>
      </c>
      <c r="BN85" s="4">
        <v>44081</v>
      </c>
      <c r="BO85" s="3" t="s">
        <v>129</v>
      </c>
    </row>
    <row r="86" spans="1:67" ht="45" hidden="1" customHeight="1" x14ac:dyDescent="0.3">
      <c r="A86" s="15" t="s">
        <v>6852</v>
      </c>
      <c r="B86" s="15" t="s">
        <v>6848</v>
      </c>
      <c r="C86" s="15" t="s">
        <v>2490</v>
      </c>
      <c r="D86" s="15" t="s">
        <v>2490</v>
      </c>
      <c r="E86" s="16">
        <v>15161</v>
      </c>
      <c r="F86" s="17"/>
      <c r="G86" s="15"/>
      <c r="H86" s="18"/>
      <c r="I86" s="18"/>
      <c r="J86" s="19"/>
      <c r="K86" s="3" t="s">
        <v>6847</v>
      </c>
      <c r="L86" s="13">
        <v>15161</v>
      </c>
      <c r="M86" s="6">
        <v>15161</v>
      </c>
      <c r="N86" s="3">
        <f t="shared" si="1"/>
        <v>0</v>
      </c>
      <c r="O86" s="3"/>
      <c r="P86" s="3" t="s">
        <v>539</v>
      </c>
      <c r="Q86" s="3" t="s">
        <v>6856</v>
      </c>
      <c r="R86" s="3" t="s">
        <v>107</v>
      </c>
      <c r="S86" s="3" t="s">
        <v>107</v>
      </c>
      <c r="T86" s="3" t="s">
        <v>146</v>
      </c>
      <c r="U86" s="3" t="s">
        <v>109</v>
      </c>
      <c r="V86" s="3" t="s">
        <v>6857</v>
      </c>
      <c r="W86" s="4">
        <v>21172</v>
      </c>
      <c r="X86" s="3" t="s">
        <v>6858</v>
      </c>
      <c r="Y86" s="3" t="s">
        <v>6859</v>
      </c>
      <c r="Z86" s="3" t="s">
        <v>6860</v>
      </c>
      <c r="AA86" s="3" t="s">
        <v>2490</v>
      </c>
      <c r="AB86" s="3" t="s">
        <v>2490</v>
      </c>
      <c r="AC86" s="3" t="s">
        <v>539</v>
      </c>
      <c r="AD86" s="3" t="s">
        <v>6861</v>
      </c>
      <c r="AE86" s="3" t="s">
        <v>6855</v>
      </c>
      <c r="AF86" s="3" t="s">
        <v>2490</v>
      </c>
      <c r="AG86" s="3" t="s">
        <v>2490</v>
      </c>
      <c r="AH86" s="3" t="s">
        <v>539</v>
      </c>
      <c r="AI86" s="3" t="s">
        <v>6862</v>
      </c>
      <c r="AJ86" s="3" t="s">
        <v>6863</v>
      </c>
      <c r="AK86" s="3" t="s">
        <v>6864</v>
      </c>
      <c r="AL86" s="3" t="s">
        <v>6865</v>
      </c>
      <c r="AM86" s="3" t="s">
        <v>550</v>
      </c>
      <c r="AN86" s="3" t="s">
        <v>6589</v>
      </c>
      <c r="AO86" s="3" t="s">
        <v>6589</v>
      </c>
      <c r="AP86" s="3" t="s">
        <v>6866</v>
      </c>
      <c r="AQ86" s="3" t="s">
        <v>3702</v>
      </c>
      <c r="AR86" s="3" t="s">
        <v>123</v>
      </c>
      <c r="AS86" s="3" t="s">
        <v>123</v>
      </c>
      <c r="AT86" s="3" t="s">
        <v>125</v>
      </c>
      <c r="AU86" s="3" t="s">
        <v>125</v>
      </c>
      <c r="AV86" s="3" t="s">
        <v>123</v>
      </c>
      <c r="AW86" s="3" t="s">
        <v>123</v>
      </c>
      <c r="AX86" s="3" t="s">
        <v>126</v>
      </c>
      <c r="AY86" s="3" t="s">
        <v>6867</v>
      </c>
      <c r="AZ86" s="3">
        <v>0</v>
      </c>
      <c r="BA86" s="3">
        <v>0</v>
      </c>
      <c r="BB86" s="3">
        <v>0</v>
      </c>
      <c r="BC86" s="3" t="s">
        <v>88</v>
      </c>
      <c r="BD86" s="3" t="s">
        <v>123</v>
      </c>
      <c r="BE86" s="3"/>
      <c r="BF86" s="3"/>
      <c r="BG86" s="3"/>
      <c r="BH86" s="3"/>
      <c r="BI86" s="3"/>
      <c r="BJ86" s="3"/>
      <c r="BK86" s="3"/>
      <c r="BL86" s="5">
        <v>43733.787245370368</v>
      </c>
      <c r="BM86" s="5">
        <v>43112.805034722223</v>
      </c>
      <c r="BN86" s="4">
        <v>44049</v>
      </c>
      <c r="BO86" s="3" t="s">
        <v>129</v>
      </c>
    </row>
    <row r="87" spans="1:67" ht="45" hidden="1" customHeight="1" x14ac:dyDescent="0.3">
      <c r="A87" s="15" t="s">
        <v>6800</v>
      </c>
      <c r="B87" s="15" t="s">
        <v>6797</v>
      </c>
      <c r="C87" s="15" t="s">
        <v>6805</v>
      </c>
      <c r="D87" s="15" t="s">
        <v>4365</v>
      </c>
      <c r="E87" s="16">
        <v>5461</v>
      </c>
      <c r="F87" s="17"/>
      <c r="G87" s="15"/>
      <c r="H87" s="18"/>
      <c r="I87" s="18"/>
      <c r="J87" s="19"/>
      <c r="K87" s="3" t="s">
        <v>6796</v>
      </c>
      <c r="L87" s="13">
        <v>5461</v>
      </c>
      <c r="M87" s="6">
        <v>5461</v>
      </c>
      <c r="N87" s="3">
        <f t="shared" si="1"/>
        <v>0</v>
      </c>
      <c r="O87" s="3"/>
      <c r="P87" s="3" t="s">
        <v>1292</v>
      </c>
      <c r="Q87" s="3" t="s">
        <v>6806</v>
      </c>
      <c r="R87" s="3" t="s">
        <v>107</v>
      </c>
      <c r="S87" s="3" t="s">
        <v>107</v>
      </c>
      <c r="T87" s="3" t="s">
        <v>108</v>
      </c>
      <c r="U87" s="3" t="s">
        <v>109</v>
      </c>
      <c r="V87" s="3" t="s">
        <v>6807</v>
      </c>
      <c r="W87" s="4">
        <v>17680</v>
      </c>
      <c r="X87" s="3" t="s">
        <v>6808</v>
      </c>
      <c r="Y87" s="3" t="s">
        <v>6809</v>
      </c>
      <c r="Z87" s="3" t="s">
        <v>6810</v>
      </c>
      <c r="AA87" s="3" t="s">
        <v>6805</v>
      </c>
      <c r="AB87" s="3" t="s">
        <v>4365</v>
      </c>
      <c r="AC87" s="3" t="s">
        <v>1292</v>
      </c>
      <c r="AD87" s="3" t="s">
        <v>6811</v>
      </c>
      <c r="AE87" s="3" t="s">
        <v>6804</v>
      </c>
      <c r="AF87" s="3" t="s">
        <v>6805</v>
      </c>
      <c r="AG87" s="3" t="s">
        <v>4365</v>
      </c>
      <c r="AH87" s="3" t="s">
        <v>1292</v>
      </c>
      <c r="AI87" s="3" t="s">
        <v>6812</v>
      </c>
      <c r="AJ87" s="3" t="s">
        <v>6813</v>
      </c>
      <c r="AK87" s="3" t="s">
        <v>6814</v>
      </c>
      <c r="AL87" s="3" t="s">
        <v>6815</v>
      </c>
      <c r="AM87" s="3" t="s">
        <v>1303</v>
      </c>
      <c r="AN87" s="3" t="s">
        <v>6816</v>
      </c>
      <c r="AO87" s="3" t="s">
        <v>6817</v>
      </c>
      <c r="AP87" s="3" t="s">
        <v>6818</v>
      </c>
      <c r="AQ87" s="3" t="s">
        <v>3385</v>
      </c>
      <c r="AR87" s="3" t="s">
        <v>123</v>
      </c>
      <c r="AS87" s="3" t="s">
        <v>123</v>
      </c>
      <c r="AT87" s="3" t="s">
        <v>125</v>
      </c>
      <c r="AU87" s="3" t="s">
        <v>125</v>
      </c>
      <c r="AV87" s="3" t="s">
        <v>123</v>
      </c>
      <c r="AW87" s="3" t="s">
        <v>123</v>
      </c>
      <c r="AX87" s="3" t="s">
        <v>126</v>
      </c>
      <c r="AY87" s="3" t="s">
        <v>6819</v>
      </c>
      <c r="AZ87" s="3">
        <v>0</v>
      </c>
      <c r="BA87" s="3">
        <v>0</v>
      </c>
      <c r="BB87" s="3">
        <v>0</v>
      </c>
      <c r="BC87" s="3" t="s">
        <v>88</v>
      </c>
      <c r="BD87" s="3" t="s">
        <v>123</v>
      </c>
      <c r="BE87" s="3"/>
      <c r="BF87" s="3"/>
      <c r="BG87" s="3"/>
      <c r="BH87" s="3"/>
      <c r="BI87" s="3"/>
      <c r="BJ87" s="3"/>
      <c r="BK87" s="3"/>
      <c r="BL87" s="5">
        <v>43735.383287037039</v>
      </c>
      <c r="BM87" s="5">
        <v>43103.647280092591</v>
      </c>
      <c r="BN87" s="4">
        <v>44043</v>
      </c>
      <c r="BO87" s="3" t="s">
        <v>129</v>
      </c>
    </row>
    <row r="88" spans="1:67" ht="45" hidden="1" customHeight="1" x14ac:dyDescent="0.3">
      <c r="A88" s="15" t="s">
        <v>5431</v>
      </c>
      <c r="B88" s="15" t="s">
        <v>5428</v>
      </c>
      <c r="C88" s="15" t="s">
        <v>2633</v>
      </c>
      <c r="D88" s="15" t="s">
        <v>2633</v>
      </c>
      <c r="E88" s="16">
        <v>12691</v>
      </c>
      <c r="F88" s="17"/>
      <c r="G88" s="15"/>
      <c r="H88" s="18"/>
      <c r="I88" s="18"/>
      <c r="J88" s="19"/>
      <c r="K88" s="3" t="s">
        <v>5427</v>
      </c>
      <c r="L88" s="13">
        <v>12691</v>
      </c>
      <c r="M88" s="6">
        <v>12691</v>
      </c>
      <c r="N88" s="3">
        <f t="shared" si="1"/>
        <v>0</v>
      </c>
      <c r="O88" s="3"/>
      <c r="P88" s="3" t="s">
        <v>329</v>
      </c>
      <c r="Q88" s="3" t="s">
        <v>5435</v>
      </c>
      <c r="R88" s="3" t="s">
        <v>107</v>
      </c>
      <c r="S88" s="3" t="s">
        <v>107</v>
      </c>
      <c r="T88" s="3" t="s">
        <v>108</v>
      </c>
      <c r="U88" s="3" t="s">
        <v>109</v>
      </c>
      <c r="V88" s="3" t="s">
        <v>5436</v>
      </c>
      <c r="W88" s="4">
        <v>17250</v>
      </c>
      <c r="X88" s="3" t="s">
        <v>5437</v>
      </c>
      <c r="Y88" s="3" t="s">
        <v>5438</v>
      </c>
      <c r="Z88" s="3" t="s">
        <v>4042</v>
      </c>
      <c r="AA88" s="3" t="s">
        <v>2633</v>
      </c>
      <c r="AB88" s="3" t="s">
        <v>2633</v>
      </c>
      <c r="AC88" s="3" t="s">
        <v>329</v>
      </c>
      <c r="AD88" s="3" t="s">
        <v>5439</v>
      </c>
      <c r="AE88" s="3" t="s">
        <v>5434</v>
      </c>
      <c r="AF88" s="3" t="s">
        <v>2633</v>
      </c>
      <c r="AG88" s="3" t="s">
        <v>2633</v>
      </c>
      <c r="AH88" s="3" t="s">
        <v>329</v>
      </c>
      <c r="AI88" s="3" t="s">
        <v>5440</v>
      </c>
      <c r="AJ88" s="3" t="s">
        <v>5441</v>
      </c>
      <c r="AK88" s="3" t="s">
        <v>5442</v>
      </c>
      <c r="AL88" s="3" t="s">
        <v>5443</v>
      </c>
      <c r="AM88" s="3" t="s">
        <v>340</v>
      </c>
      <c r="AN88" s="3" t="s">
        <v>2652</v>
      </c>
      <c r="AO88" s="3" t="s">
        <v>2652</v>
      </c>
      <c r="AP88" s="3" t="s">
        <v>5444</v>
      </c>
      <c r="AQ88" s="3" t="s">
        <v>1464</v>
      </c>
      <c r="AR88" s="3" t="s">
        <v>123</v>
      </c>
      <c r="AS88" s="3" t="s">
        <v>123</v>
      </c>
      <c r="AT88" s="3" t="s">
        <v>125</v>
      </c>
      <c r="AU88" s="3" t="s">
        <v>125</v>
      </c>
      <c r="AV88" s="3" t="s">
        <v>123</v>
      </c>
      <c r="AW88" s="3" t="s">
        <v>123</v>
      </c>
      <c r="AX88" s="3" t="s">
        <v>126</v>
      </c>
      <c r="AY88" s="3" t="s">
        <v>5445</v>
      </c>
      <c r="AZ88" s="3">
        <v>0</v>
      </c>
      <c r="BA88" s="3">
        <v>0</v>
      </c>
      <c r="BB88" s="3">
        <v>0</v>
      </c>
      <c r="BC88" s="3" t="s">
        <v>88</v>
      </c>
      <c r="BD88" s="3" t="s">
        <v>123</v>
      </c>
      <c r="BE88" s="3"/>
      <c r="BF88" s="3"/>
      <c r="BG88" s="3"/>
      <c r="BH88" s="3"/>
      <c r="BI88" s="3"/>
      <c r="BJ88" s="3"/>
      <c r="BK88" s="3"/>
      <c r="BL88" s="5">
        <v>43738.661678240744</v>
      </c>
      <c r="BM88" s="5">
        <v>43117.72446759259</v>
      </c>
      <c r="BN88" s="4">
        <v>44054</v>
      </c>
      <c r="BO88" s="3" t="s">
        <v>129</v>
      </c>
    </row>
    <row r="89" spans="1:67" ht="45" hidden="1" customHeight="1" x14ac:dyDescent="0.3">
      <c r="A89" s="15" t="s">
        <v>3664</v>
      </c>
      <c r="B89" s="15" t="s">
        <v>3661</v>
      </c>
      <c r="C89" s="15" t="s">
        <v>2646</v>
      </c>
      <c r="D89" s="15" t="s">
        <v>2646</v>
      </c>
      <c r="E89" s="16">
        <v>39053</v>
      </c>
      <c r="F89" s="17"/>
      <c r="G89" s="15"/>
      <c r="H89" s="18"/>
      <c r="I89" s="18"/>
      <c r="J89" s="19"/>
      <c r="K89" s="3" t="s">
        <v>3660</v>
      </c>
      <c r="L89" s="13">
        <v>39053</v>
      </c>
      <c r="M89" s="6">
        <v>39053</v>
      </c>
      <c r="N89" s="3">
        <f t="shared" si="1"/>
        <v>0</v>
      </c>
      <c r="O89" s="3"/>
      <c r="P89" s="3" t="s">
        <v>329</v>
      </c>
      <c r="Q89" s="3" t="s">
        <v>3668</v>
      </c>
      <c r="R89" s="3" t="s">
        <v>107</v>
      </c>
      <c r="S89" s="3" t="s">
        <v>107</v>
      </c>
      <c r="T89" s="3" t="s">
        <v>146</v>
      </c>
      <c r="U89" s="3" t="s">
        <v>109</v>
      </c>
      <c r="V89" s="3" t="s">
        <v>3669</v>
      </c>
      <c r="W89" s="4">
        <v>15337</v>
      </c>
      <c r="X89" s="3" t="s">
        <v>3670</v>
      </c>
      <c r="Y89" s="3" t="s">
        <v>3671</v>
      </c>
      <c r="Z89" s="3" t="s">
        <v>3672</v>
      </c>
      <c r="AA89" s="3" t="s">
        <v>2646</v>
      </c>
      <c r="AB89" s="3" t="s">
        <v>2646</v>
      </c>
      <c r="AC89" s="3" t="s">
        <v>329</v>
      </c>
      <c r="AD89" s="3" t="s">
        <v>3673</v>
      </c>
      <c r="AE89" s="3" t="s">
        <v>3667</v>
      </c>
      <c r="AF89" s="3" t="s">
        <v>2646</v>
      </c>
      <c r="AG89" s="3" t="s">
        <v>2646</v>
      </c>
      <c r="AH89" s="3" t="s">
        <v>329</v>
      </c>
      <c r="AI89" s="3" t="s">
        <v>3674</v>
      </c>
      <c r="AJ89" s="3" t="s">
        <v>3675</v>
      </c>
      <c r="AK89" s="3" t="s">
        <v>3676</v>
      </c>
      <c r="AL89" s="3" t="s">
        <v>3677</v>
      </c>
      <c r="AM89" s="3" t="s">
        <v>340</v>
      </c>
      <c r="AN89" s="3" t="s">
        <v>3678</v>
      </c>
      <c r="AO89" s="3" t="s">
        <v>3678</v>
      </c>
      <c r="AP89" s="3" t="s">
        <v>3679</v>
      </c>
      <c r="AQ89" s="3" t="s">
        <v>1306</v>
      </c>
      <c r="AR89" s="3" t="s">
        <v>123</v>
      </c>
      <c r="AS89" s="3" t="s">
        <v>123</v>
      </c>
      <c r="AT89" s="3" t="s">
        <v>125</v>
      </c>
      <c r="AU89" s="3" t="s">
        <v>125</v>
      </c>
      <c r="AV89" s="3" t="s">
        <v>123</v>
      </c>
      <c r="AW89" s="3" t="s">
        <v>123</v>
      </c>
      <c r="AX89" s="3" t="s">
        <v>524</v>
      </c>
      <c r="AY89" s="3" t="s">
        <v>3680</v>
      </c>
      <c r="AZ89" s="3">
        <v>0</v>
      </c>
      <c r="BA89" s="3">
        <v>0</v>
      </c>
      <c r="BB89" s="3">
        <v>0</v>
      </c>
      <c r="BC89" s="3" t="s">
        <v>88</v>
      </c>
      <c r="BD89" s="3" t="s">
        <v>123</v>
      </c>
      <c r="BE89" s="3"/>
      <c r="BF89" s="3"/>
      <c r="BG89" s="3"/>
      <c r="BH89" s="3"/>
      <c r="BI89" s="3"/>
      <c r="BJ89" s="3"/>
      <c r="BK89" s="3"/>
      <c r="BL89" s="5">
        <v>43747.637997685182</v>
      </c>
      <c r="BM89" s="5">
        <v>43130.69809027778</v>
      </c>
      <c r="BN89" s="4">
        <v>44081</v>
      </c>
      <c r="BO89" s="3" t="s">
        <v>129</v>
      </c>
    </row>
    <row r="90" spans="1:67" ht="45" hidden="1" customHeight="1" x14ac:dyDescent="0.3">
      <c r="A90" s="15" t="s">
        <v>6924</v>
      </c>
      <c r="B90" s="15" t="s">
        <v>6921</v>
      </c>
      <c r="C90" s="15" t="s">
        <v>4116</v>
      </c>
      <c r="D90" s="15" t="s">
        <v>4116</v>
      </c>
      <c r="E90" s="16">
        <v>15099</v>
      </c>
      <c r="F90" s="17"/>
      <c r="G90" s="15"/>
      <c r="H90" s="18"/>
      <c r="I90" s="18"/>
      <c r="J90" s="19"/>
      <c r="K90" s="3" t="s">
        <v>6920</v>
      </c>
      <c r="L90" s="13">
        <v>15099</v>
      </c>
      <c r="M90" s="6">
        <v>15099</v>
      </c>
      <c r="N90" s="3">
        <f t="shared" si="1"/>
        <v>0</v>
      </c>
      <c r="O90" s="3"/>
      <c r="P90" s="3" t="s">
        <v>329</v>
      </c>
      <c r="Q90" s="3" t="s">
        <v>6927</v>
      </c>
      <c r="R90" s="3" t="s">
        <v>107</v>
      </c>
      <c r="S90" s="3" t="s">
        <v>107</v>
      </c>
      <c r="T90" s="3" t="s">
        <v>108</v>
      </c>
      <c r="U90" s="3" t="s">
        <v>109</v>
      </c>
      <c r="V90" s="3" t="s">
        <v>6928</v>
      </c>
      <c r="W90" s="4">
        <v>27047</v>
      </c>
      <c r="X90" s="3" t="s">
        <v>6929</v>
      </c>
      <c r="Y90" s="3" t="s">
        <v>6930</v>
      </c>
      <c r="Z90" s="3" t="s">
        <v>6931</v>
      </c>
      <c r="AA90" s="3" t="s">
        <v>4116</v>
      </c>
      <c r="AB90" s="3" t="s">
        <v>4116</v>
      </c>
      <c r="AC90" s="3" t="s">
        <v>329</v>
      </c>
      <c r="AD90" s="3" t="s">
        <v>6932</v>
      </c>
      <c r="AE90" s="3" t="s">
        <v>6926</v>
      </c>
      <c r="AF90" s="3" t="s">
        <v>4116</v>
      </c>
      <c r="AG90" s="3" t="s">
        <v>4116</v>
      </c>
      <c r="AH90" s="3" t="s">
        <v>329</v>
      </c>
      <c r="AI90" s="3" t="s">
        <v>6933</v>
      </c>
      <c r="AJ90" s="3" t="s">
        <v>6934</v>
      </c>
      <c r="AK90" s="3" t="s">
        <v>4023</v>
      </c>
      <c r="AL90" s="3" t="s">
        <v>6935</v>
      </c>
      <c r="AM90" s="3" t="s">
        <v>340</v>
      </c>
      <c r="AN90" s="3" t="s">
        <v>6936</v>
      </c>
      <c r="AO90" s="3" t="s">
        <v>6936</v>
      </c>
      <c r="AP90" s="3" t="s">
        <v>686</v>
      </c>
      <c r="AQ90" s="3" t="s">
        <v>3195</v>
      </c>
      <c r="AR90" s="3" t="s">
        <v>123</v>
      </c>
      <c r="AS90" s="3" t="s">
        <v>123</v>
      </c>
      <c r="AT90" s="3" t="s">
        <v>125</v>
      </c>
      <c r="AU90" s="3" t="s">
        <v>125</v>
      </c>
      <c r="AV90" s="3" t="s">
        <v>123</v>
      </c>
      <c r="AW90" s="3" t="s">
        <v>123</v>
      </c>
      <c r="AX90" s="3" t="s">
        <v>126</v>
      </c>
      <c r="AY90" s="3" t="s">
        <v>6937</v>
      </c>
      <c r="AZ90" s="3">
        <v>0</v>
      </c>
      <c r="BA90" s="3">
        <v>0</v>
      </c>
      <c r="BB90" s="3">
        <v>0</v>
      </c>
      <c r="BC90" s="3" t="s">
        <v>88</v>
      </c>
      <c r="BD90" s="3" t="s">
        <v>123</v>
      </c>
      <c r="BE90" s="3"/>
      <c r="BF90" s="3"/>
      <c r="BG90" s="3"/>
      <c r="BH90" s="3"/>
      <c r="BI90" s="3"/>
      <c r="BJ90" s="3"/>
      <c r="BK90" s="3"/>
      <c r="BL90" s="5">
        <v>43733.555428240739</v>
      </c>
      <c r="BM90" s="5">
        <v>43130.019259259258</v>
      </c>
      <c r="BN90" s="4">
        <v>44054</v>
      </c>
      <c r="BO90" s="3" t="s">
        <v>129</v>
      </c>
    </row>
    <row r="91" spans="1:67" ht="45" hidden="1" customHeight="1" x14ac:dyDescent="0.3">
      <c r="A91" s="15" t="s">
        <v>6744</v>
      </c>
      <c r="B91" s="15" t="s">
        <v>6739</v>
      </c>
      <c r="C91" s="15" t="s">
        <v>6748</v>
      </c>
      <c r="D91" s="15" t="s">
        <v>6743</v>
      </c>
      <c r="E91" s="16">
        <v>13365</v>
      </c>
      <c r="F91" s="17"/>
      <c r="G91" s="15"/>
      <c r="H91" s="18"/>
      <c r="I91" s="18"/>
      <c r="J91" s="19"/>
      <c r="K91" s="3" t="s">
        <v>6738</v>
      </c>
      <c r="L91" s="13">
        <v>13365</v>
      </c>
      <c r="M91" s="6">
        <v>13365</v>
      </c>
      <c r="N91" s="3">
        <f t="shared" si="1"/>
        <v>0</v>
      </c>
      <c r="O91" s="3"/>
      <c r="P91" s="3" t="s">
        <v>570</v>
      </c>
      <c r="Q91" s="3" t="s">
        <v>6749</v>
      </c>
      <c r="R91" s="3" t="s">
        <v>107</v>
      </c>
      <c r="S91" s="3" t="s">
        <v>107</v>
      </c>
      <c r="T91" s="3" t="s">
        <v>146</v>
      </c>
      <c r="U91" s="3" t="s">
        <v>109</v>
      </c>
      <c r="V91" s="3" t="s">
        <v>6750</v>
      </c>
      <c r="W91" s="4">
        <v>30131</v>
      </c>
      <c r="X91" s="3" t="s">
        <v>6751</v>
      </c>
      <c r="Y91" s="3" t="s">
        <v>6752</v>
      </c>
      <c r="Z91" s="3" t="s">
        <v>6753</v>
      </c>
      <c r="AA91" s="3" t="s">
        <v>6754</v>
      </c>
      <c r="AB91" s="3" t="s">
        <v>6743</v>
      </c>
      <c r="AC91" s="3" t="s">
        <v>570</v>
      </c>
      <c r="AD91" s="3" t="s">
        <v>6755</v>
      </c>
      <c r="AE91" s="3" t="s">
        <v>6747</v>
      </c>
      <c r="AF91" s="3" t="s">
        <v>6748</v>
      </c>
      <c r="AG91" s="3" t="s">
        <v>6743</v>
      </c>
      <c r="AH91" s="3" t="s">
        <v>570</v>
      </c>
      <c r="AI91" s="3" t="s">
        <v>6756</v>
      </c>
      <c r="AJ91" s="3" t="s">
        <v>6757</v>
      </c>
      <c r="AK91" s="3" t="s">
        <v>6758</v>
      </c>
      <c r="AL91" s="3" t="s">
        <v>6759</v>
      </c>
      <c r="AM91" s="3" t="s">
        <v>6760</v>
      </c>
      <c r="AN91" s="3" t="s">
        <v>6761</v>
      </c>
      <c r="AO91" s="3" t="s">
        <v>6762</v>
      </c>
      <c r="AP91" s="3" t="s">
        <v>6763</v>
      </c>
      <c r="AQ91" s="3" t="s">
        <v>6764</v>
      </c>
      <c r="AR91" s="3" t="s">
        <v>1333</v>
      </c>
      <c r="AS91" s="3" t="s">
        <v>1333</v>
      </c>
      <c r="AT91" s="3" t="s">
        <v>6765</v>
      </c>
      <c r="AU91" s="3" t="s">
        <v>1334</v>
      </c>
      <c r="AV91" s="3" t="s">
        <v>1333</v>
      </c>
      <c r="AW91" s="3" t="s">
        <v>1333</v>
      </c>
      <c r="AX91" s="3" t="s">
        <v>3443</v>
      </c>
      <c r="AY91" s="3" t="s">
        <v>6766</v>
      </c>
      <c r="AZ91" s="3">
        <v>0</v>
      </c>
      <c r="BA91" s="3">
        <v>0</v>
      </c>
      <c r="BB91" s="3">
        <v>0</v>
      </c>
      <c r="BC91" s="3" t="s">
        <v>88</v>
      </c>
      <c r="BD91" s="3" t="s">
        <v>1333</v>
      </c>
      <c r="BE91" s="3"/>
      <c r="BF91" s="3"/>
      <c r="BG91" s="3"/>
      <c r="BH91" s="3"/>
      <c r="BI91" s="3"/>
      <c r="BJ91" s="3"/>
      <c r="BK91" s="3"/>
      <c r="BL91" s="5">
        <v>43746.71466435185</v>
      </c>
      <c r="BM91" s="5">
        <v>43131.029629629629</v>
      </c>
      <c r="BN91" s="4">
        <v>44081</v>
      </c>
      <c r="BO91" s="3" t="s">
        <v>129</v>
      </c>
    </row>
    <row r="92" spans="1:67" ht="45" hidden="1" customHeight="1" x14ac:dyDescent="0.3">
      <c r="A92" s="15" t="s">
        <v>5179</v>
      </c>
      <c r="B92" s="15" t="s">
        <v>5175</v>
      </c>
      <c r="C92" s="15" t="s">
        <v>1717</v>
      </c>
      <c r="D92" s="15" t="s">
        <v>1705</v>
      </c>
      <c r="E92" s="16">
        <v>6315</v>
      </c>
      <c r="F92" s="17"/>
      <c r="G92" s="15"/>
      <c r="H92" s="18"/>
      <c r="I92" s="18"/>
      <c r="J92" s="19"/>
      <c r="K92" s="3" t="s">
        <v>5174</v>
      </c>
      <c r="L92" s="13">
        <v>6315</v>
      </c>
      <c r="M92" s="6">
        <v>6315</v>
      </c>
      <c r="N92" s="3">
        <f t="shared" si="1"/>
        <v>0</v>
      </c>
      <c r="O92" s="3"/>
      <c r="P92" s="3" t="s">
        <v>570</v>
      </c>
      <c r="Q92" s="3" t="s">
        <v>5183</v>
      </c>
      <c r="R92" s="3" t="s">
        <v>5184</v>
      </c>
      <c r="S92" s="3" t="s">
        <v>107</v>
      </c>
      <c r="T92" s="3" t="s">
        <v>108</v>
      </c>
      <c r="U92" s="3" t="s">
        <v>109</v>
      </c>
      <c r="V92" s="3" t="s">
        <v>5185</v>
      </c>
      <c r="W92" s="4">
        <v>30095</v>
      </c>
      <c r="X92" s="3" t="s">
        <v>5186</v>
      </c>
      <c r="Y92" s="3" t="s">
        <v>5187</v>
      </c>
      <c r="Z92" s="3" t="s">
        <v>1716</v>
      </c>
      <c r="AA92" s="3" t="s">
        <v>1717</v>
      </c>
      <c r="AB92" s="3" t="s">
        <v>1705</v>
      </c>
      <c r="AC92" s="3" t="s">
        <v>570</v>
      </c>
      <c r="AD92" s="3" t="s">
        <v>5188</v>
      </c>
      <c r="AE92" s="3" t="s">
        <v>5182</v>
      </c>
      <c r="AF92" s="3" t="s">
        <v>1717</v>
      </c>
      <c r="AG92" s="3" t="s">
        <v>1705</v>
      </c>
      <c r="AH92" s="3" t="s">
        <v>570</v>
      </c>
      <c r="AI92" s="3" t="s">
        <v>5189</v>
      </c>
      <c r="AJ92" s="3" t="s">
        <v>5190</v>
      </c>
      <c r="AK92" s="3" t="s">
        <v>5191</v>
      </c>
      <c r="AL92" s="3" t="s">
        <v>5192</v>
      </c>
      <c r="AM92" s="3" t="s">
        <v>581</v>
      </c>
      <c r="AN92" s="3" t="s">
        <v>1723</v>
      </c>
      <c r="AO92" s="3" t="s">
        <v>5193</v>
      </c>
      <c r="AP92" s="3" t="s">
        <v>5194</v>
      </c>
      <c r="AQ92" s="3" t="s">
        <v>800</v>
      </c>
      <c r="AR92" s="3" t="s">
        <v>123</v>
      </c>
      <c r="AS92" s="3" t="s">
        <v>123</v>
      </c>
      <c r="AT92" s="3" t="s">
        <v>125</v>
      </c>
      <c r="AU92" s="3" t="s">
        <v>125</v>
      </c>
      <c r="AV92" s="3" t="s">
        <v>123</v>
      </c>
      <c r="AW92" s="3" t="s">
        <v>123</v>
      </c>
      <c r="AX92" s="3" t="s">
        <v>126</v>
      </c>
      <c r="AY92" s="3" t="s">
        <v>5195</v>
      </c>
      <c r="AZ92" s="3">
        <v>0</v>
      </c>
      <c r="BA92" s="3">
        <v>0</v>
      </c>
      <c r="BB92" s="3">
        <v>0</v>
      </c>
      <c r="BC92" s="3" t="s">
        <v>88</v>
      </c>
      <c r="BD92" s="3" t="s">
        <v>123</v>
      </c>
      <c r="BE92" s="3"/>
      <c r="BF92" s="3"/>
      <c r="BG92" s="3"/>
      <c r="BH92" s="3"/>
      <c r="BI92" s="3"/>
      <c r="BJ92" s="3"/>
      <c r="BK92" s="3"/>
      <c r="BL92" s="5">
        <v>43733.407511574071</v>
      </c>
      <c r="BM92" s="5">
        <v>43116.59652777778</v>
      </c>
      <c r="BN92" s="4">
        <v>44081</v>
      </c>
      <c r="BO92" s="3" t="s">
        <v>129</v>
      </c>
    </row>
    <row r="93" spans="1:67" ht="45" hidden="1" customHeight="1" x14ac:dyDescent="0.3">
      <c r="A93" s="15" t="s">
        <v>3762</v>
      </c>
      <c r="B93" s="15" t="s">
        <v>3759</v>
      </c>
      <c r="C93" s="15" t="s">
        <v>727</v>
      </c>
      <c r="D93" s="15" t="s">
        <v>727</v>
      </c>
      <c r="E93" s="16">
        <v>14167</v>
      </c>
      <c r="F93" s="17"/>
      <c r="G93" s="15"/>
      <c r="H93" s="18"/>
      <c r="I93" s="18"/>
      <c r="J93" s="19"/>
      <c r="K93" s="3" t="s">
        <v>3758</v>
      </c>
      <c r="L93" s="13">
        <v>14167</v>
      </c>
      <c r="M93" s="6">
        <v>14167</v>
      </c>
      <c r="N93" s="3">
        <f t="shared" si="1"/>
        <v>0</v>
      </c>
      <c r="O93" s="3"/>
      <c r="P93" s="3" t="s">
        <v>329</v>
      </c>
      <c r="Q93" s="3" t="s">
        <v>3767</v>
      </c>
      <c r="R93" s="3" t="s">
        <v>107</v>
      </c>
      <c r="S93" s="3" t="s">
        <v>107</v>
      </c>
      <c r="T93" s="3" t="s">
        <v>146</v>
      </c>
      <c r="U93" s="3" t="s">
        <v>3768</v>
      </c>
      <c r="V93" s="3" t="s">
        <v>3769</v>
      </c>
      <c r="W93" s="4">
        <v>16840</v>
      </c>
      <c r="X93" s="3" t="s">
        <v>3770</v>
      </c>
      <c r="Y93" s="3" t="s">
        <v>3771</v>
      </c>
      <c r="Z93" s="3" t="s">
        <v>3772</v>
      </c>
      <c r="AA93" s="3" t="s">
        <v>727</v>
      </c>
      <c r="AB93" s="3" t="s">
        <v>727</v>
      </c>
      <c r="AC93" s="3" t="s">
        <v>329</v>
      </c>
      <c r="AD93" s="3" t="s">
        <v>3773</v>
      </c>
      <c r="AE93" s="3" t="s">
        <v>3766</v>
      </c>
      <c r="AF93" s="3" t="s">
        <v>727</v>
      </c>
      <c r="AG93" s="3" t="s">
        <v>727</v>
      </c>
      <c r="AH93" s="3" t="s">
        <v>329</v>
      </c>
      <c r="AI93" s="3" t="s">
        <v>3774</v>
      </c>
      <c r="AJ93" s="3" t="s">
        <v>3775</v>
      </c>
      <c r="AK93" s="3" t="s">
        <v>3776</v>
      </c>
      <c r="AL93" s="3" t="s">
        <v>3777</v>
      </c>
      <c r="AM93" s="3" t="s">
        <v>340</v>
      </c>
      <c r="AN93" s="3" t="s">
        <v>1902</v>
      </c>
      <c r="AO93" s="3" t="s">
        <v>1902</v>
      </c>
      <c r="AP93" s="3" t="s">
        <v>3778</v>
      </c>
      <c r="AQ93" s="3" t="s">
        <v>3779</v>
      </c>
      <c r="AR93" s="3" t="s">
        <v>123</v>
      </c>
      <c r="AS93" s="3" t="s">
        <v>123</v>
      </c>
      <c r="AT93" s="3" t="s">
        <v>125</v>
      </c>
      <c r="AU93" s="3" t="s">
        <v>125</v>
      </c>
      <c r="AV93" s="3" t="s">
        <v>123</v>
      </c>
      <c r="AW93" s="3" t="s">
        <v>123</v>
      </c>
      <c r="AX93" s="3" t="s">
        <v>126</v>
      </c>
      <c r="AY93" s="3" t="s">
        <v>3780</v>
      </c>
      <c r="AZ93" s="3">
        <v>0</v>
      </c>
      <c r="BA93" s="3">
        <v>0</v>
      </c>
      <c r="BB93" s="3">
        <v>0</v>
      </c>
      <c r="BC93" s="3" t="s">
        <v>88</v>
      </c>
      <c r="BD93" s="3" t="s">
        <v>123</v>
      </c>
      <c r="BE93" s="3"/>
      <c r="BF93" s="3"/>
      <c r="BG93" s="3"/>
      <c r="BH93" s="3"/>
      <c r="BI93" s="3"/>
      <c r="BJ93" s="3"/>
      <c r="BK93" s="3"/>
      <c r="BL93" s="5">
        <v>43746.781851851854</v>
      </c>
      <c r="BM93" s="5">
        <v>43125.829965277779</v>
      </c>
      <c r="BN93" s="4">
        <v>44054</v>
      </c>
      <c r="BO93" s="3" t="s">
        <v>129</v>
      </c>
    </row>
    <row r="94" spans="1:67" ht="45" hidden="1" customHeight="1" x14ac:dyDescent="0.3">
      <c r="A94" s="15" t="s">
        <v>8997</v>
      </c>
      <c r="B94" s="15" t="s">
        <v>8994</v>
      </c>
      <c r="C94" s="15" t="s">
        <v>9002</v>
      </c>
      <c r="D94" s="15" t="s">
        <v>4079</v>
      </c>
      <c r="E94" s="16">
        <v>16119</v>
      </c>
      <c r="F94" s="17"/>
      <c r="G94" s="15"/>
      <c r="H94" s="18"/>
      <c r="I94" s="18"/>
      <c r="J94" s="19"/>
      <c r="K94" s="3" t="s">
        <v>8993</v>
      </c>
      <c r="L94" s="13">
        <v>16119</v>
      </c>
      <c r="M94" s="6">
        <v>16119</v>
      </c>
      <c r="N94" s="3">
        <f t="shared" si="1"/>
        <v>0</v>
      </c>
      <c r="O94" s="3"/>
      <c r="P94" s="3" t="s">
        <v>177</v>
      </c>
      <c r="Q94" s="3" t="s">
        <v>9003</v>
      </c>
      <c r="R94" s="3" t="s">
        <v>107</v>
      </c>
      <c r="S94" s="3" t="s">
        <v>107</v>
      </c>
      <c r="T94" s="3" t="s">
        <v>146</v>
      </c>
      <c r="U94" s="3" t="s">
        <v>1157</v>
      </c>
      <c r="V94" s="3" t="s">
        <v>9004</v>
      </c>
      <c r="W94" s="4">
        <v>24233</v>
      </c>
      <c r="X94" s="3" t="s">
        <v>9005</v>
      </c>
      <c r="Y94" s="3" t="s">
        <v>9006</v>
      </c>
      <c r="Z94" s="3" t="s">
        <v>9007</v>
      </c>
      <c r="AA94" s="3" t="s">
        <v>9002</v>
      </c>
      <c r="AB94" s="3" t="s">
        <v>4079</v>
      </c>
      <c r="AC94" s="3" t="s">
        <v>177</v>
      </c>
      <c r="AD94" s="3" t="s">
        <v>9008</v>
      </c>
      <c r="AE94" s="3" t="s">
        <v>9001</v>
      </c>
      <c r="AF94" s="3" t="s">
        <v>9002</v>
      </c>
      <c r="AG94" s="3" t="s">
        <v>4079</v>
      </c>
      <c r="AH94" s="3" t="s">
        <v>177</v>
      </c>
      <c r="AI94" s="3" t="s">
        <v>4877</v>
      </c>
      <c r="AJ94" s="3" t="s">
        <v>9009</v>
      </c>
      <c r="AK94" s="3" t="s">
        <v>9010</v>
      </c>
      <c r="AL94" s="3" t="s">
        <v>9011</v>
      </c>
      <c r="AM94" s="3" t="s">
        <v>188</v>
      </c>
      <c r="AN94" s="3" t="s">
        <v>4095</v>
      </c>
      <c r="AO94" s="3" t="s">
        <v>9012</v>
      </c>
      <c r="AP94" s="3" t="s">
        <v>9013</v>
      </c>
      <c r="AQ94" s="3" t="s">
        <v>9014</v>
      </c>
      <c r="AR94" s="3" t="s">
        <v>123</v>
      </c>
      <c r="AS94" s="3" t="s">
        <v>123</v>
      </c>
      <c r="AT94" s="3" t="s">
        <v>125</v>
      </c>
      <c r="AU94" s="3" t="s">
        <v>125</v>
      </c>
      <c r="AV94" s="3" t="s">
        <v>123</v>
      </c>
      <c r="AW94" s="3" t="s">
        <v>123</v>
      </c>
      <c r="AX94" s="3" t="s">
        <v>555</v>
      </c>
      <c r="AY94" s="3" t="s">
        <v>9015</v>
      </c>
      <c r="AZ94" s="3">
        <v>0</v>
      </c>
      <c r="BA94" s="3">
        <v>0</v>
      </c>
      <c r="BB94" s="3">
        <v>0</v>
      </c>
      <c r="BC94" s="3" t="s">
        <v>88</v>
      </c>
      <c r="BD94" s="3" t="s">
        <v>123</v>
      </c>
      <c r="BE94" s="3"/>
      <c r="BF94" s="3"/>
      <c r="BG94" s="3"/>
      <c r="BH94" s="3"/>
      <c r="BI94" s="3"/>
      <c r="BJ94" s="3"/>
      <c r="BK94" s="3"/>
      <c r="BL94" s="5">
        <v>43731.809317129628</v>
      </c>
      <c r="BM94" s="5">
        <v>43126.808182870373</v>
      </c>
      <c r="BN94" s="4">
        <v>44054</v>
      </c>
      <c r="BO94" s="3" t="s">
        <v>129</v>
      </c>
    </row>
    <row r="95" spans="1:67" ht="45" hidden="1" customHeight="1" x14ac:dyDescent="0.3">
      <c r="A95" s="15" t="s">
        <v>4549</v>
      </c>
      <c r="B95" s="15" t="s">
        <v>4546</v>
      </c>
      <c r="C95" s="15" t="s">
        <v>4553</v>
      </c>
      <c r="D95" s="15" t="s">
        <v>4548</v>
      </c>
      <c r="E95" s="16">
        <v>7077</v>
      </c>
      <c r="F95" s="17"/>
      <c r="G95" s="15"/>
      <c r="H95" s="18"/>
      <c r="I95" s="18"/>
      <c r="J95" s="19"/>
      <c r="K95" s="3" t="s">
        <v>4545</v>
      </c>
      <c r="L95" s="13">
        <v>7077</v>
      </c>
      <c r="M95" s="6">
        <v>7077</v>
      </c>
      <c r="N95" s="3">
        <f t="shared" si="1"/>
        <v>0</v>
      </c>
      <c r="O95" s="3"/>
      <c r="P95" s="3" t="s">
        <v>539</v>
      </c>
      <c r="Q95" s="3" t="s">
        <v>4554</v>
      </c>
      <c r="R95" s="3" t="s">
        <v>107</v>
      </c>
      <c r="S95" s="3" t="s">
        <v>107</v>
      </c>
      <c r="T95" s="3" t="s">
        <v>146</v>
      </c>
      <c r="U95" s="3" t="s">
        <v>109</v>
      </c>
      <c r="V95" s="3" t="s">
        <v>4555</v>
      </c>
      <c r="W95" s="4">
        <v>27095</v>
      </c>
      <c r="X95" s="3" t="s">
        <v>4556</v>
      </c>
      <c r="Y95" s="3" t="s">
        <v>4557</v>
      </c>
      <c r="Z95" s="3" t="s">
        <v>4558</v>
      </c>
      <c r="AA95" s="3" t="s">
        <v>4559</v>
      </c>
      <c r="AB95" s="3" t="s">
        <v>2490</v>
      </c>
      <c r="AC95" s="3" t="s">
        <v>539</v>
      </c>
      <c r="AD95" s="3" t="s">
        <v>4560</v>
      </c>
      <c r="AE95" s="3" t="s">
        <v>4552</v>
      </c>
      <c r="AF95" s="3" t="s">
        <v>4553</v>
      </c>
      <c r="AG95" s="3" t="s">
        <v>4548</v>
      </c>
      <c r="AH95" s="3" t="s">
        <v>539</v>
      </c>
      <c r="AI95" s="3" t="s">
        <v>4561</v>
      </c>
      <c r="AJ95" s="3" t="s">
        <v>4562</v>
      </c>
      <c r="AK95" s="3" t="s">
        <v>4563</v>
      </c>
      <c r="AL95" s="3" t="s">
        <v>4564</v>
      </c>
      <c r="AM95" s="3" t="s">
        <v>2133</v>
      </c>
      <c r="AN95" s="3" t="s">
        <v>4565</v>
      </c>
      <c r="AO95" s="3" t="s">
        <v>4566</v>
      </c>
      <c r="AP95" s="3" t="s">
        <v>4567</v>
      </c>
      <c r="AQ95" s="3" t="s">
        <v>4568</v>
      </c>
      <c r="AR95" s="3" t="s">
        <v>464</v>
      </c>
      <c r="AS95" s="3" t="s">
        <v>464</v>
      </c>
      <c r="AT95" s="3" t="s">
        <v>465</v>
      </c>
      <c r="AU95" s="3" t="s">
        <v>465</v>
      </c>
      <c r="AV95" s="3" t="s">
        <v>464</v>
      </c>
      <c r="AW95" s="3" t="s">
        <v>464</v>
      </c>
      <c r="AX95" s="3" t="s">
        <v>1580</v>
      </c>
      <c r="AY95" s="3" t="s">
        <v>4569</v>
      </c>
      <c r="AZ95" s="3">
        <v>0</v>
      </c>
      <c r="BA95" s="3">
        <v>0</v>
      </c>
      <c r="BB95" s="3">
        <v>0</v>
      </c>
      <c r="BC95" s="3" t="s">
        <v>88</v>
      </c>
      <c r="BD95" s="3" t="s">
        <v>464</v>
      </c>
      <c r="BE95" s="3"/>
      <c r="BF95" s="3"/>
      <c r="BG95" s="3"/>
      <c r="BH95" s="3"/>
      <c r="BI95" s="3"/>
      <c r="BJ95" s="3"/>
      <c r="BK95" s="3"/>
      <c r="BL95" s="5">
        <v>43743.809710648151</v>
      </c>
      <c r="BM95" s="5">
        <v>43131.019236111111</v>
      </c>
      <c r="BN95" s="4">
        <v>44054</v>
      </c>
      <c r="BO95" s="3" t="s">
        <v>129</v>
      </c>
    </row>
    <row r="96" spans="1:67" ht="45" hidden="1" customHeight="1" x14ac:dyDescent="0.3">
      <c r="A96" s="15" t="s">
        <v>8523</v>
      </c>
      <c r="B96" s="15" t="s">
        <v>8519</v>
      </c>
      <c r="C96" s="15" t="s">
        <v>5405</v>
      </c>
      <c r="D96" s="15" t="s">
        <v>5405</v>
      </c>
      <c r="E96" s="16">
        <v>7094</v>
      </c>
      <c r="F96" s="17"/>
      <c r="G96" s="15"/>
      <c r="H96" s="18"/>
      <c r="I96" s="18"/>
      <c r="J96" s="19"/>
      <c r="K96" s="3" t="s">
        <v>8518</v>
      </c>
      <c r="L96" s="13">
        <v>7094</v>
      </c>
      <c r="M96" s="6">
        <v>7094</v>
      </c>
      <c r="N96" s="3">
        <f t="shared" si="1"/>
        <v>0</v>
      </c>
      <c r="O96" s="3"/>
      <c r="P96" s="3" t="s">
        <v>843</v>
      </c>
      <c r="Q96" s="3" t="s">
        <v>8527</v>
      </c>
      <c r="R96" s="3" t="s">
        <v>107</v>
      </c>
      <c r="S96" s="3" t="s">
        <v>107</v>
      </c>
      <c r="T96" s="3" t="s">
        <v>146</v>
      </c>
      <c r="U96" s="3" t="s">
        <v>109</v>
      </c>
      <c r="V96" s="3" t="s">
        <v>8528</v>
      </c>
      <c r="W96" s="4">
        <v>19083</v>
      </c>
      <c r="X96" s="3" t="s">
        <v>8529</v>
      </c>
      <c r="Y96" s="3" t="s">
        <v>8530</v>
      </c>
      <c r="Z96" s="3" t="s">
        <v>8531</v>
      </c>
      <c r="AA96" s="3" t="s">
        <v>5405</v>
      </c>
      <c r="AB96" s="3" t="s">
        <v>5405</v>
      </c>
      <c r="AC96" s="3" t="s">
        <v>843</v>
      </c>
      <c r="AD96" s="3" t="s">
        <v>8532</v>
      </c>
      <c r="AE96" s="3" t="s">
        <v>8526</v>
      </c>
      <c r="AF96" s="3" t="s">
        <v>5405</v>
      </c>
      <c r="AG96" s="3" t="s">
        <v>5405</v>
      </c>
      <c r="AH96" s="3" t="s">
        <v>843</v>
      </c>
      <c r="AI96" s="3" t="s">
        <v>8533</v>
      </c>
      <c r="AJ96" s="3" t="s">
        <v>8534</v>
      </c>
      <c r="AK96" s="3" t="s">
        <v>8535</v>
      </c>
      <c r="AL96" s="3" t="s">
        <v>8536</v>
      </c>
      <c r="AM96" s="3" t="s">
        <v>855</v>
      </c>
      <c r="AN96" s="3" t="s">
        <v>5421</v>
      </c>
      <c r="AO96" s="3" t="s">
        <v>5421</v>
      </c>
      <c r="AP96" s="3" t="s">
        <v>8537</v>
      </c>
      <c r="AQ96" s="3" t="s">
        <v>255</v>
      </c>
      <c r="AR96" s="3" t="s">
        <v>123</v>
      </c>
      <c r="AS96" s="3" t="s">
        <v>123</v>
      </c>
      <c r="AT96" s="3" t="s">
        <v>125</v>
      </c>
      <c r="AU96" s="3" t="s">
        <v>125</v>
      </c>
      <c r="AV96" s="3" t="s">
        <v>123</v>
      </c>
      <c r="AW96" s="3" t="s">
        <v>123</v>
      </c>
      <c r="AX96" s="3" t="s">
        <v>126</v>
      </c>
      <c r="AY96" s="3" t="s">
        <v>8538</v>
      </c>
      <c r="AZ96" s="3">
        <v>0</v>
      </c>
      <c r="BA96" s="3">
        <v>0</v>
      </c>
      <c r="BB96" s="3">
        <v>0</v>
      </c>
      <c r="BC96" s="3" t="s">
        <v>88</v>
      </c>
      <c r="BD96" s="3" t="s">
        <v>123</v>
      </c>
      <c r="BE96" s="3"/>
      <c r="BF96" s="3"/>
      <c r="BG96" s="3"/>
      <c r="BH96" s="3"/>
      <c r="BI96" s="3"/>
      <c r="BJ96" s="3"/>
      <c r="BK96" s="3"/>
      <c r="BL96" s="5">
        <v>43733.444803240738</v>
      </c>
      <c r="BM96" s="5">
        <v>43116.849444444444</v>
      </c>
      <c r="BN96" s="4">
        <v>44054</v>
      </c>
      <c r="BO96" s="3" t="s">
        <v>129</v>
      </c>
    </row>
    <row r="97" spans="1:67" ht="45" hidden="1" customHeight="1" x14ac:dyDescent="0.3">
      <c r="A97" s="15" t="s">
        <v>3913</v>
      </c>
      <c r="B97" s="15" t="s">
        <v>3909</v>
      </c>
      <c r="C97" s="15" t="s">
        <v>323</v>
      </c>
      <c r="D97" s="15" t="s">
        <v>323</v>
      </c>
      <c r="E97" s="16">
        <v>8842</v>
      </c>
      <c r="F97" s="17"/>
      <c r="G97" s="15"/>
      <c r="H97" s="18"/>
      <c r="I97" s="18"/>
      <c r="J97" s="19"/>
      <c r="K97" s="3" t="s">
        <v>3908</v>
      </c>
      <c r="L97" s="13">
        <v>8842</v>
      </c>
      <c r="M97" s="6">
        <v>8842</v>
      </c>
      <c r="N97" s="3">
        <f t="shared" si="1"/>
        <v>0</v>
      </c>
      <c r="O97" s="3"/>
      <c r="P97" s="3" t="s">
        <v>329</v>
      </c>
      <c r="Q97" s="3" t="s">
        <v>3917</v>
      </c>
      <c r="R97" s="3" t="s">
        <v>107</v>
      </c>
      <c r="S97" s="3" t="s">
        <v>107</v>
      </c>
      <c r="T97" s="3" t="s">
        <v>108</v>
      </c>
      <c r="U97" s="3" t="s">
        <v>109</v>
      </c>
      <c r="V97" s="3" t="s">
        <v>3918</v>
      </c>
      <c r="W97" s="4">
        <v>22282</v>
      </c>
      <c r="X97" s="3" t="s">
        <v>3919</v>
      </c>
      <c r="Y97" s="3" t="s">
        <v>3920</v>
      </c>
      <c r="Z97" s="3" t="s">
        <v>3921</v>
      </c>
      <c r="AA97" s="3" t="s">
        <v>323</v>
      </c>
      <c r="AB97" s="3" t="s">
        <v>323</v>
      </c>
      <c r="AC97" s="3" t="s">
        <v>329</v>
      </c>
      <c r="AD97" s="3" t="s">
        <v>3922</v>
      </c>
      <c r="AE97" s="3" t="s">
        <v>3916</v>
      </c>
      <c r="AF97" s="3" t="s">
        <v>323</v>
      </c>
      <c r="AG97" s="3" t="s">
        <v>323</v>
      </c>
      <c r="AH97" s="3" t="s">
        <v>329</v>
      </c>
      <c r="AI97" s="3" t="s">
        <v>3923</v>
      </c>
      <c r="AJ97" s="3" t="s">
        <v>3924</v>
      </c>
      <c r="AK97" s="3" t="s">
        <v>3925</v>
      </c>
      <c r="AL97" s="3" t="s">
        <v>3926</v>
      </c>
      <c r="AM97" s="3" t="s">
        <v>340</v>
      </c>
      <c r="AN97" s="3" t="s">
        <v>341</v>
      </c>
      <c r="AO97" s="3" t="s">
        <v>341</v>
      </c>
      <c r="AP97" s="3" t="s">
        <v>3927</v>
      </c>
      <c r="AQ97" s="3" t="s">
        <v>1494</v>
      </c>
      <c r="AR97" s="3" t="s">
        <v>123</v>
      </c>
      <c r="AS97" s="3" t="s">
        <v>123</v>
      </c>
      <c r="AT97" s="3" t="s">
        <v>124</v>
      </c>
      <c r="AU97" s="3" t="s">
        <v>125</v>
      </c>
      <c r="AV97" s="3" t="s">
        <v>123</v>
      </c>
      <c r="AW97" s="3" t="s">
        <v>123</v>
      </c>
      <c r="AX97" s="3" t="s">
        <v>126</v>
      </c>
      <c r="AY97" s="3" t="s">
        <v>3928</v>
      </c>
      <c r="AZ97" s="3">
        <v>0</v>
      </c>
      <c r="BA97" s="3">
        <v>0</v>
      </c>
      <c r="BB97" s="3">
        <v>0</v>
      </c>
      <c r="BC97" s="3" t="s">
        <v>88</v>
      </c>
      <c r="BD97" s="3" t="s">
        <v>123</v>
      </c>
      <c r="BE97" s="3"/>
      <c r="BF97" s="3"/>
      <c r="BG97" s="3"/>
      <c r="BH97" s="3"/>
      <c r="BI97" s="3"/>
      <c r="BJ97" s="3"/>
      <c r="BK97" s="3"/>
      <c r="BL97" s="5">
        <v>43746.54996527778</v>
      </c>
      <c r="BM97" s="5">
        <v>43129.571226851855</v>
      </c>
      <c r="BN97" s="4">
        <v>44078</v>
      </c>
      <c r="BO97" s="3" t="s">
        <v>129</v>
      </c>
    </row>
    <row r="98" spans="1:67" ht="45" hidden="1" customHeight="1" x14ac:dyDescent="0.3">
      <c r="A98" s="15" t="s">
        <v>2206</v>
      </c>
      <c r="B98" s="15" t="s">
        <v>2202</v>
      </c>
      <c r="C98" s="15" t="s">
        <v>2210</v>
      </c>
      <c r="D98" s="15" t="s">
        <v>1372</v>
      </c>
      <c r="E98" s="16">
        <v>26614</v>
      </c>
      <c r="F98" s="17"/>
      <c r="G98" s="15"/>
      <c r="H98" s="18"/>
      <c r="I98" s="18"/>
      <c r="J98" s="19"/>
      <c r="K98" s="3" t="s">
        <v>2201</v>
      </c>
      <c r="L98" s="13">
        <v>26614</v>
      </c>
      <c r="M98" s="6">
        <v>26614</v>
      </c>
      <c r="N98" s="3">
        <f t="shared" si="1"/>
        <v>0</v>
      </c>
      <c r="O98" s="3"/>
      <c r="P98" s="3" t="s">
        <v>177</v>
      </c>
      <c r="Q98" s="3" t="s">
        <v>2211</v>
      </c>
      <c r="R98" s="3" t="s">
        <v>107</v>
      </c>
      <c r="S98" s="3" t="s">
        <v>107</v>
      </c>
      <c r="T98" s="3" t="s">
        <v>146</v>
      </c>
      <c r="U98" s="3" t="s">
        <v>109</v>
      </c>
      <c r="V98" s="3" t="s">
        <v>2212</v>
      </c>
      <c r="W98" s="4">
        <v>23105</v>
      </c>
      <c r="X98" s="3" t="s">
        <v>2213</v>
      </c>
      <c r="Y98" s="3" t="s">
        <v>2214</v>
      </c>
      <c r="Z98" s="3" t="s">
        <v>2215</v>
      </c>
      <c r="AA98" s="3" t="s">
        <v>2216</v>
      </c>
      <c r="AB98" s="3" t="s">
        <v>1372</v>
      </c>
      <c r="AC98" s="3" t="s">
        <v>177</v>
      </c>
      <c r="AD98" s="3" t="s">
        <v>2217</v>
      </c>
      <c r="AE98" s="3" t="s">
        <v>2209</v>
      </c>
      <c r="AF98" s="3" t="s">
        <v>2210</v>
      </c>
      <c r="AG98" s="3" t="s">
        <v>1372</v>
      </c>
      <c r="AH98" s="3" t="s">
        <v>177</v>
      </c>
      <c r="AI98" s="3" t="s">
        <v>2218</v>
      </c>
      <c r="AJ98" s="3" t="s">
        <v>2219</v>
      </c>
      <c r="AK98" s="3" t="s">
        <v>2220</v>
      </c>
      <c r="AL98" s="3" t="s">
        <v>2221</v>
      </c>
      <c r="AM98" s="3" t="s">
        <v>188</v>
      </c>
      <c r="AN98" s="3" t="s">
        <v>1390</v>
      </c>
      <c r="AO98" s="3" t="s">
        <v>2222</v>
      </c>
      <c r="AP98" s="3" t="s">
        <v>2223</v>
      </c>
      <c r="AQ98" s="3" t="s">
        <v>2224</v>
      </c>
      <c r="AR98" s="3" t="s">
        <v>123</v>
      </c>
      <c r="AS98" s="3" t="s">
        <v>123</v>
      </c>
      <c r="AT98" s="3" t="s">
        <v>125</v>
      </c>
      <c r="AU98" s="3" t="s">
        <v>125</v>
      </c>
      <c r="AV98" s="3" t="s">
        <v>123</v>
      </c>
      <c r="AW98" s="3" t="s">
        <v>123</v>
      </c>
      <c r="AX98" s="3" t="s">
        <v>255</v>
      </c>
      <c r="AY98" s="3" t="s">
        <v>2225</v>
      </c>
      <c r="AZ98" s="3">
        <v>0</v>
      </c>
      <c r="BA98" s="3">
        <v>0</v>
      </c>
      <c r="BB98" s="3">
        <v>0</v>
      </c>
      <c r="BC98" s="3" t="s">
        <v>88</v>
      </c>
      <c r="BD98" s="3" t="s">
        <v>123</v>
      </c>
      <c r="BE98" s="3"/>
      <c r="BF98" s="3"/>
      <c r="BG98" s="3"/>
      <c r="BH98" s="3"/>
      <c r="BI98" s="3"/>
      <c r="BJ98" s="3"/>
      <c r="BK98" s="3"/>
      <c r="BL98" s="5">
        <v>43748.787835648145</v>
      </c>
      <c r="BM98" s="5">
        <v>43734.436944444446</v>
      </c>
      <c r="BN98" s="4">
        <v>44081</v>
      </c>
      <c r="BO98" s="3" t="s">
        <v>129</v>
      </c>
    </row>
    <row r="99" spans="1:67" ht="45" hidden="1" customHeight="1" x14ac:dyDescent="0.3">
      <c r="A99" s="15" t="s">
        <v>137</v>
      </c>
      <c r="B99" s="15" t="s">
        <v>133</v>
      </c>
      <c r="C99" s="15" t="s">
        <v>143</v>
      </c>
      <c r="D99" s="15" t="s">
        <v>136</v>
      </c>
      <c r="E99" s="16">
        <v>6210</v>
      </c>
      <c r="F99" s="17"/>
      <c r="G99" s="15"/>
      <c r="H99" s="18"/>
      <c r="I99" s="18"/>
      <c r="J99" s="19"/>
      <c r="K99" s="3" t="s">
        <v>132</v>
      </c>
      <c r="L99" s="13">
        <v>6210</v>
      </c>
      <c r="M99" s="6">
        <v>6210</v>
      </c>
      <c r="N99" s="3">
        <f t="shared" si="1"/>
        <v>0</v>
      </c>
      <c r="O99" s="3"/>
      <c r="P99" s="3" t="s">
        <v>144</v>
      </c>
      <c r="Q99" s="3" t="s">
        <v>145</v>
      </c>
      <c r="R99" s="3" t="s">
        <v>107</v>
      </c>
      <c r="S99" s="3" t="s">
        <v>107</v>
      </c>
      <c r="T99" s="3" t="s">
        <v>146</v>
      </c>
      <c r="U99" s="3" t="s">
        <v>109</v>
      </c>
      <c r="V99" s="3" t="s">
        <v>147</v>
      </c>
      <c r="W99" s="4">
        <v>24758</v>
      </c>
      <c r="X99" s="3" t="s">
        <v>148</v>
      </c>
      <c r="Y99" s="3" t="s">
        <v>149</v>
      </c>
      <c r="Z99" s="3" t="s">
        <v>150</v>
      </c>
      <c r="AA99" s="3" t="s">
        <v>143</v>
      </c>
      <c r="AB99" s="3" t="s">
        <v>136</v>
      </c>
      <c r="AC99" s="3" t="s">
        <v>144</v>
      </c>
      <c r="AD99" s="3" t="s">
        <v>151</v>
      </c>
      <c r="AE99" s="3" t="s">
        <v>142</v>
      </c>
      <c r="AF99" s="3" t="s">
        <v>143</v>
      </c>
      <c r="AG99" s="3" t="s">
        <v>136</v>
      </c>
      <c r="AH99" s="3" t="s">
        <v>144</v>
      </c>
      <c r="AI99" s="3" t="s">
        <v>152</v>
      </c>
      <c r="AJ99" s="3" t="s">
        <v>153</v>
      </c>
      <c r="AK99" s="3" t="s">
        <v>154</v>
      </c>
      <c r="AL99" s="3" t="s">
        <v>155</v>
      </c>
      <c r="AM99" s="3" t="s">
        <v>156</v>
      </c>
      <c r="AN99" s="3" t="s">
        <v>157</v>
      </c>
      <c r="AO99" s="3" t="s">
        <v>158</v>
      </c>
      <c r="AP99" s="3" t="s">
        <v>159</v>
      </c>
      <c r="AQ99" s="3" t="s">
        <v>160</v>
      </c>
      <c r="AR99" s="3" t="s">
        <v>123</v>
      </c>
      <c r="AS99" s="3" t="s">
        <v>123</v>
      </c>
      <c r="AT99" s="3" t="s">
        <v>125</v>
      </c>
      <c r="AU99" s="3" t="s">
        <v>125</v>
      </c>
      <c r="AV99" s="3" t="s">
        <v>123</v>
      </c>
      <c r="AW99" s="3" t="s">
        <v>123</v>
      </c>
      <c r="AX99" s="3" t="s">
        <v>126</v>
      </c>
      <c r="AY99" s="3" t="s">
        <v>161</v>
      </c>
      <c r="AZ99" s="3">
        <v>0</v>
      </c>
      <c r="BA99" s="3">
        <v>0</v>
      </c>
      <c r="BB99" s="3">
        <v>0</v>
      </c>
      <c r="BC99" s="3" t="s">
        <v>88</v>
      </c>
      <c r="BD99" s="3" t="s">
        <v>123</v>
      </c>
      <c r="BE99" s="3"/>
      <c r="BF99" s="3"/>
      <c r="BG99" s="3"/>
      <c r="BH99" s="3"/>
      <c r="BI99" s="3"/>
      <c r="BJ99" s="3"/>
      <c r="BK99" s="3"/>
      <c r="BL99" s="5">
        <v>43738.942048611112</v>
      </c>
      <c r="BM99" s="5">
        <v>43126.847488425927</v>
      </c>
      <c r="BN99" s="4">
        <v>44054</v>
      </c>
      <c r="BO99" s="3" t="s">
        <v>129</v>
      </c>
    </row>
    <row r="100" spans="1:67" ht="45" hidden="1" customHeight="1" x14ac:dyDescent="0.3">
      <c r="A100" s="15" t="s">
        <v>5938</v>
      </c>
      <c r="B100" s="15" t="s">
        <v>5933</v>
      </c>
      <c r="C100" s="15" t="s">
        <v>5943</v>
      </c>
      <c r="D100" s="15" t="s">
        <v>5937</v>
      </c>
      <c r="E100" s="16">
        <v>11911</v>
      </c>
      <c r="F100" s="17"/>
      <c r="G100" s="15"/>
      <c r="H100" s="18"/>
      <c r="I100" s="18"/>
      <c r="J100" s="19"/>
      <c r="K100" s="3" t="s">
        <v>5932</v>
      </c>
      <c r="L100" s="13">
        <v>11911</v>
      </c>
      <c r="M100" s="6">
        <v>11911</v>
      </c>
      <c r="N100" s="3">
        <f t="shared" si="1"/>
        <v>0</v>
      </c>
      <c r="O100" s="3"/>
      <c r="P100" s="3" t="s">
        <v>843</v>
      </c>
      <c r="Q100" s="3" t="s">
        <v>5944</v>
      </c>
      <c r="R100" s="3" t="s">
        <v>107</v>
      </c>
      <c r="S100" s="3" t="s">
        <v>107</v>
      </c>
      <c r="T100" s="3" t="s">
        <v>146</v>
      </c>
      <c r="U100" s="3" t="s">
        <v>109</v>
      </c>
      <c r="V100" s="3" t="s">
        <v>5945</v>
      </c>
      <c r="W100" s="4">
        <v>22675</v>
      </c>
      <c r="X100" s="3" t="s">
        <v>5946</v>
      </c>
      <c r="Y100" s="3" t="s">
        <v>5947</v>
      </c>
      <c r="Z100" s="3" t="s">
        <v>5948</v>
      </c>
      <c r="AA100" s="3" t="s">
        <v>5943</v>
      </c>
      <c r="AB100" s="3" t="s">
        <v>5937</v>
      </c>
      <c r="AC100" s="3" t="s">
        <v>843</v>
      </c>
      <c r="AD100" s="3" t="s">
        <v>5949</v>
      </c>
      <c r="AE100" s="3" t="s">
        <v>5942</v>
      </c>
      <c r="AF100" s="3" t="s">
        <v>5943</v>
      </c>
      <c r="AG100" s="3" t="s">
        <v>5937</v>
      </c>
      <c r="AH100" s="3" t="s">
        <v>843</v>
      </c>
      <c r="AI100" s="3" t="s">
        <v>5950</v>
      </c>
      <c r="AJ100" s="3" t="s">
        <v>5951</v>
      </c>
      <c r="AK100" s="3" t="s">
        <v>5952</v>
      </c>
      <c r="AL100" s="3" t="s">
        <v>5953</v>
      </c>
      <c r="AM100" s="3" t="s">
        <v>855</v>
      </c>
      <c r="AN100" s="3" t="s">
        <v>5954</v>
      </c>
      <c r="AO100" s="3" t="s">
        <v>5955</v>
      </c>
      <c r="AP100" s="3" t="s">
        <v>686</v>
      </c>
      <c r="AQ100" s="3" t="s">
        <v>5956</v>
      </c>
      <c r="AR100" s="3" t="s">
        <v>123</v>
      </c>
      <c r="AS100" s="3" t="s">
        <v>123</v>
      </c>
      <c r="AT100" s="3" t="s">
        <v>125</v>
      </c>
      <c r="AU100" s="3" t="s">
        <v>125</v>
      </c>
      <c r="AV100" s="3" t="s">
        <v>123</v>
      </c>
      <c r="AW100" s="3" t="s">
        <v>123</v>
      </c>
      <c r="AX100" s="3" t="s">
        <v>126</v>
      </c>
      <c r="AY100" s="3" t="s">
        <v>5957</v>
      </c>
      <c r="AZ100" s="3">
        <v>0</v>
      </c>
      <c r="BA100" s="3">
        <v>0</v>
      </c>
      <c r="BB100" s="3">
        <v>0</v>
      </c>
      <c r="BC100" s="3" t="s">
        <v>88</v>
      </c>
      <c r="BD100" s="3" t="s">
        <v>123</v>
      </c>
      <c r="BE100" s="3"/>
      <c r="BF100" s="3"/>
      <c r="BG100" s="3"/>
      <c r="BH100" s="3"/>
      <c r="BI100" s="3"/>
      <c r="BJ100" s="3"/>
      <c r="BK100" s="3"/>
      <c r="BL100" s="5">
        <v>43733.557534722226</v>
      </c>
      <c r="BM100" s="5">
        <v>43129.848090277781</v>
      </c>
      <c r="BN100" s="4">
        <v>44054</v>
      </c>
      <c r="BO100" s="3" t="s">
        <v>129</v>
      </c>
    </row>
    <row r="101" spans="1:67" ht="45" customHeight="1" x14ac:dyDescent="0.3">
      <c r="A101" s="15" t="s">
        <v>4817</v>
      </c>
      <c r="B101" s="27" t="s">
        <v>4813</v>
      </c>
      <c r="C101" s="15" t="s">
        <v>727</v>
      </c>
      <c r="D101" s="15" t="s">
        <v>727</v>
      </c>
      <c r="E101" s="16">
        <v>8885</v>
      </c>
      <c r="F101" s="17"/>
      <c r="G101" s="15"/>
      <c r="H101" s="18"/>
      <c r="I101" s="18"/>
      <c r="J101" s="19"/>
      <c r="K101" s="28" t="s">
        <v>4812</v>
      </c>
      <c r="L101" s="13">
        <v>8885</v>
      </c>
      <c r="M101" s="6">
        <v>8855</v>
      </c>
      <c r="N101" s="3">
        <f t="shared" si="1"/>
        <v>-30</v>
      </c>
      <c r="O101" s="26" t="s">
        <v>9590</v>
      </c>
      <c r="P101" s="3" t="s">
        <v>329</v>
      </c>
      <c r="Q101" s="3" t="s">
        <v>4820</v>
      </c>
      <c r="R101" s="3" t="s">
        <v>419</v>
      </c>
      <c r="S101" s="3" t="s">
        <v>107</v>
      </c>
      <c r="T101" s="3" t="s">
        <v>146</v>
      </c>
      <c r="U101" s="3" t="s">
        <v>109</v>
      </c>
      <c r="V101" s="3" t="s">
        <v>4821</v>
      </c>
      <c r="W101" s="4">
        <v>24968</v>
      </c>
      <c r="X101" s="3" t="s">
        <v>4822</v>
      </c>
      <c r="Y101" s="3" t="s">
        <v>4823</v>
      </c>
      <c r="Z101" s="3" t="s">
        <v>4824</v>
      </c>
      <c r="AA101" s="3" t="s">
        <v>4825</v>
      </c>
      <c r="AB101" s="3" t="s">
        <v>727</v>
      </c>
      <c r="AC101" s="3" t="s">
        <v>329</v>
      </c>
      <c r="AD101" s="3" t="s">
        <v>4826</v>
      </c>
      <c r="AE101" s="3" t="s">
        <v>3766</v>
      </c>
      <c r="AF101" s="3" t="s">
        <v>727</v>
      </c>
      <c r="AG101" s="3" t="s">
        <v>727</v>
      </c>
      <c r="AH101" s="3" t="s">
        <v>329</v>
      </c>
      <c r="AI101" s="3" t="s">
        <v>4827</v>
      </c>
      <c r="AJ101" s="3" t="s">
        <v>4828</v>
      </c>
      <c r="AK101" s="3" t="s">
        <v>4829</v>
      </c>
      <c r="AL101" s="3" t="s">
        <v>4830</v>
      </c>
      <c r="AM101" s="3" t="s">
        <v>340</v>
      </c>
      <c r="AN101" s="3" t="s">
        <v>1902</v>
      </c>
      <c r="AO101" s="3" t="s">
        <v>1902</v>
      </c>
      <c r="AP101" s="3" t="s">
        <v>4831</v>
      </c>
      <c r="AQ101" s="3" t="s">
        <v>1494</v>
      </c>
      <c r="AR101" s="3" t="s">
        <v>123</v>
      </c>
      <c r="AS101" s="3" t="s">
        <v>123</v>
      </c>
      <c r="AT101" s="3" t="s">
        <v>124</v>
      </c>
      <c r="AU101" s="3" t="s">
        <v>125</v>
      </c>
      <c r="AV101" s="3" t="s">
        <v>123</v>
      </c>
      <c r="AW101" s="3" t="s">
        <v>123</v>
      </c>
      <c r="AX101" s="3" t="s">
        <v>126</v>
      </c>
      <c r="AY101" s="3" t="s">
        <v>4832</v>
      </c>
      <c r="AZ101" s="3">
        <v>0</v>
      </c>
      <c r="BA101" s="3">
        <v>0</v>
      </c>
      <c r="BB101" s="3">
        <v>0</v>
      </c>
      <c r="BC101" s="3" t="s">
        <v>88</v>
      </c>
      <c r="BD101" s="3" t="s">
        <v>123</v>
      </c>
      <c r="BE101" s="3"/>
      <c r="BF101" s="3"/>
      <c r="BG101" s="3"/>
      <c r="BH101" s="3"/>
      <c r="BI101" s="3"/>
      <c r="BJ101" s="3"/>
      <c r="BK101" s="3"/>
      <c r="BL101" s="5">
        <v>43748.765185185184</v>
      </c>
      <c r="BM101" s="5">
        <v>43129.765520833331</v>
      </c>
      <c r="BN101" s="4">
        <v>44076</v>
      </c>
      <c r="BO101" s="3" t="s">
        <v>129</v>
      </c>
    </row>
    <row r="102" spans="1:67" ht="45" hidden="1" customHeight="1" x14ac:dyDescent="0.3">
      <c r="A102" s="15" t="s">
        <v>4080</v>
      </c>
      <c r="B102" s="15" t="s">
        <v>4076</v>
      </c>
      <c r="C102" s="15" t="s">
        <v>4084</v>
      </c>
      <c r="D102" s="15" t="s">
        <v>4079</v>
      </c>
      <c r="E102" s="16">
        <v>6175</v>
      </c>
      <c r="F102" s="17"/>
      <c r="G102" s="15"/>
      <c r="H102" s="18"/>
      <c r="I102" s="18"/>
      <c r="J102" s="19"/>
      <c r="K102" s="3" t="s">
        <v>4075</v>
      </c>
      <c r="L102" s="13">
        <v>6175</v>
      </c>
      <c r="M102" s="6">
        <v>6175</v>
      </c>
      <c r="N102" s="3">
        <f t="shared" si="1"/>
        <v>0</v>
      </c>
      <c r="O102" s="3"/>
      <c r="P102" s="3" t="s">
        <v>177</v>
      </c>
      <c r="Q102" s="3" t="s">
        <v>4085</v>
      </c>
      <c r="R102" s="3" t="s">
        <v>107</v>
      </c>
      <c r="S102" s="3" t="s">
        <v>107</v>
      </c>
      <c r="T102" s="3" t="s">
        <v>146</v>
      </c>
      <c r="U102" s="3" t="s">
        <v>109</v>
      </c>
      <c r="V102" s="3" t="s">
        <v>4086</v>
      </c>
      <c r="W102" s="4">
        <v>22059</v>
      </c>
      <c r="X102" s="3" t="s">
        <v>4087</v>
      </c>
      <c r="Y102" s="3" t="s">
        <v>4088</v>
      </c>
      <c r="Z102" s="3" t="s">
        <v>4089</v>
      </c>
      <c r="AA102" s="3" t="s">
        <v>4084</v>
      </c>
      <c r="AB102" s="3" t="s">
        <v>4079</v>
      </c>
      <c r="AC102" s="3" t="s">
        <v>177</v>
      </c>
      <c r="AD102" s="3" t="s">
        <v>4090</v>
      </c>
      <c r="AE102" s="3" t="s">
        <v>4083</v>
      </c>
      <c r="AF102" s="3" t="s">
        <v>4084</v>
      </c>
      <c r="AG102" s="3" t="s">
        <v>4079</v>
      </c>
      <c r="AH102" s="3" t="s">
        <v>177</v>
      </c>
      <c r="AI102" s="3" t="s">
        <v>4091</v>
      </c>
      <c r="AJ102" s="3" t="s">
        <v>4092</v>
      </c>
      <c r="AK102" s="3" t="s">
        <v>4093</v>
      </c>
      <c r="AL102" s="3" t="s">
        <v>4094</v>
      </c>
      <c r="AM102" s="3" t="s">
        <v>188</v>
      </c>
      <c r="AN102" s="3" t="s">
        <v>4095</v>
      </c>
      <c r="AO102" s="3" t="s">
        <v>4096</v>
      </c>
      <c r="AP102" s="3" t="s">
        <v>4097</v>
      </c>
      <c r="AQ102" s="3" t="s">
        <v>4098</v>
      </c>
      <c r="AR102" s="3" t="s">
        <v>123</v>
      </c>
      <c r="AS102" s="3" t="s">
        <v>123</v>
      </c>
      <c r="AT102" s="3" t="s">
        <v>125</v>
      </c>
      <c r="AU102" s="3" t="s">
        <v>125</v>
      </c>
      <c r="AV102" s="3" t="s">
        <v>123</v>
      </c>
      <c r="AW102" s="3" t="s">
        <v>123</v>
      </c>
      <c r="AX102" s="3" t="s">
        <v>126</v>
      </c>
      <c r="AY102" s="3" t="s">
        <v>4099</v>
      </c>
      <c r="AZ102" s="3">
        <v>0</v>
      </c>
      <c r="BA102" s="3">
        <v>0</v>
      </c>
      <c r="BB102" s="3">
        <v>0</v>
      </c>
      <c r="BC102" s="3" t="s">
        <v>88</v>
      </c>
      <c r="BD102" s="3" t="s">
        <v>123</v>
      </c>
      <c r="BE102" s="3"/>
      <c r="BF102" s="3"/>
      <c r="BG102" s="3"/>
      <c r="BH102" s="3"/>
      <c r="BI102" s="3"/>
      <c r="BJ102" s="3"/>
      <c r="BK102" s="3"/>
      <c r="BL102" s="5">
        <v>43739.855486111112</v>
      </c>
      <c r="BM102" s="5">
        <v>43130.71947916667</v>
      </c>
      <c r="BN102" s="4">
        <v>44081</v>
      </c>
      <c r="BO102" s="3" t="s">
        <v>129</v>
      </c>
    </row>
    <row r="103" spans="1:67" ht="45" hidden="1" customHeight="1" x14ac:dyDescent="0.3">
      <c r="A103" s="15" t="s">
        <v>6599</v>
      </c>
      <c r="B103" s="15" t="s">
        <v>6596</v>
      </c>
      <c r="C103" s="15" t="s">
        <v>6603</v>
      </c>
      <c r="D103" s="15" t="s">
        <v>1107</v>
      </c>
      <c r="E103" s="16">
        <v>11326</v>
      </c>
      <c r="F103" s="17"/>
      <c r="G103" s="15"/>
      <c r="H103" s="18"/>
      <c r="I103" s="18"/>
      <c r="J103" s="19"/>
      <c r="K103" s="3" t="s">
        <v>6595</v>
      </c>
      <c r="L103" s="13">
        <v>11326</v>
      </c>
      <c r="M103" s="6">
        <v>11326</v>
      </c>
      <c r="N103" s="3">
        <f t="shared" si="1"/>
        <v>0</v>
      </c>
      <c r="O103" s="3"/>
      <c r="P103" s="3" t="s">
        <v>843</v>
      </c>
      <c r="Q103" s="3" t="s">
        <v>6604</v>
      </c>
      <c r="R103" s="3" t="s">
        <v>107</v>
      </c>
      <c r="S103" s="3" t="s">
        <v>107</v>
      </c>
      <c r="T103" s="3" t="s">
        <v>108</v>
      </c>
      <c r="U103" s="3" t="s">
        <v>109</v>
      </c>
      <c r="V103" s="3" t="s">
        <v>6605</v>
      </c>
      <c r="W103" s="4">
        <v>21634</v>
      </c>
      <c r="X103" s="3" t="s">
        <v>6606</v>
      </c>
      <c r="Y103" s="3" t="s">
        <v>6607</v>
      </c>
      <c r="Z103" s="3" t="s">
        <v>6608</v>
      </c>
      <c r="AA103" s="3" t="s">
        <v>6609</v>
      </c>
      <c r="AB103" s="3" t="s">
        <v>1107</v>
      </c>
      <c r="AC103" s="3" t="s">
        <v>843</v>
      </c>
      <c r="AD103" s="3" t="s">
        <v>6610</v>
      </c>
      <c r="AE103" s="3" t="s">
        <v>6602</v>
      </c>
      <c r="AF103" s="3" t="s">
        <v>6603</v>
      </c>
      <c r="AG103" s="3" t="s">
        <v>1107</v>
      </c>
      <c r="AH103" s="3" t="s">
        <v>843</v>
      </c>
      <c r="AI103" s="3" t="s">
        <v>6611</v>
      </c>
      <c r="AJ103" s="3" t="s">
        <v>6612</v>
      </c>
      <c r="AK103" s="3" t="s">
        <v>6613</v>
      </c>
      <c r="AL103" s="3" t="s">
        <v>6614</v>
      </c>
      <c r="AM103" s="3" t="s">
        <v>855</v>
      </c>
      <c r="AN103" s="3" t="s">
        <v>6615</v>
      </c>
      <c r="AO103" s="3" t="s">
        <v>6616</v>
      </c>
      <c r="AP103" s="3" t="s">
        <v>6617</v>
      </c>
      <c r="AQ103" s="3" t="s">
        <v>6618</v>
      </c>
      <c r="AR103" s="3" t="s">
        <v>123</v>
      </c>
      <c r="AS103" s="3" t="s">
        <v>123</v>
      </c>
      <c r="AT103" s="3" t="s">
        <v>125</v>
      </c>
      <c r="AU103" s="3" t="s">
        <v>125</v>
      </c>
      <c r="AV103" s="3" t="s">
        <v>123</v>
      </c>
      <c r="AW103" s="3" t="s">
        <v>123</v>
      </c>
      <c r="AX103" s="3" t="s">
        <v>126</v>
      </c>
      <c r="AY103" s="3" t="s">
        <v>6619</v>
      </c>
      <c r="AZ103" s="3">
        <v>0</v>
      </c>
      <c r="BA103" s="3">
        <v>0</v>
      </c>
      <c r="BB103" s="3">
        <v>0</v>
      </c>
      <c r="BC103" s="3" t="s">
        <v>88</v>
      </c>
      <c r="BD103" s="3" t="s">
        <v>123</v>
      </c>
      <c r="BE103" s="3"/>
      <c r="BF103" s="3"/>
      <c r="BG103" s="3"/>
      <c r="BH103" s="3"/>
      <c r="BI103" s="3"/>
      <c r="BJ103" s="3"/>
      <c r="BK103" s="3"/>
      <c r="BL103" s="5">
        <v>43742.529479166667</v>
      </c>
      <c r="BM103" s="5">
        <v>43129.573912037034</v>
      </c>
      <c r="BN103" s="4">
        <v>44081</v>
      </c>
      <c r="BO103" s="3" t="s">
        <v>129</v>
      </c>
    </row>
    <row r="104" spans="1:67" ht="45" hidden="1" customHeight="1" x14ac:dyDescent="0.3">
      <c r="A104" s="15" t="s">
        <v>5917</v>
      </c>
      <c r="B104" s="15" t="s">
        <v>5916</v>
      </c>
      <c r="C104" s="15" t="s">
        <v>5920</v>
      </c>
      <c r="D104" s="15" t="s">
        <v>1180</v>
      </c>
      <c r="E104" s="16">
        <v>7695</v>
      </c>
      <c r="F104" s="17"/>
      <c r="G104" s="15"/>
      <c r="H104" s="18"/>
      <c r="I104" s="18"/>
      <c r="J104" s="19"/>
      <c r="K104" s="3" t="s">
        <v>5915</v>
      </c>
      <c r="L104" s="13">
        <v>7695</v>
      </c>
      <c r="M104" s="6">
        <v>7695</v>
      </c>
      <c r="N104" s="3">
        <f t="shared" si="1"/>
        <v>0</v>
      </c>
      <c r="O104" s="3"/>
      <c r="P104" s="3" t="s">
        <v>1185</v>
      </c>
      <c r="Q104" s="3" t="s">
        <v>5601</v>
      </c>
      <c r="R104" s="3" t="s">
        <v>107</v>
      </c>
      <c r="S104" s="3" t="s">
        <v>107</v>
      </c>
      <c r="T104" s="3" t="s">
        <v>146</v>
      </c>
      <c r="U104" s="3" t="s">
        <v>109</v>
      </c>
      <c r="V104" s="3" t="s">
        <v>5602</v>
      </c>
      <c r="W104" s="4">
        <v>21444</v>
      </c>
      <c r="X104" s="3" t="s">
        <v>5603</v>
      </c>
      <c r="Y104" s="3" t="s">
        <v>5604</v>
      </c>
      <c r="Z104" s="3" t="s">
        <v>5485</v>
      </c>
      <c r="AA104" s="3" t="s">
        <v>1180</v>
      </c>
      <c r="AB104" s="3" t="s">
        <v>1180</v>
      </c>
      <c r="AC104" s="3" t="s">
        <v>1185</v>
      </c>
      <c r="AD104" s="3" t="s">
        <v>5921</v>
      </c>
      <c r="AE104" s="3" t="s">
        <v>5919</v>
      </c>
      <c r="AF104" s="3" t="s">
        <v>5920</v>
      </c>
      <c r="AG104" s="3" t="s">
        <v>1180</v>
      </c>
      <c r="AH104" s="3" t="s">
        <v>1185</v>
      </c>
      <c r="AI104" s="3" t="s">
        <v>5922</v>
      </c>
      <c r="AJ104" s="3" t="s">
        <v>5923</v>
      </c>
      <c r="AK104" s="3" t="s">
        <v>5924</v>
      </c>
      <c r="AL104" s="3" t="s">
        <v>5925</v>
      </c>
      <c r="AM104" s="3" t="s">
        <v>1197</v>
      </c>
      <c r="AN104" s="3" t="s">
        <v>1198</v>
      </c>
      <c r="AO104" s="3" t="s">
        <v>5926</v>
      </c>
      <c r="AP104" s="3" t="s">
        <v>5927</v>
      </c>
      <c r="AQ104" s="3" t="s">
        <v>524</v>
      </c>
      <c r="AR104" s="3" t="s">
        <v>123</v>
      </c>
      <c r="AS104" s="3" t="s">
        <v>123</v>
      </c>
      <c r="AT104" s="3" t="s">
        <v>125</v>
      </c>
      <c r="AU104" s="3" t="s">
        <v>125</v>
      </c>
      <c r="AV104" s="3" t="s">
        <v>123</v>
      </c>
      <c r="AW104" s="3" t="s">
        <v>123</v>
      </c>
      <c r="AX104" s="3" t="s">
        <v>126</v>
      </c>
      <c r="AY104" s="3" t="s">
        <v>5928</v>
      </c>
      <c r="AZ104" s="3">
        <v>0</v>
      </c>
      <c r="BA104" s="3">
        <v>0</v>
      </c>
      <c r="BB104" s="3">
        <v>0</v>
      </c>
      <c r="BC104" s="3" t="s">
        <v>88</v>
      </c>
      <c r="BD104" s="3" t="s">
        <v>123</v>
      </c>
      <c r="BE104" s="3"/>
      <c r="BF104" s="3"/>
      <c r="BG104" s="3"/>
      <c r="BH104" s="3"/>
      <c r="BI104" s="3"/>
      <c r="BJ104" s="3"/>
      <c r="BK104" s="3"/>
      <c r="BL104" s="5">
        <v>43732.692326388889</v>
      </c>
      <c r="BM104" s="5">
        <v>43125.651145833333</v>
      </c>
      <c r="BN104" s="4">
        <v>44076</v>
      </c>
      <c r="BO104" s="3" t="s">
        <v>129</v>
      </c>
    </row>
    <row r="105" spans="1:67" ht="45" hidden="1" customHeight="1" x14ac:dyDescent="0.3">
      <c r="A105" s="15" t="s">
        <v>9307</v>
      </c>
      <c r="B105" s="15" t="s">
        <v>9303</v>
      </c>
      <c r="C105" s="15" t="s">
        <v>9311</v>
      </c>
      <c r="D105" s="15" t="s">
        <v>1180</v>
      </c>
      <c r="E105" s="16">
        <v>4765</v>
      </c>
      <c r="F105" s="17"/>
      <c r="G105" s="15"/>
      <c r="H105" s="18"/>
      <c r="I105" s="18"/>
      <c r="J105" s="19"/>
      <c r="K105" s="3" t="s">
        <v>9302</v>
      </c>
      <c r="L105" s="13">
        <v>4765</v>
      </c>
      <c r="M105" s="6">
        <v>4765</v>
      </c>
      <c r="N105" s="3">
        <f t="shared" si="1"/>
        <v>0</v>
      </c>
      <c r="O105" s="3"/>
      <c r="P105" s="3" t="s">
        <v>1185</v>
      </c>
      <c r="Q105" s="3" t="s">
        <v>9312</v>
      </c>
      <c r="R105" s="3" t="s">
        <v>107</v>
      </c>
      <c r="S105" s="3" t="s">
        <v>107</v>
      </c>
      <c r="T105" s="3" t="s">
        <v>108</v>
      </c>
      <c r="U105" s="3" t="s">
        <v>109</v>
      </c>
      <c r="V105" s="3" t="s">
        <v>9313</v>
      </c>
      <c r="W105" s="4">
        <v>20144</v>
      </c>
      <c r="X105" s="3" t="s">
        <v>9314</v>
      </c>
      <c r="Y105" s="3" t="s">
        <v>9315</v>
      </c>
      <c r="Z105" s="3" t="s">
        <v>9316</v>
      </c>
      <c r="AA105" s="3" t="s">
        <v>9311</v>
      </c>
      <c r="AB105" s="3" t="s">
        <v>1180</v>
      </c>
      <c r="AC105" s="3" t="s">
        <v>1185</v>
      </c>
      <c r="AD105" s="3" t="s">
        <v>9317</v>
      </c>
      <c r="AE105" s="3" t="s">
        <v>9310</v>
      </c>
      <c r="AF105" s="3" t="s">
        <v>9311</v>
      </c>
      <c r="AG105" s="3" t="s">
        <v>1180</v>
      </c>
      <c r="AH105" s="3" t="s">
        <v>1185</v>
      </c>
      <c r="AI105" s="3" t="s">
        <v>9318</v>
      </c>
      <c r="AJ105" s="3" t="s">
        <v>9319</v>
      </c>
      <c r="AK105" s="3" t="s">
        <v>9320</v>
      </c>
      <c r="AL105" s="3" t="s">
        <v>9321</v>
      </c>
      <c r="AM105" s="3" t="s">
        <v>1197</v>
      </c>
      <c r="AN105" s="3" t="s">
        <v>1198</v>
      </c>
      <c r="AO105" s="3" t="s">
        <v>9322</v>
      </c>
      <c r="AP105" s="3" t="s">
        <v>9323</v>
      </c>
      <c r="AQ105" s="3" t="s">
        <v>9324</v>
      </c>
      <c r="AR105" s="3" t="s">
        <v>123</v>
      </c>
      <c r="AS105" s="3" t="s">
        <v>123</v>
      </c>
      <c r="AT105" s="3" t="s">
        <v>125</v>
      </c>
      <c r="AU105" s="3" t="s">
        <v>125</v>
      </c>
      <c r="AV105" s="3" t="s">
        <v>123</v>
      </c>
      <c r="AW105" s="3" t="s">
        <v>123</v>
      </c>
      <c r="AX105" s="3" t="s">
        <v>126</v>
      </c>
      <c r="AY105" s="3" t="s">
        <v>9325</v>
      </c>
      <c r="AZ105" s="3">
        <v>0</v>
      </c>
      <c r="BA105" s="3">
        <v>0</v>
      </c>
      <c r="BB105" s="3">
        <v>0</v>
      </c>
      <c r="BC105" s="3" t="s">
        <v>88</v>
      </c>
      <c r="BD105" s="3" t="s">
        <v>123</v>
      </c>
      <c r="BE105" s="3"/>
      <c r="BF105" s="3"/>
      <c r="BG105" s="3"/>
      <c r="BH105" s="3"/>
      <c r="BI105" s="3"/>
      <c r="BJ105" s="3"/>
      <c r="BK105" s="3"/>
      <c r="BL105" s="5">
        <v>43744.562777777777</v>
      </c>
      <c r="BM105" s="5">
        <v>43126.633020833331</v>
      </c>
      <c r="BN105" s="4">
        <v>44076</v>
      </c>
      <c r="BO105" s="3" t="s">
        <v>129</v>
      </c>
    </row>
    <row r="106" spans="1:67" ht="45" hidden="1" customHeight="1" x14ac:dyDescent="0.3">
      <c r="A106" s="15" t="s">
        <v>6670</v>
      </c>
      <c r="B106" s="15" t="s">
        <v>6666</v>
      </c>
      <c r="C106" s="15" t="s">
        <v>6674</v>
      </c>
      <c r="D106" s="15" t="s">
        <v>6416</v>
      </c>
      <c r="E106" s="16">
        <v>4148</v>
      </c>
      <c r="F106" s="17"/>
      <c r="G106" s="15"/>
      <c r="H106" s="18"/>
      <c r="I106" s="18"/>
      <c r="J106" s="19"/>
      <c r="K106" s="3" t="s">
        <v>6665</v>
      </c>
      <c r="L106" s="13">
        <v>4148</v>
      </c>
      <c r="M106" s="6">
        <v>4148</v>
      </c>
      <c r="N106" s="3">
        <f t="shared" si="1"/>
        <v>0</v>
      </c>
      <c r="O106" s="3"/>
      <c r="P106" s="3" t="s">
        <v>1292</v>
      </c>
      <c r="Q106" s="3" t="s">
        <v>6675</v>
      </c>
      <c r="R106" s="3" t="s">
        <v>107</v>
      </c>
      <c r="S106" s="3" t="s">
        <v>107</v>
      </c>
      <c r="T106" s="3" t="s">
        <v>146</v>
      </c>
      <c r="U106" s="3" t="s">
        <v>109</v>
      </c>
      <c r="V106" s="3" t="s">
        <v>6676</v>
      </c>
      <c r="W106" s="4">
        <v>18794</v>
      </c>
      <c r="X106" s="3" t="s">
        <v>6677</v>
      </c>
      <c r="Y106" s="3" t="s">
        <v>6678</v>
      </c>
      <c r="Z106" s="3" t="s">
        <v>6679</v>
      </c>
      <c r="AA106" s="3" t="s">
        <v>6674</v>
      </c>
      <c r="AB106" s="3" t="s">
        <v>6416</v>
      </c>
      <c r="AC106" s="3" t="s">
        <v>1292</v>
      </c>
      <c r="AD106" s="3" t="s">
        <v>6680</v>
      </c>
      <c r="AE106" s="3" t="s">
        <v>6673</v>
      </c>
      <c r="AF106" s="3" t="s">
        <v>6674</v>
      </c>
      <c r="AG106" s="3" t="s">
        <v>6416</v>
      </c>
      <c r="AH106" s="3" t="s">
        <v>1292</v>
      </c>
      <c r="AI106" s="3" t="s">
        <v>6681</v>
      </c>
      <c r="AJ106" s="3" t="s">
        <v>6682</v>
      </c>
      <c r="AK106" s="3" t="s">
        <v>6683</v>
      </c>
      <c r="AL106" s="3" t="s">
        <v>6684</v>
      </c>
      <c r="AM106" s="3" t="s">
        <v>1303</v>
      </c>
      <c r="AN106" s="3" t="s">
        <v>6685</v>
      </c>
      <c r="AO106" s="3" t="s">
        <v>6686</v>
      </c>
      <c r="AP106" s="3" t="s">
        <v>6687</v>
      </c>
      <c r="AQ106" s="3" t="s">
        <v>555</v>
      </c>
      <c r="AR106" s="3" t="s">
        <v>123</v>
      </c>
      <c r="AS106" s="3" t="s">
        <v>123</v>
      </c>
      <c r="AT106" s="3" t="s">
        <v>125</v>
      </c>
      <c r="AU106" s="3" t="s">
        <v>125</v>
      </c>
      <c r="AV106" s="3" t="s">
        <v>123</v>
      </c>
      <c r="AW106" s="3" t="s">
        <v>123</v>
      </c>
      <c r="AX106" s="3" t="s">
        <v>126</v>
      </c>
      <c r="AY106" s="3" t="s">
        <v>6688</v>
      </c>
      <c r="AZ106" s="3">
        <v>0</v>
      </c>
      <c r="BA106" s="3">
        <v>0</v>
      </c>
      <c r="BB106" s="3">
        <v>0</v>
      </c>
      <c r="BC106" s="3" t="s">
        <v>88</v>
      </c>
      <c r="BD106" s="3" t="s">
        <v>123</v>
      </c>
      <c r="BE106" s="3"/>
      <c r="BF106" s="3"/>
      <c r="BG106" s="3"/>
      <c r="BH106" s="3"/>
      <c r="BI106" s="3"/>
      <c r="BJ106" s="3"/>
      <c r="BK106" s="3"/>
      <c r="BL106" s="5">
        <v>43745.809699074074</v>
      </c>
      <c r="BM106" s="5">
        <v>43124.743888888886</v>
      </c>
      <c r="BN106" s="4">
        <v>44077</v>
      </c>
      <c r="BO106" s="3" t="s">
        <v>129</v>
      </c>
    </row>
    <row r="107" spans="1:67" ht="45" hidden="1" customHeight="1" x14ac:dyDescent="0.3">
      <c r="A107" s="15" t="s">
        <v>1232</v>
      </c>
      <c r="B107" s="15" t="s">
        <v>1228</v>
      </c>
      <c r="C107" s="15" t="s">
        <v>216</v>
      </c>
      <c r="D107" s="15" t="s">
        <v>216</v>
      </c>
      <c r="E107" s="16">
        <v>40415</v>
      </c>
      <c r="F107" s="17"/>
      <c r="G107" s="15"/>
      <c r="H107" s="18"/>
      <c r="I107" s="18"/>
      <c r="J107" s="19"/>
      <c r="K107" s="3" t="s">
        <v>1227</v>
      </c>
      <c r="L107" s="13">
        <v>40415</v>
      </c>
      <c r="M107" s="6">
        <v>40415</v>
      </c>
      <c r="N107" s="3">
        <f t="shared" si="1"/>
        <v>0</v>
      </c>
      <c r="O107" s="3"/>
      <c r="P107" s="3" t="s">
        <v>209</v>
      </c>
      <c r="Q107" s="3" t="s">
        <v>1236</v>
      </c>
      <c r="R107" s="3" t="s">
        <v>419</v>
      </c>
      <c r="S107" s="3" t="s">
        <v>107</v>
      </c>
      <c r="T107" s="3" t="s">
        <v>146</v>
      </c>
      <c r="U107" s="3" t="s">
        <v>1237</v>
      </c>
      <c r="V107" s="3" t="s">
        <v>1238</v>
      </c>
      <c r="W107" s="4">
        <v>29729</v>
      </c>
      <c r="X107" s="3" t="s">
        <v>1239</v>
      </c>
      <c r="Y107" s="3" t="s">
        <v>214</v>
      </c>
      <c r="Z107" s="3" t="s">
        <v>215</v>
      </c>
      <c r="AA107" s="3" t="s">
        <v>216</v>
      </c>
      <c r="AB107" s="3" t="s">
        <v>216</v>
      </c>
      <c r="AC107" s="3" t="s">
        <v>209</v>
      </c>
      <c r="AD107" s="3" t="s">
        <v>1240</v>
      </c>
      <c r="AE107" s="3" t="s">
        <v>1235</v>
      </c>
      <c r="AF107" s="3" t="s">
        <v>216</v>
      </c>
      <c r="AG107" s="3" t="s">
        <v>216</v>
      </c>
      <c r="AH107" s="3" t="s">
        <v>209</v>
      </c>
      <c r="AI107" s="3" t="s">
        <v>1241</v>
      </c>
      <c r="AJ107" s="3" t="s">
        <v>1242</v>
      </c>
      <c r="AK107" s="3" t="s">
        <v>1243</v>
      </c>
      <c r="AL107" s="3" t="s">
        <v>1244</v>
      </c>
      <c r="AM107" s="3" t="s">
        <v>1245</v>
      </c>
      <c r="AN107" s="3" t="s">
        <v>1246</v>
      </c>
      <c r="AO107" s="3" t="s">
        <v>1247</v>
      </c>
      <c r="AP107" s="3" t="s">
        <v>1248</v>
      </c>
      <c r="AQ107" s="3" t="s">
        <v>1249</v>
      </c>
      <c r="AR107" s="3" t="s">
        <v>464</v>
      </c>
      <c r="AS107" s="3" t="s">
        <v>464</v>
      </c>
      <c r="AT107" s="3" t="s">
        <v>465</v>
      </c>
      <c r="AU107" s="3" t="s">
        <v>465</v>
      </c>
      <c r="AV107" s="3" t="s">
        <v>464</v>
      </c>
      <c r="AW107" s="3" t="s">
        <v>464</v>
      </c>
      <c r="AX107" s="3" t="s">
        <v>1250</v>
      </c>
      <c r="AY107" s="3" t="s">
        <v>1251</v>
      </c>
      <c r="AZ107" s="3">
        <v>0</v>
      </c>
      <c r="BA107" s="3">
        <v>0</v>
      </c>
      <c r="BB107" s="3">
        <v>0</v>
      </c>
      <c r="BC107" s="3" t="s">
        <v>88</v>
      </c>
      <c r="BD107" s="3" t="s">
        <v>464</v>
      </c>
      <c r="BE107" s="3"/>
      <c r="BF107" s="3"/>
      <c r="BG107" s="3"/>
      <c r="BH107" s="3"/>
      <c r="BI107" s="3"/>
      <c r="BJ107" s="3"/>
      <c r="BK107" s="3"/>
      <c r="BL107" s="5">
        <v>43746.524282407408</v>
      </c>
      <c r="BM107" s="5">
        <v>43129.52270833333</v>
      </c>
      <c r="BN107" s="4">
        <v>44078</v>
      </c>
      <c r="BO107" s="3" t="s">
        <v>129</v>
      </c>
    </row>
    <row r="108" spans="1:67" ht="45" hidden="1" customHeight="1" x14ac:dyDescent="0.3">
      <c r="A108" s="15" t="s">
        <v>5619</v>
      </c>
      <c r="B108" s="15" t="s">
        <v>5617</v>
      </c>
      <c r="C108" s="15" t="s">
        <v>2985</v>
      </c>
      <c r="D108" s="15" t="s">
        <v>2986</v>
      </c>
      <c r="E108" s="16">
        <v>22578</v>
      </c>
      <c r="F108" s="17"/>
      <c r="G108" s="15"/>
      <c r="H108" s="18"/>
      <c r="I108" s="18"/>
      <c r="J108" s="19"/>
      <c r="K108" s="3" t="s">
        <v>5616</v>
      </c>
      <c r="L108" s="13">
        <v>22578</v>
      </c>
      <c r="M108" s="6">
        <v>22578</v>
      </c>
      <c r="N108" s="3">
        <f t="shared" si="1"/>
        <v>0</v>
      </c>
      <c r="O108" s="3"/>
      <c r="P108" s="3" t="s">
        <v>105</v>
      </c>
      <c r="Q108" s="3" t="s">
        <v>5622</v>
      </c>
      <c r="R108" s="3" t="s">
        <v>107</v>
      </c>
      <c r="S108" s="3" t="s">
        <v>107</v>
      </c>
      <c r="T108" s="3" t="s">
        <v>146</v>
      </c>
      <c r="U108" s="3" t="s">
        <v>109</v>
      </c>
      <c r="V108" s="3" t="s">
        <v>5623</v>
      </c>
      <c r="W108" s="4">
        <v>28251</v>
      </c>
      <c r="X108" s="3" t="s">
        <v>5624</v>
      </c>
      <c r="Y108" s="3" t="s">
        <v>5625</v>
      </c>
      <c r="Z108" s="3" t="s">
        <v>2991</v>
      </c>
      <c r="AA108" s="3" t="s">
        <v>2985</v>
      </c>
      <c r="AB108" s="3" t="s">
        <v>2986</v>
      </c>
      <c r="AC108" s="3" t="s">
        <v>105</v>
      </c>
      <c r="AD108" s="3" t="s">
        <v>5626</v>
      </c>
      <c r="AE108" s="3" t="s">
        <v>2984</v>
      </c>
      <c r="AF108" s="3" t="s">
        <v>2985</v>
      </c>
      <c r="AG108" s="3" t="s">
        <v>2986</v>
      </c>
      <c r="AH108" s="3" t="s">
        <v>105</v>
      </c>
      <c r="AI108" s="3" t="s">
        <v>5627</v>
      </c>
      <c r="AJ108" s="3" t="s">
        <v>5628</v>
      </c>
      <c r="AK108" s="3" t="s">
        <v>5629</v>
      </c>
      <c r="AL108" s="3" t="s">
        <v>5630</v>
      </c>
      <c r="AM108" s="3" t="s">
        <v>119</v>
      </c>
      <c r="AN108" s="3" t="s">
        <v>2997</v>
      </c>
      <c r="AO108" s="3" t="s">
        <v>2997</v>
      </c>
      <c r="AP108" s="3" t="s">
        <v>5631</v>
      </c>
      <c r="AQ108" s="3" t="s">
        <v>859</v>
      </c>
      <c r="AR108" s="3" t="s">
        <v>123</v>
      </c>
      <c r="AS108" s="3" t="s">
        <v>123</v>
      </c>
      <c r="AT108" s="3" t="s">
        <v>125</v>
      </c>
      <c r="AU108" s="3" t="s">
        <v>125</v>
      </c>
      <c r="AV108" s="3" t="s">
        <v>123</v>
      </c>
      <c r="AW108" s="3" t="s">
        <v>123</v>
      </c>
      <c r="AX108" s="3" t="s">
        <v>255</v>
      </c>
      <c r="AY108" s="3" t="s">
        <v>5632</v>
      </c>
      <c r="AZ108" s="3">
        <v>0</v>
      </c>
      <c r="BA108" s="3">
        <v>0</v>
      </c>
      <c r="BB108" s="3">
        <v>0</v>
      </c>
      <c r="BC108" s="3" t="s">
        <v>88</v>
      </c>
      <c r="BD108" s="3" t="s">
        <v>123</v>
      </c>
      <c r="BE108" s="3"/>
      <c r="BF108" s="3"/>
      <c r="BG108" s="3"/>
      <c r="BH108" s="3"/>
      <c r="BI108" s="3"/>
      <c r="BJ108" s="3"/>
      <c r="BK108" s="3"/>
      <c r="BL108" s="5">
        <v>43732.685763888891</v>
      </c>
      <c r="BM108" s="5">
        <v>43117.688125000001</v>
      </c>
      <c r="BN108" s="4">
        <v>44077</v>
      </c>
      <c r="BO108" s="3" t="s">
        <v>129</v>
      </c>
    </row>
    <row r="109" spans="1:67" ht="45" hidden="1" customHeight="1" x14ac:dyDescent="0.3">
      <c r="A109" s="15" t="s">
        <v>6826</v>
      </c>
      <c r="B109" s="15" t="s">
        <v>6823</v>
      </c>
      <c r="C109" s="15" t="s">
        <v>6830</v>
      </c>
      <c r="D109" s="15" t="s">
        <v>380</v>
      </c>
      <c r="E109" s="16">
        <v>6783</v>
      </c>
      <c r="F109" s="17"/>
      <c r="G109" s="15"/>
      <c r="H109" s="18"/>
      <c r="I109" s="18"/>
      <c r="J109" s="19"/>
      <c r="K109" s="3" t="s">
        <v>6822</v>
      </c>
      <c r="L109" s="13">
        <v>6783</v>
      </c>
      <c r="M109" s="6">
        <v>6783</v>
      </c>
      <c r="N109" s="3">
        <f t="shared" si="1"/>
        <v>0</v>
      </c>
      <c r="O109" s="3"/>
      <c r="P109" s="3" t="s">
        <v>387</v>
      </c>
      <c r="Q109" s="3" t="s">
        <v>6831</v>
      </c>
      <c r="R109" s="3" t="s">
        <v>107</v>
      </c>
      <c r="S109" s="3" t="s">
        <v>107</v>
      </c>
      <c r="T109" s="3" t="s">
        <v>146</v>
      </c>
      <c r="U109" s="3" t="s">
        <v>109</v>
      </c>
      <c r="V109" s="3" t="s">
        <v>6832</v>
      </c>
      <c r="W109" s="4">
        <v>19468</v>
      </c>
      <c r="X109" s="3" t="s">
        <v>6833</v>
      </c>
      <c r="Y109" s="3" t="s">
        <v>6834</v>
      </c>
      <c r="Z109" s="3" t="s">
        <v>6835</v>
      </c>
      <c r="AA109" s="3" t="s">
        <v>6836</v>
      </c>
      <c r="AB109" s="3" t="s">
        <v>380</v>
      </c>
      <c r="AC109" s="3" t="s">
        <v>387</v>
      </c>
      <c r="AD109" s="3" t="s">
        <v>6837</v>
      </c>
      <c r="AE109" s="3" t="s">
        <v>6829</v>
      </c>
      <c r="AF109" s="3" t="s">
        <v>6830</v>
      </c>
      <c r="AG109" s="3" t="s">
        <v>380</v>
      </c>
      <c r="AH109" s="3" t="s">
        <v>387</v>
      </c>
      <c r="AI109" s="3" t="s">
        <v>6838</v>
      </c>
      <c r="AJ109" s="3" t="s">
        <v>6839</v>
      </c>
      <c r="AK109" s="3" t="s">
        <v>6840</v>
      </c>
      <c r="AL109" s="3" t="s">
        <v>6841</v>
      </c>
      <c r="AM109" s="3" t="s">
        <v>398</v>
      </c>
      <c r="AN109" s="3" t="s">
        <v>399</v>
      </c>
      <c r="AO109" s="3" t="s">
        <v>6842</v>
      </c>
      <c r="AP109" s="3" t="s">
        <v>6843</v>
      </c>
      <c r="AQ109" s="3" t="s">
        <v>2328</v>
      </c>
      <c r="AR109" s="3" t="s">
        <v>123</v>
      </c>
      <c r="AS109" s="3" t="s">
        <v>123</v>
      </c>
      <c r="AT109" s="3" t="s">
        <v>125</v>
      </c>
      <c r="AU109" s="3" t="s">
        <v>125</v>
      </c>
      <c r="AV109" s="3" t="s">
        <v>123</v>
      </c>
      <c r="AW109" s="3" t="s">
        <v>123</v>
      </c>
      <c r="AX109" s="3" t="s">
        <v>126</v>
      </c>
      <c r="AY109" s="3" t="s">
        <v>6844</v>
      </c>
      <c r="AZ109" s="3">
        <v>0</v>
      </c>
      <c r="BA109" s="3">
        <v>0</v>
      </c>
      <c r="BB109" s="3">
        <v>0</v>
      </c>
      <c r="BC109" s="3" t="s">
        <v>88</v>
      </c>
      <c r="BD109" s="3" t="s">
        <v>123</v>
      </c>
      <c r="BE109" s="3"/>
      <c r="BF109" s="3"/>
      <c r="BG109" s="3"/>
      <c r="BH109" s="3"/>
      <c r="BI109" s="3"/>
      <c r="BJ109" s="3"/>
      <c r="BK109" s="3"/>
      <c r="BL109" s="5">
        <v>43736.623726851853</v>
      </c>
      <c r="BM109" s="5">
        <v>43112.517384259256</v>
      </c>
      <c r="BN109" s="4">
        <v>44049</v>
      </c>
      <c r="BO109" s="3" t="s">
        <v>129</v>
      </c>
    </row>
    <row r="110" spans="1:67" ht="45" hidden="1" customHeight="1" x14ac:dyDescent="0.3">
      <c r="A110" s="15" t="s">
        <v>2287</v>
      </c>
      <c r="B110" s="15" t="s">
        <v>2284</v>
      </c>
      <c r="C110" s="15" t="s">
        <v>1529</v>
      </c>
      <c r="D110" s="15" t="s">
        <v>1529</v>
      </c>
      <c r="E110" s="16">
        <v>2943</v>
      </c>
      <c r="F110" s="17"/>
      <c r="G110" s="15"/>
      <c r="H110" s="18"/>
      <c r="I110" s="18"/>
      <c r="J110" s="19"/>
      <c r="K110" s="3" t="s">
        <v>2283</v>
      </c>
      <c r="L110" s="13">
        <v>2943</v>
      </c>
      <c r="M110" s="6">
        <v>2943</v>
      </c>
      <c r="N110" s="3">
        <f t="shared" si="1"/>
        <v>0</v>
      </c>
      <c r="O110" s="3"/>
      <c r="P110" s="3" t="s">
        <v>1292</v>
      </c>
      <c r="Q110" s="3" t="s">
        <v>2292</v>
      </c>
      <c r="R110" s="3" t="s">
        <v>107</v>
      </c>
      <c r="S110" s="3" t="s">
        <v>107</v>
      </c>
      <c r="T110" s="3" t="s">
        <v>146</v>
      </c>
      <c r="U110" s="3" t="s">
        <v>109</v>
      </c>
      <c r="V110" s="3" t="s">
        <v>2293</v>
      </c>
      <c r="W110" s="4">
        <v>20035</v>
      </c>
      <c r="X110" s="3" t="s">
        <v>2294</v>
      </c>
      <c r="Y110" s="3" t="s">
        <v>2295</v>
      </c>
      <c r="Z110" s="3" t="s">
        <v>2296</v>
      </c>
      <c r="AA110" s="3" t="s">
        <v>1529</v>
      </c>
      <c r="AB110" s="3" t="s">
        <v>1529</v>
      </c>
      <c r="AC110" s="3" t="s">
        <v>1292</v>
      </c>
      <c r="AD110" s="3" t="s">
        <v>2297</v>
      </c>
      <c r="AE110" s="3" t="s">
        <v>2291</v>
      </c>
      <c r="AF110" s="3" t="s">
        <v>1529</v>
      </c>
      <c r="AG110" s="3" t="s">
        <v>1529</v>
      </c>
      <c r="AH110" s="3" t="s">
        <v>1292</v>
      </c>
      <c r="AI110" s="3" t="s">
        <v>2298</v>
      </c>
      <c r="AJ110" s="3" t="s">
        <v>2299</v>
      </c>
      <c r="AK110" s="3" t="s">
        <v>2300</v>
      </c>
      <c r="AL110" s="3" t="s">
        <v>2301</v>
      </c>
      <c r="AM110" s="3" t="s">
        <v>1303</v>
      </c>
      <c r="AN110" s="3" t="s">
        <v>1547</v>
      </c>
      <c r="AO110" s="3" t="s">
        <v>1547</v>
      </c>
      <c r="AP110" s="3" t="s">
        <v>2302</v>
      </c>
      <c r="AQ110" s="3" t="s">
        <v>1641</v>
      </c>
      <c r="AR110" s="3" t="s">
        <v>123</v>
      </c>
      <c r="AS110" s="3" t="s">
        <v>123</v>
      </c>
      <c r="AT110" s="3" t="s">
        <v>125</v>
      </c>
      <c r="AU110" s="3" t="s">
        <v>125</v>
      </c>
      <c r="AV110" s="3" t="s">
        <v>123</v>
      </c>
      <c r="AW110" s="3" t="s">
        <v>123</v>
      </c>
      <c r="AX110" s="3" t="s">
        <v>126</v>
      </c>
      <c r="AY110" s="3" t="s">
        <v>2303</v>
      </c>
      <c r="AZ110" s="3">
        <v>0</v>
      </c>
      <c r="BA110" s="3">
        <v>0</v>
      </c>
      <c r="BB110" s="3">
        <v>0</v>
      </c>
      <c r="BC110" s="3" t="s">
        <v>88</v>
      </c>
      <c r="BD110" s="3" t="s">
        <v>123</v>
      </c>
      <c r="BE110" s="3"/>
      <c r="BF110" s="3"/>
      <c r="BG110" s="3"/>
      <c r="BH110" s="3"/>
      <c r="BI110" s="3"/>
      <c r="BJ110" s="3"/>
      <c r="BK110" s="3"/>
      <c r="BL110" s="5">
        <v>43747.74895833333</v>
      </c>
      <c r="BM110" s="5">
        <v>43130.805451388886</v>
      </c>
      <c r="BN110" s="4">
        <v>44081</v>
      </c>
      <c r="BO110" s="3" t="s">
        <v>129</v>
      </c>
    </row>
    <row r="111" spans="1:67" ht="45" hidden="1" customHeight="1" x14ac:dyDescent="0.3">
      <c r="A111" s="15" t="s">
        <v>5314</v>
      </c>
      <c r="B111" s="15" t="s">
        <v>5312</v>
      </c>
      <c r="C111" s="15" t="s">
        <v>836</v>
      </c>
      <c r="D111" s="15" t="s">
        <v>836</v>
      </c>
      <c r="E111" s="16">
        <v>7000</v>
      </c>
      <c r="F111" s="17"/>
      <c r="G111" s="15"/>
      <c r="H111" s="18"/>
      <c r="I111" s="18"/>
      <c r="J111" s="19"/>
      <c r="K111" s="3" t="s">
        <v>5311</v>
      </c>
      <c r="L111" s="13">
        <v>7000</v>
      </c>
      <c r="M111" s="6">
        <v>7000</v>
      </c>
      <c r="N111" s="3">
        <f t="shared" si="1"/>
        <v>0</v>
      </c>
      <c r="O111" s="3"/>
      <c r="P111" s="3" t="s">
        <v>843</v>
      </c>
      <c r="Q111" s="3" t="s">
        <v>5317</v>
      </c>
      <c r="R111" s="3" t="s">
        <v>107</v>
      </c>
      <c r="S111" s="3" t="s">
        <v>107</v>
      </c>
      <c r="T111" s="3" t="s">
        <v>108</v>
      </c>
      <c r="U111" s="3" t="s">
        <v>109</v>
      </c>
      <c r="V111" s="3" t="s">
        <v>5318</v>
      </c>
      <c r="W111" s="4">
        <v>20773</v>
      </c>
      <c r="X111" s="3" t="s">
        <v>5319</v>
      </c>
      <c r="Y111" s="3" t="s">
        <v>5320</v>
      </c>
      <c r="Z111" s="3" t="s">
        <v>5321</v>
      </c>
      <c r="AA111" s="3" t="s">
        <v>836</v>
      </c>
      <c r="AB111" s="3" t="s">
        <v>836</v>
      </c>
      <c r="AC111" s="3" t="s">
        <v>843</v>
      </c>
      <c r="AD111" s="3" t="s">
        <v>5322</v>
      </c>
      <c r="AE111" s="3" t="s">
        <v>969</v>
      </c>
      <c r="AF111" s="3" t="s">
        <v>836</v>
      </c>
      <c r="AG111" s="3" t="s">
        <v>836</v>
      </c>
      <c r="AH111" s="3" t="s">
        <v>843</v>
      </c>
      <c r="AI111" s="3" t="s">
        <v>5323</v>
      </c>
      <c r="AJ111" s="3" t="s">
        <v>5324</v>
      </c>
      <c r="AK111" s="3" t="s">
        <v>5325</v>
      </c>
      <c r="AL111" s="3" t="s">
        <v>5326</v>
      </c>
      <c r="AM111" s="3" t="s">
        <v>855</v>
      </c>
      <c r="AN111" s="3" t="s">
        <v>856</v>
      </c>
      <c r="AO111" s="3" t="s">
        <v>856</v>
      </c>
      <c r="AP111" s="3" t="s">
        <v>5327</v>
      </c>
      <c r="AQ111" s="3" t="s">
        <v>1641</v>
      </c>
      <c r="AR111" s="3" t="s">
        <v>123</v>
      </c>
      <c r="AS111" s="3" t="s">
        <v>123</v>
      </c>
      <c r="AT111" s="3" t="s">
        <v>125</v>
      </c>
      <c r="AU111" s="3" t="s">
        <v>125</v>
      </c>
      <c r="AV111" s="3" t="s">
        <v>123</v>
      </c>
      <c r="AW111" s="3" t="s">
        <v>123</v>
      </c>
      <c r="AX111" s="3" t="s">
        <v>126</v>
      </c>
      <c r="AY111" s="3" t="s">
        <v>5328</v>
      </c>
      <c r="AZ111" s="3">
        <v>0</v>
      </c>
      <c r="BA111" s="3">
        <v>0</v>
      </c>
      <c r="BB111" s="3">
        <v>0</v>
      </c>
      <c r="BC111" s="3" t="s">
        <v>88</v>
      </c>
      <c r="BD111" s="3" t="s">
        <v>123</v>
      </c>
      <c r="BE111" s="3"/>
      <c r="BF111" s="3"/>
      <c r="BG111" s="3"/>
      <c r="BH111" s="3"/>
      <c r="BI111" s="3"/>
      <c r="BJ111" s="3"/>
      <c r="BK111" s="3"/>
      <c r="BL111" s="5">
        <v>43734.561076388891</v>
      </c>
      <c r="BM111" s="5">
        <v>43126.710914351854</v>
      </c>
      <c r="BN111" s="4">
        <v>44081</v>
      </c>
      <c r="BO111" s="3" t="s">
        <v>129</v>
      </c>
    </row>
    <row r="112" spans="1:67" ht="45" hidden="1" customHeight="1" x14ac:dyDescent="0.3">
      <c r="A112" s="15" t="s">
        <v>5814</v>
      </c>
      <c r="B112" s="15" t="s">
        <v>5812</v>
      </c>
      <c r="C112" s="15" t="s">
        <v>5819</v>
      </c>
      <c r="D112" s="15" t="s">
        <v>836</v>
      </c>
      <c r="E112" s="16">
        <v>9834</v>
      </c>
      <c r="F112" s="17"/>
      <c r="G112" s="15"/>
      <c r="H112" s="18"/>
      <c r="I112" s="18"/>
      <c r="J112" s="19"/>
      <c r="K112" s="3" t="s">
        <v>5811</v>
      </c>
      <c r="L112" s="13">
        <v>9834</v>
      </c>
      <c r="M112" s="6">
        <v>9834</v>
      </c>
      <c r="N112" s="3">
        <f t="shared" si="1"/>
        <v>0</v>
      </c>
      <c r="O112" s="3"/>
      <c r="P112" s="3" t="s">
        <v>843</v>
      </c>
      <c r="Q112" s="3" t="s">
        <v>5820</v>
      </c>
      <c r="R112" s="3" t="s">
        <v>107</v>
      </c>
      <c r="S112" s="3" t="s">
        <v>107</v>
      </c>
      <c r="T112" s="3" t="s">
        <v>108</v>
      </c>
      <c r="U112" s="3" t="s">
        <v>109</v>
      </c>
      <c r="V112" s="3" t="s">
        <v>5821</v>
      </c>
      <c r="W112" s="4">
        <v>22365</v>
      </c>
      <c r="X112" s="3" t="s">
        <v>5822</v>
      </c>
      <c r="Y112" s="3" t="s">
        <v>5823</v>
      </c>
      <c r="Z112" s="3" t="s">
        <v>5824</v>
      </c>
      <c r="AA112" s="3" t="s">
        <v>5819</v>
      </c>
      <c r="AB112" s="3" t="s">
        <v>836</v>
      </c>
      <c r="AC112" s="3" t="s">
        <v>843</v>
      </c>
      <c r="AD112" s="3" t="s">
        <v>5825</v>
      </c>
      <c r="AE112" s="3" t="s">
        <v>5818</v>
      </c>
      <c r="AF112" s="3" t="s">
        <v>5819</v>
      </c>
      <c r="AG112" s="3" t="s">
        <v>836</v>
      </c>
      <c r="AH112" s="3" t="s">
        <v>843</v>
      </c>
      <c r="AI112" s="3" t="s">
        <v>5826</v>
      </c>
      <c r="AJ112" s="3" t="s">
        <v>5827</v>
      </c>
      <c r="AK112" s="3" t="s">
        <v>5828</v>
      </c>
      <c r="AL112" s="3" t="s">
        <v>5829</v>
      </c>
      <c r="AM112" s="3" t="s">
        <v>855</v>
      </c>
      <c r="AN112" s="3" t="s">
        <v>856</v>
      </c>
      <c r="AO112" s="3" t="s">
        <v>5830</v>
      </c>
      <c r="AP112" s="3" t="s">
        <v>5831</v>
      </c>
      <c r="AQ112" s="3" t="s">
        <v>5832</v>
      </c>
      <c r="AR112" s="3" t="s">
        <v>123</v>
      </c>
      <c r="AS112" s="3" t="s">
        <v>123</v>
      </c>
      <c r="AT112" s="3" t="s">
        <v>125</v>
      </c>
      <c r="AU112" s="3" t="s">
        <v>125</v>
      </c>
      <c r="AV112" s="3" t="s">
        <v>123</v>
      </c>
      <c r="AW112" s="3" t="s">
        <v>123</v>
      </c>
      <c r="AX112" s="3" t="s">
        <v>126</v>
      </c>
      <c r="AY112" s="3" t="s">
        <v>5833</v>
      </c>
      <c r="AZ112" s="3">
        <v>0</v>
      </c>
      <c r="BA112" s="3">
        <v>0</v>
      </c>
      <c r="BB112" s="3">
        <v>0</v>
      </c>
      <c r="BC112" s="3" t="s">
        <v>88</v>
      </c>
      <c r="BD112" s="3" t="s">
        <v>123</v>
      </c>
      <c r="BE112" s="3"/>
      <c r="BF112" s="3"/>
      <c r="BG112" s="3"/>
      <c r="BH112" s="3"/>
      <c r="BI112" s="3"/>
      <c r="BJ112" s="3"/>
      <c r="BK112" s="3"/>
      <c r="BL112" s="5">
        <v>43733.553194444445</v>
      </c>
      <c r="BM112" s="5">
        <v>43111.539780092593</v>
      </c>
      <c r="BN112" s="4">
        <v>44046</v>
      </c>
      <c r="BO112" s="3" t="s">
        <v>129</v>
      </c>
    </row>
    <row r="113" spans="1:67" ht="45" hidden="1" customHeight="1" x14ac:dyDescent="0.3">
      <c r="A113" s="15" t="s">
        <v>7943</v>
      </c>
      <c r="B113" s="15" t="s">
        <v>7940</v>
      </c>
      <c r="C113" s="15" t="s">
        <v>3460</v>
      </c>
      <c r="D113" s="15" t="s">
        <v>1558</v>
      </c>
      <c r="E113" s="16">
        <v>3926</v>
      </c>
      <c r="F113" s="17"/>
      <c r="G113" s="15"/>
      <c r="H113" s="18"/>
      <c r="I113" s="18"/>
      <c r="J113" s="19"/>
      <c r="K113" s="3" t="s">
        <v>7939</v>
      </c>
      <c r="L113" s="13">
        <v>3926</v>
      </c>
      <c r="M113" s="6">
        <v>3926</v>
      </c>
      <c r="N113" s="3">
        <f t="shared" si="1"/>
        <v>0</v>
      </c>
      <c r="O113" s="3"/>
      <c r="P113" s="3" t="s">
        <v>1100</v>
      </c>
      <c r="Q113" s="3" t="s">
        <v>7947</v>
      </c>
      <c r="R113" s="3" t="s">
        <v>107</v>
      </c>
      <c r="S113" s="3" t="s">
        <v>107</v>
      </c>
      <c r="T113" s="3" t="s">
        <v>146</v>
      </c>
      <c r="U113" s="3" t="s">
        <v>109</v>
      </c>
      <c r="V113" s="3" t="s">
        <v>7948</v>
      </c>
      <c r="W113" s="4">
        <v>24378</v>
      </c>
      <c r="X113" s="3" t="s">
        <v>7949</v>
      </c>
      <c r="Y113" s="3" t="s">
        <v>7950</v>
      </c>
      <c r="Z113" s="3" t="s">
        <v>3459</v>
      </c>
      <c r="AA113" s="3" t="s">
        <v>3460</v>
      </c>
      <c r="AB113" s="3" t="s">
        <v>1558</v>
      </c>
      <c r="AC113" s="3" t="s">
        <v>1100</v>
      </c>
      <c r="AD113" s="3" t="s">
        <v>7951</v>
      </c>
      <c r="AE113" s="3" t="s">
        <v>7946</v>
      </c>
      <c r="AF113" s="3" t="s">
        <v>3460</v>
      </c>
      <c r="AG113" s="3" t="s">
        <v>1558</v>
      </c>
      <c r="AH113" s="3" t="s">
        <v>1100</v>
      </c>
      <c r="AI113" s="3" t="s">
        <v>7952</v>
      </c>
      <c r="AJ113" s="3" t="s">
        <v>7953</v>
      </c>
      <c r="AK113" s="3" t="s">
        <v>7954</v>
      </c>
      <c r="AL113" s="3" t="s">
        <v>7955</v>
      </c>
      <c r="AM113" s="3" t="s">
        <v>1113</v>
      </c>
      <c r="AN113" s="3" t="s">
        <v>2476</v>
      </c>
      <c r="AO113" s="3" t="s">
        <v>7956</v>
      </c>
      <c r="AP113" s="3" t="s">
        <v>7957</v>
      </c>
      <c r="AQ113" s="3" t="s">
        <v>1494</v>
      </c>
      <c r="AR113" s="3" t="s">
        <v>123</v>
      </c>
      <c r="AS113" s="3" t="s">
        <v>123</v>
      </c>
      <c r="AT113" s="3" t="s">
        <v>124</v>
      </c>
      <c r="AU113" s="3" t="s">
        <v>125</v>
      </c>
      <c r="AV113" s="3" t="s">
        <v>123</v>
      </c>
      <c r="AW113" s="3" t="s">
        <v>123</v>
      </c>
      <c r="AX113" s="3" t="s">
        <v>126</v>
      </c>
      <c r="AY113" s="3" t="s">
        <v>7958</v>
      </c>
      <c r="AZ113" s="3">
        <v>0</v>
      </c>
      <c r="BA113" s="3">
        <v>0</v>
      </c>
      <c r="BB113" s="3">
        <v>0</v>
      </c>
      <c r="BC113" s="3" t="s">
        <v>88</v>
      </c>
      <c r="BD113" s="3" t="s">
        <v>123</v>
      </c>
      <c r="BE113" s="3"/>
      <c r="BF113" s="3"/>
      <c r="BG113" s="3"/>
      <c r="BH113" s="3"/>
      <c r="BI113" s="3"/>
      <c r="BJ113" s="3"/>
      <c r="BK113" s="3"/>
      <c r="BL113" s="5">
        <v>43733.913356481484</v>
      </c>
      <c r="BM113" s="5">
        <v>43126.718842592592</v>
      </c>
      <c r="BN113" s="4">
        <v>44077</v>
      </c>
      <c r="BO113" s="3" t="s">
        <v>129</v>
      </c>
    </row>
    <row r="114" spans="1:67" ht="45" hidden="1" customHeight="1" x14ac:dyDescent="0.3">
      <c r="A114" s="15" t="s">
        <v>2906</v>
      </c>
      <c r="B114" s="15" t="s">
        <v>2901</v>
      </c>
      <c r="C114" s="15" t="s">
        <v>2910</v>
      </c>
      <c r="D114" s="15" t="s">
        <v>2905</v>
      </c>
      <c r="E114" s="16">
        <v>3976</v>
      </c>
      <c r="F114" s="17"/>
      <c r="G114" s="15"/>
      <c r="H114" s="18"/>
      <c r="I114" s="18"/>
      <c r="J114" s="19"/>
      <c r="K114" s="3" t="s">
        <v>2900</v>
      </c>
      <c r="L114" s="13">
        <v>3976</v>
      </c>
      <c r="M114" s="6">
        <v>3976</v>
      </c>
      <c r="N114" s="3">
        <f t="shared" si="1"/>
        <v>0</v>
      </c>
      <c r="O114" s="3"/>
      <c r="P114" s="3" t="s">
        <v>1100</v>
      </c>
      <c r="Q114" s="3" t="s">
        <v>2911</v>
      </c>
      <c r="R114" s="3" t="s">
        <v>107</v>
      </c>
      <c r="S114" s="3" t="s">
        <v>107</v>
      </c>
      <c r="T114" s="3" t="s">
        <v>108</v>
      </c>
      <c r="U114" s="3" t="s">
        <v>109</v>
      </c>
      <c r="V114" s="3" t="s">
        <v>2912</v>
      </c>
      <c r="W114" s="4">
        <v>20181</v>
      </c>
      <c r="X114" s="3" t="s">
        <v>2913</v>
      </c>
      <c r="Y114" s="3" t="s">
        <v>2914</v>
      </c>
      <c r="Z114" s="3" t="s">
        <v>2915</v>
      </c>
      <c r="AA114" s="3" t="s">
        <v>2910</v>
      </c>
      <c r="AB114" s="3" t="s">
        <v>2905</v>
      </c>
      <c r="AC114" s="3" t="s">
        <v>1100</v>
      </c>
      <c r="AD114" s="3" t="s">
        <v>2916</v>
      </c>
      <c r="AE114" s="3" t="s">
        <v>2909</v>
      </c>
      <c r="AF114" s="3" t="s">
        <v>2910</v>
      </c>
      <c r="AG114" s="3" t="s">
        <v>2905</v>
      </c>
      <c r="AH114" s="3" t="s">
        <v>1100</v>
      </c>
      <c r="AI114" s="3" t="s">
        <v>2917</v>
      </c>
      <c r="AJ114" s="3" t="s">
        <v>2918</v>
      </c>
      <c r="AK114" s="3" t="s">
        <v>2919</v>
      </c>
      <c r="AL114" s="3" t="s">
        <v>2920</v>
      </c>
      <c r="AM114" s="3" t="s">
        <v>1113</v>
      </c>
      <c r="AN114" s="3" t="s">
        <v>2921</v>
      </c>
      <c r="AO114" s="3" t="s">
        <v>2922</v>
      </c>
      <c r="AP114" s="3" t="s">
        <v>2923</v>
      </c>
      <c r="AQ114" s="3" t="s">
        <v>226</v>
      </c>
      <c r="AR114" s="3" t="s">
        <v>123</v>
      </c>
      <c r="AS114" s="3" t="s">
        <v>123</v>
      </c>
      <c r="AT114" s="3" t="s">
        <v>124</v>
      </c>
      <c r="AU114" s="3" t="s">
        <v>125</v>
      </c>
      <c r="AV114" s="3" t="s">
        <v>123</v>
      </c>
      <c r="AW114" s="3" t="s">
        <v>123</v>
      </c>
      <c r="AX114" s="3" t="s">
        <v>126</v>
      </c>
      <c r="AY114" s="3" t="s">
        <v>2924</v>
      </c>
      <c r="AZ114" s="3">
        <v>0</v>
      </c>
      <c r="BA114" s="3">
        <v>0</v>
      </c>
      <c r="BB114" s="3">
        <v>0</v>
      </c>
      <c r="BC114" s="3" t="s">
        <v>88</v>
      </c>
      <c r="BD114" s="3" t="s">
        <v>123</v>
      </c>
      <c r="BE114" s="3"/>
      <c r="BF114" s="3"/>
      <c r="BG114" s="3"/>
      <c r="BH114" s="3"/>
      <c r="BI114" s="3"/>
      <c r="BJ114" s="3"/>
      <c r="BK114" s="3"/>
      <c r="BL114" s="5">
        <v>43748.460486111115</v>
      </c>
      <c r="BM114" s="5">
        <v>43130.659537037034</v>
      </c>
      <c r="BN114" s="4">
        <v>44081</v>
      </c>
      <c r="BO114" s="3" t="s">
        <v>129</v>
      </c>
    </row>
    <row r="115" spans="1:67" ht="45" hidden="1" customHeight="1" x14ac:dyDescent="0.3">
      <c r="A115" s="15" t="s">
        <v>5896</v>
      </c>
      <c r="B115" s="15" t="s">
        <v>5893</v>
      </c>
      <c r="C115" s="15" t="s">
        <v>1806</v>
      </c>
      <c r="D115" s="15" t="s">
        <v>1806</v>
      </c>
      <c r="E115" s="16">
        <v>8137</v>
      </c>
      <c r="F115" s="17"/>
      <c r="G115" s="15"/>
      <c r="H115" s="18"/>
      <c r="I115" s="18"/>
      <c r="J115" s="19"/>
      <c r="K115" s="3" t="s">
        <v>5892</v>
      </c>
      <c r="L115" s="13">
        <v>8137</v>
      </c>
      <c r="M115" s="6">
        <v>8137</v>
      </c>
      <c r="N115" s="3">
        <f t="shared" si="1"/>
        <v>0</v>
      </c>
      <c r="O115" s="3"/>
      <c r="P115" s="3" t="s">
        <v>387</v>
      </c>
      <c r="Q115" s="3" t="s">
        <v>5900</v>
      </c>
      <c r="R115" s="3" t="s">
        <v>107</v>
      </c>
      <c r="S115" s="3" t="s">
        <v>107</v>
      </c>
      <c r="T115" s="3" t="s">
        <v>108</v>
      </c>
      <c r="U115" s="3" t="s">
        <v>109</v>
      </c>
      <c r="V115" s="3" t="s">
        <v>5901</v>
      </c>
      <c r="W115" s="4">
        <v>25967</v>
      </c>
      <c r="X115" s="3" t="s">
        <v>5902</v>
      </c>
      <c r="Y115" s="3" t="s">
        <v>5903</v>
      </c>
      <c r="Z115" s="3" t="s">
        <v>5904</v>
      </c>
      <c r="AA115" s="3" t="s">
        <v>5905</v>
      </c>
      <c r="AB115" s="3" t="s">
        <v>1806</v>
      </c>
      <c r="AC115" s="3" t="s">
        <v>387</v>
      </c>
      <c r="AD115" s="3" t="s">
        <v>5906</v>
      </c>
      <c r="AE115" s="3" t="s">
        <v>5899</v>
      </c>
      <c r="AF115" s="3" t="s">
        <v>1806</v>
      </c>
      <c r="AG115" s="3" t="s">
        <v>1806</v>
      </c>
      <c r="AH115" s="3" t="s">
        <v>387</v>
      </c>
      <c r="AI115" s="3" t="s">
        <v>5907</v>
      </c>
      <c r="AJ115" s="3" t="s">
        <v>5908</v>
      </c>
      <c r="AK115" s="3" t="s">
        <v>5909</v>
      </c>
      <c r="AL115" s="3" t="s">
        <v>5910</v>
      </c>
      <c r="AM115" s="3" t="s">
        <v>398</v>
      </c>
      <c r="AN115" s="3" t="s">
        <v>1823</v>
      </c>
      <c r="AO115" s="3" t="s">
        <v>1823</v>
      </c>
      <c r="AP115" s="3" t="s">
        <v>5911</v>
      </c>
      <c r="AQ115" s="3" t="s">
        <v>2055</v>
      </c>
      <c r="AR115" s="3" t="s">
        <v>123</v>
      </c>
      <c r="AS115" s="3" t="s">
        <v>123</v>
      </c>
      <c r="AT115" s="3" t="s">
        <v>125</v>
      </c>
      <c r="AU115" s="3" t="s">
        <v>125</v>
      </c>
      <c r="AV115" s="3" t="s">
        <v>123</v>
      </c>
      <c r="AW115" s="3" t="s">
        <v>123</v>
      </c>
      <c r="AX115" s="3" t="s">
        <v>126</v>
      </c>
      <c r="AY115" s="3" t="s">
        <v>5912</v>
      </c>
      <c r="AZ115" s="3">
        <v>0</v>
      </c>
      <c r="BA115" s="3">
        <v>0</v>
      </c>
      <c r="BB115" s="3">
        <v>0</v>
      </c>
      <c r="BC115" s="3" t="s">
        <v>88</v>
      </c>
      <c r="BD115" s="3" t="s">
        <v>123</v>
      </c>
      <c r="BE115" s="3"/>
      <c r="BF115" s="3"/>
      <c r="BG115" s="3"/>
      <c r="BH115" s="3"/>
      <c r="BI115" s="3"/>
      <c r="BJ115" s="3"/>
      <c r="BK115" s="3"/>
      <c r="BL115" s="5">
        <v>43739.523333333331</v>
      </c>
      <c r="BM115" s="5">
        <v>43131.442407407405</v>
      </c>
      <c r="BN115" s="4">
        <v>44076</v>
      </c>
      <c r="BO115" s="3" t="s">
        <v>129</v>
      </c>
    </row>
    <row r="116" spans="1:67" ht="45" hidden="1" customHeight="1" x14ac:dyDescent="0.3">
      <c r="A116" s="15" t="s">
        <v>324</v>
      </c>
      <c r="B116" s="15" t="s">
        <v>320</v>
      </c>
      <c r="C116" s="15" t="s">
        <v>323</v>
      </c>
      <c r="D116" s="15" t="s">
        <v>323</v>
      </c>
      <c r="E116" s="16">
        <v>3329</v>
      </c>
      <c r="F116" s="17"/>
      <c r="G116" s="15"/>
      <c r="H116" s="18"/>
      <c r="I116" s="18"/>
      <c r="J116" s="19"/>
      <c r="K116" s="3" t="s">
        <v>319</v>
      </c>
      <c r="L116" s="13">
        <v>3329</v>
      </c>
      <c r="M116" s="6">
        <v>3329</v>
      </c>
      <c r="N116" s="3">
        <f t="shared" si="1"/>
        <v>0</v>
      </c>
      <c r="O116" s="3"/>
      <c r="P116" s="3" t="s">
        <v>329</v>
      </c>
      <c r="Q116" s="3" t="s">
        <v>330</v>
      </c>
      <c r="R116" s="3" t="s">
        <v>107</v>
      </c>
      <c r="S116" s="3" t="s">
        <v>107</v>
      </c>
      <c r="T116" s="3" t="s">
        <v>146</v>
      </c>
      <c r="U116" s="3" t="s">
        <v>109</v>
      </c>
      <c r="V116" s="3" t="s">
        <v>331</v>
      </c>
      <c r="W116" s="4">
        <v>16571</v>
      </c>
      <c r="X116" s="3" t="s">
        <v>332</v>
      </c>
      <c r="Y116" s="3" t="s">
        <v>333</v>
      </c>
      <c r="Z116" s="3" t="s">
        <v>334</v>
      </c>
      <c r="AA116" s="3" t="s">
        <v>323</v>
      </c>
      <c r="AB116" s="3" t="s">
        <v>323</v>
      </c>
      <c r="AC116" s="3" t="s">
        <v>329</v>
      </c>
      <c r="AD116" s="3" t="s">
        <v>335</v>
      </c>
      <c r="AE116" s="3" t="s">
        <v>328</v>
      </c>
      <c r="AF116" s="3" t="s">
        <v>323</v>
      </c>
      <c r="AG116" s="3" t="s">
        <v>323</v>
      </c>
      <c r="AH116" s="3" t="s">
        <v>329</v>
      </c>
      <c r="AI116" s="3" t="s">
        <v>336</v>
      </c>
      <c r="AJ116" s="3" t="s">
        <v>337</v>
      </c>
      <c r="AK116" s="3" t="s">
        <v>338</v>
      </c>
      <c r="AL116" s="3" t="s">
        <v>339</v>
      </c>
      <c r="AM116" s="3" t="s">
        <v>340</v>
      </c>
      <c r="AN116" s="3" t="s">
        <v>341</v>
      </c>
      <c r="AO116" s="3" t="s">
        <v>341</v>
      </c>
      <c r="AP116" s="3" t="s">
        <v>342</v>
      </c>
      <c r="AQ116" s="3" t="s">
        <v>343</v>
      </c>
      <c r="AR116" s="3" t="s">
        <v>123</v>
      </c>
      <c r="AS116" s="3" t="s">
        <v>123</v>
      </c>
      <c r="AT116" s="3" t="s">
        <v>124</v>
      </c>
      <c r="AU116" s="3" t="s">
        <v>125</v>
      </c>
      <c r="AV116" s="3" t="s">
        <v>123</v>
      </c>
      <c r="AW116" s="3" t="s">
        <v>123</v>
      </c>
      <c r="AX116" s="3" t="s">
        <v>126</v>
      </c>
      <c r="AY116" s="3" t="s">
        <v>344</v>
      </c>
      <c r="AZ116" s="3">
        <v>0</v>
      </c>
      <c r="BA116" s="3">
        <v>0</v>
      </c>
      <c r="BB116" s="3">
        <v>0</v>
      </c>
      <c r="BC116" s="3" t="s">
        <v>88</v>
      </c>
      <c r="BD116" s="3" t="s">
        <v>123</v>
      </c>
      <c r="BE116" s="3"/>
      <c r="BF116" s="3"/>
      <c r="BG116" s="3"/>
      <c r="BH116" s="3"/>
      <c r="BI116" s="3"/>
      <c r="BJ116" s="3"/>
      <c r="BK116" s="3"/>
      <c r="BL116" s="5">
        <v>43739.495636574073</v>
      </c>
      <c r="BM116" s="5">
        <v>43126.489803240744</v>
      </c>
      <c r="BN116" s="4">
        <v>44077</v>
      </c>
      <c r="BO116" s="3" t="s">
        <v>129</v>
      </c>
    </row>
    <row r="117" spans="1:67" ht="45" hidden="1" customHeight="1" x14ac:dyDescent="0.3">
      <c r="A117" s="15" t="s">
        <v>8314</v>
      </c>
      <c r="B117" s="15" t="s">
        <v>8311</v>
      </c>
      <c r="C117" s="15" t="s">
        <v>323</v>
      </c>
      <c r="D117" s="15" t="s">
        <v>323</v>
      </c>
      <c r="E117" s="16">
        <v>2614</v>
      </c>
      <c r="F117" s="17"/>
      <c r="G117" s="15"/>
      <c r="H117" s="18"/>
      <c r="I117" s="18"/>
      <c r="J117" s="19"/>
      <c r="K117" s="3" t="s">
        <v>8310</v>
      </c>
      <c r="L117" s="13">
        <v>2614</v>
      </c>
      <c r="M117" s="6">
        <v>2614</v>
      </c>
      <c r="N117" s="3">
        <f t="shared" si="1"/>
        <v>0</v>
      </c>
      <c r="O117" s="3"/>
      <c r="P117" s="3" t="s">
        <v>329</v>
      </c>
      <c r="Q117" s="3" t="s">
        <v>8318</v>
      </c>
      <c r="R117" s="3" t="s">
        <v>107</v>
      </c>
      <c r="S117" s="3" t="s">
        <v>107</v>
      </c>
      <c r="T117" s="3" t="s">
        <v>146</v>
      </c>
      <c r="U117" s="3" t="s">
        <v>8319</v>
      </c>
      <c r="V117" s="3" t="s">
        <v>8320</v>
      </c>
      <c r="W117" s="4">
        <v>19780</v>
      </c>
      <c r="X117" s="3" t="s">
        <v>8321</v>
      </c>
      <c r="Y117" s="3" t="s">
        <v>8322</v>
      </c>
      <c r="Z117" s="3" t="s">
        <v>8323</v>
      </c>
      <c r="AA117" s="3" t="s">
        <v>8324</v>
      </c>
      <c r="AB117" s="3" t="s">
        <v>323</v>
      </c>
      <c r="AC117" s="3" t="s">
        <v>329</v>
      </c>
      <c r="AD117" s="3" t="s">
        <v>8325</v>
      </c>
      <c r="AE117" s="3" t="s">
        <v>8317</v>
      </c>
      <c r="AF117" s="3" t="s">
        <v>323</v>
      </c>
      <c r="AG117" s="3" t="s">
        <v>323</v>
      </c>
      <c r="AH117" s="3" t="s">
        <v>329</v>
      </c>
      <c r="AI117" s="3" t="s">
        <v>8326</v>
      </c>
      <c r="AJ117" s="3" t="s">
        <v>8327</v>
      </c>
      <c r="AK117" s="3" t="s">
        <v>8328</v>
      </c>
      <c r="AL117" s="3" t="s">
        <v>8329</v>
      </c>
      <c r="AM117" s="3" t="s">
        <v>340</v>
      </c>
      <c r="AN117" s="3" t="s">
        <v>341</v>
      </c>
      <c r="AO117" s="3" t="s">
        <v>341</v>
      </c>
      <c r="AP117" s="3" t="s">
        <v>8330</v>
      </c>
      <c r="AQ117" s="3" t="s">
        <v>8331</v>
      </c>
      <c r="AR117" s="3" t="s">
        <v>123</v>
      </c>
      <c r="AS117" s="3" t="s">
        <v>123</v>
      </c>
      <c r="AT117" s="3" t="s">
        <v>124</v>
      </c>
      <c r="AU117" s="3" t="s">
        <v>125</v>
      </c>
      <c r="AV117" s="3" t="s">
        <v>123</v>
      </c>
      <c r="AW117" s="3" t="s">
        <v>123</v>
      </c>
      <c r="AX117" s="3" t="s">
        <v>126</v>
      </c>
      <c r="AY117" s="3" t="s">
        <v>8332</v>
      </c>
      <c r="AZ117" s="3">
        <v>0</v>
      </c>
      <c r="BA117" s="3">
        <v>0</v>
      </c>
      <c r="BB117" s="3">
        <v>0</v>
      </c>
      <c r="BC117" s="3" t="s">
        <v>88</v>
      </c>
      <c r="BD117" s="3" t="s">
        <v>123</v>
      </c>
      <c r="BE117" s="3"/>
      <c r="BF117" s="3"/>
      <c r="BG117" s="3"/>
      <c r="BH117" s="3"/>
      <c r="BI117" s="3"/>
      <c r="BJ117" s="3"/>
      <c r="BK117" s="3"/>
      <c r="BL117" s="5">
        <v>43732.64947916667</v>
      </c>
      <c r="BM117" s="5">
        <v>43130.887060185189</v>
      </c>
      <c r="BN117" s="4">
        <v>44078</v>
      </c>
      <c r="BO117" s="3" t="s">
        <v>129</v>
      </c>
    </row>
    <row r="118" spans="1:67" ht="45" hidden="1" customHeight="1" x14ac:dyDescent="0.3">
      <c r="A118" s="15" t="s">
        <v>619</v>
      </c>
      <c r="B118" s="15" t="s">
        <v>616</v>
      </c>
      <c r="C118" s="15" t="s">
        <v>624</v>
      </c>
      <c r="D118" s="15" t="s">
        <v>625</v>
      </c>
      <c r="E118" s="16">
        <v>4353</v>
      </c>
      <c r="F118" s="17"/>
      <c r="G118" s="15"/>
      <c r="H118" s="18"/>
      <c r="I118" s="18"/>
      <c r="J118" s="19"/>
      <c r="K118" s="3" t="s">
        <v>615</v>
      </c>
      <c r="L118" s="13">
        <v>4353</v>
      </c>
      <c r="M118" s="6">
        <v>4353</v>
      </c>
      <c r="N118" s="3">
        <f t="shared" si="1"/>
        <v>0</v>
      </c>
      <c r="O118" s="3"/>
      <c r="P118" s="3" t="s">
        <v>570</v>
      </c>
      <c r="Q118" s="3" t="s">
        <v>626</v>
      </c>
      <c r="R118" s="3" t="s">
        <v>107</v>
      </c>
      <c r="S118" s="3" t="s">
        <v>107</v>
      </c>
      <c r="T118" s="3" t="s">
        <v>108</v>
      </c>
      <c r="U118" s="3" t="s">
        <v>627</v>
      </c>
      <c r="V118" s="3" t="s">
        <v>628</v>
      </c>
      <c r="W118" s="4">
        <v>25243</v>
      </c>
      <c r="X118" s="3" t="s">
        <v>629</v>
      </c>
      <c r="Y118" s="3" t="s">
        <v>630</v>
      </c>
      <c r="Z118" s="3" t="s">
        <v>631</v>
      </c>
      <c r="AA118" s="3" t="s">
        <v>624</v>
      </c>
      <c r="AB118" s="3" t="s">
        <v>625</v>
      </c>
      <c r="AC118" s="3" t="s">
        <v>570</v>
      </c>
      <c r="AD118" s="3" t="s">
        <v>632</v>
      </c>
      <c r="AE118" s="3" t="s">
        <v>623</v>
      </c>
      <c r="AF118" s="3" t="s">
        <v>624</v>
      </c>
      <c r="AG118" s="3" t="s">
        <v>625</v>
      </c>
      <c r="AH118" s="3" t="s">
        <v>570</v>
      </c>
      <c r="AI118" s="3" t="s">
        <v>633</v>
      </c>
      <c r="AJ118" s="3" t="s">
        <v>634</v>
      </c>
      <c r="AK118" s="3" t="s">
        <v>635</v>
      </c>
      <c r="AL118" s="3" t="s">
        <v>636</v>
      </c>
      <c r="AM118" s="3" t="s">
        <v>581</v>
      </c>
      <c r="AN118" s="3" t="s">
        <v>637</v>
      </c>
      <c r="AO118" s="3" t="s">
        <v>637</v>
      </c>
      <c r="AP118" s="3" t="s">
        <v>638</v>
      </c>
      <c r="AQ118" s="3" t="s">
        <v>126</v>
      </c>
      <c r="AR118" s="3" t="s">
        <v>123</v>
      </c>
      <c r="AS118" s="3" t="s">
        <v>123</v>
      </c>
      <c r="AT118" s="3" t="s">
        <v>125</v>
      </c>
      <c r="AU118" s="3" t="s">
        <v>125</v>
      </c>
      <c r="AV118" s="3" t="s">
        <v>123</v>
      </c>
      <c r="AW118" s="3" t="s">
        <v>123</v>
      </c>
      <c r="AX118" s="3" t="s">
        <v>126</v>
      </c>
      <c r="AY118" s="3" t="s">
        <v>639</v>
      </c>
      <c r="AZ118" s="3">
        <v>0</v>
      </c>
      <c r="BA118" s="3">
        <v>0</v>
      </c>
      <c r="BB118" s="3">
        <v>0</v>
      </c>
      <c r="BC118" s="3" t="s">
        <v>88</v>
      </c>
      <c r="BD118" s="3" t="s">
        <v>123</v>
      </c>
      <c r="BE118" s="3"/>
      <c r="BF118" s="3"/>
      <c r="BG118" s="3"/>
      <c r="BH118" s="3"/>
      <c r="BI118" s="3"/>
      <c r="BJ118" s="3"/>
      <c r="BK118" s="3"/>
      <c r="BL118" s="5">
        <v>43748.58630787037</v>
      </c>
      <c r="BM118" s="5">
        <v>43117.531493055554</v>
      </c>
      <c r="BN118" s="4">
        <v>44077</v>
      </c>
      <c r="BO118" s="3" t="s">
        <v>129</v>
      </c>
    </row>
    <row r="119" spans="1:67" ht="45" hidden="1" customHeight="1" x14ac:dyDescent="0.3">
      <c r="A119" s="15" t="s">
        <v>1474</v>
      </c>
      <c r="B119" s="15" t="s">
        <v>1469</v>
      </c>
      <c r="C119" s="15" t="s">
        <v>1479</v>
      </c>
      <c r="D119" s="15" t="s">
        <v>1473</v>
      </c>
      <c r="E119" s="16">
        <v>6731</v>
      </c>
      <c r="F119" s="17"/>
      <c r="G119" s="15"/>
      <c r="H119" s="18"/>
      <c r="I119" s="18"/>
      <c r="J119" s="19"/>
      <c r="K119" s="3" t="s">
        <v>1468</v>
      </c>
      <c r="L119" s="13">
        <v>6731</v>
      </c>
      <c r="M119" s="6">
        <v>6731</v>
      </c>
      <c r="N119" s="3">
        <f t="shared" si="1"/>
        <v>0</v>
      </c>
      <c r="O119" s="3"/>
      <c r="P119" s="3" t="s">
        <v>1100</v>
      </c>
      <c r="Q119" s="3" t="s">
        <v>1480</v>
      </c>
      <c r="R119" s="3" t="s">
        <v>107</v>
      </c>
      <c r="S119" s="3" t="s">
        <v>107</v>
      </c>
      <c r="T119" s="3" t="s">
        <v>146</v>
      </c>
      <c r="U119" s="3" t="s">
        <v>211</v>
      </c>
      <c r="V119" s="3" t="s">
        <v>1481</v>
      </c>
      <c r="W119" s="4">
        <v>28754</v>
      </c>
      <c r="X119" s="3" t="s">
        <v>1482</v>
      </c>
      <c r="Y119" s="3" t="s">
        <v>1483</v>
      </c>
      <c r="Z119" s="3" t="s">
        <v>1484</v>
      </c>
      <c r="AA119" s="3" t="s">
        <v>1485</v>
      </c>
      <c r="AB119" s="3" t="s">
        <v>1473</v>
      </c>
      <c r="AC119" s="3" t="s">
        <v>1100</v>
      </c>
      <c r="AD119" s="3" t="s">
        <v>1486</v>
      </c>
      <c r="AE119" s="3" t="s">
        <v>1478</v>
      </c>
      <c r="AF119" s="3" t="s">
        <v>1479</v>
      </c>
      <c r="AG119" s="3" t="s">
        <v>1473</v>
      </c>
      <c r="AH119" s="3" t="s">
        <v>1100</v>
      </c>
      <c r="AI119" s="3" t="s">
        <v>1487</v>
      </c>
      <c r="AJ119" s="3" t="s">
        <v>1488</v>
      </c>
      <c r="AK119" s="3" t="s">
        <v>1489</v>
      </c>
      <c r="AL119" s="3" t="s">
        <v>1490</v>
      </c>
      <c r="AM119" s="3" t="s">
        <v>1113</v>
      </c>
      <c r="AN119" s="3" t="s">
        <v>1491</v>
      </c>
      <c r="AO119" s="3" t="s">
        <v>1492</v>
      </c>
      <c r="AP119" s="3" t="s">
        <v>1493</v>
      </c>
      <c r="AQ119" s="3" t="s">
        <v>1494</v>
      </c>
      <c r="AR119" s="3" t="s">
        <v>123</v>
      </c>
      <c r="AS119" s="3" t="s">
        <v>123</v>
      </c>
      <c r="AT119" s="3" t="s">
        <v>125</v>
      </c>
      <c r="AU119" s="3" t="s">
        <v>125</v>
      </c>
      <c r="AV119" s="3" t="s">
        <v>123</v>
      </c>
      <c r="AW119" s="3" t="s">
        <v>123</v>
      </c>
      <c r="AX119" s="3" t="s">
        <v>126</v>
      </c>
      <c r="AY119" s="3" t="s">
        <v>1495</v>
      </c>
      <c r="AZ119" s="3">
        <v>0</v>
      </c>
      <c r="BA119" s="3">
        <v>0</v>
      </c>
      <c r="BB119" s="3">
        <v>0</v>
      </c>
      <c r="BC119" s="3" t="s">
        <v>88</v>
      </c>
      <c r="BD119" s="3" t="s">
        <v>123</v>
      </c>
      <c r="BE119" s="3"/>
      <c r="BF119" s="3"/>
      <c r="BG119" s="3"/>
      <c r="BH119" s="3"/>
      <c r="BI119" s="3"/>
      <c r="BJ119" s="3"/>
      <c r="BK119" s="3"/>
      <c r="BL119" s="5">
        <v>43747.451585648145</v>
      </c>
      <c r="BM119" s="5">
        <v>43123.712766203702</v>
      </c>
      <c r="BN119" s="4">
        <v>44081</v>
      </c>
      <c r="BO119" s="3" t="s">
        <v>129</v>
      </c>
    </row>
    <row r="120" spans="1:67" ht="45" hidden="1" customHeight="1" x14ac:dyDescent="0.3">
      <c r="A120" s="15" t="s">
        <v>9042</v>
      </c>
      <c r="B120" s="15" t="s">
        <v>9039</v>
      </c>
      <c r="C120" s="15" t="s">
        <v>352</v>
      </c>
      <c r="D120" s="15" t="s">
        <v>352</v>
      </c>
      <c r="E120" s="16">
        <v>5588</v>
      </c>
      <c r="F120" s="17"/>
      <c r="G120" s="15"/>
      <c r="H120" s="18"/>
      <c r="I120" s="18"/>
      <c r="J120" s="19"/>
      <c r="K120" s="3" t="s">
        <v>9038</v>
      </c>
      <c r="L120" s="13">
        <v>5588</v>
      </c>
      <c r="M120" s="6">
        <v>5588</v>
      </c>
      <c r="N120" s="3">
        <f t="shared" si="1"/>
        <v>0</v>
      </c>
      <c r="O120" s="3"/>
      <c r="P120" s="3" t="s">
        <v>105</v>
      </c>
      <c r="Q120" s="3" t="s">
        <v>9046</v>
      </c>
      <c r="R120" s="3" t="s">
        <v>107</v>
      </c>
      <c r="S120" s="3" t="s">
        <v>107</v>
      </c>
      <c r="T120" s="3" t="s">
        <v>108</v>
      </c>
      <c r="U120" s="3" t="s">
        <v>109</v>
      </c>
      <c r="V120" s="3" t="s">
        <v>9047</v>
      </c>
      <c r="W120" s="4">
        <v>18836</v>
      </c>
      <c r="X120" s="3" t="s">
        <v>9048</v>
      </c>
      <c r="Y120" s="3" t="s">
        <v>9049</v>
      </c>
      <c r="Z120" s="3" t="s">
        <v>9050</v>
      </c>
      <c r="AA120" s="3" t="s">
        <v>352</v>
      </c>
      <c r="AB120" s="3" t="s">
        <v>352</v>
      </c>
      <c r="AC120" s="3" t="s">
        <v>105</v>
      </c>
      <c r="AD120" s="3" t="s">
        <v>9051</v>
      </c>
      <c r="AE120" s="3" t="s">
        <v>9045</v>
      </c>
      <c r="AF120" s="3" t="s">
        <v>352</v>
      </c>
      <c r="AG120" s="3" t="s">
        <v>352</v>
      </c>
      <c r="AH120" s="3" t="s">
        <v>105</v>
      </c>
      <c r="AI120" s="3" t="s">
        <v>9052</v>
      </c>
      <c r="AJ120" s="3" t="s">
        <v>9053</v>
      </c>
      <c r="AK120" s="3" t="s">
        <v>9054</v>
      </c>
      <c r="AL120" s="3" t="s">
        <v>9055</v>
      </c>
      <c r="AM120" s="3" t="s">
        <v>119</v>
      </c>
      <c r="AN120" s="3" t="s">
        <v>368</v>
      </c>
      <c r="AO120" s="3" t="s">
        <v>368</v>
      </c>
      <c r="AP120" s="3" t="s">
        <v>9056</v>
      </c>
      <c r="AQ120" s="3" t="s">
        <v>9057</v>
      </c>
      <c r="AR120" s="3" t="s">
        <v>123</v>
      </c>
      <c r="AS120" s="3" t="s">
        <v>123</v>
      </c>
      <c r="AT120" s="3" t="s">
        <v>125</v>
      </c>
      <c r="AU120" s="3" t="s">
        <v>125</v>
      </c>
      <c r="AV120" s="3" t="s">
        <v>123</v>
      </c>
      <c r="AW120" s="3" t="s">
        <v>123</v>
      </c>
      <c r="AX120" s="3" t="s">
        <v>126</v>
      </c>
      <c r="AY120" s="3" t="s">
        <v>9058</v>
      </c>
      <c r="AZ120" s="3">
        <v>0</v>
      </c>
      <c r="BA120" s="3">
        <v>0</v>
      </c>
      <c r="BB120" s="3">
        <v>0</v>
      </c>
      <c r="BC120" s="3" t="s">
        <v>88</v>
      </c>
      <c r="BD120" s="3" t="s">
        <v>123</v>
      </c>
      <c r="BE120" s="3"/>
      <c r="BF120" s="3"/>
      <c r="BG120" s="3"/>
      <c r="BH120" s="3"/>
      <c r="BI120" s="3"/>
      <c r="BJ120" s="3"/>
      <c r="BK120" s="3"/>
      <c r="BL120" s="5">
        <v>43733.082314814812</v>
      </c>
      <c r="BM120" s="5">
        <v>43123.54414351852</v>
      </c>
      <c r="BN120" s="4">
        <v>44077</v>
      </c>
      <c r="BO120" s="3" t="s">
        <v>129</v>
      </c>
    </row>
    <row r="121" spans="1:67" ht="45" hidden="1" customHeight="1" x14ac:dyDescent="0.3">
      <c r="A121" s="15" t="s">
        <v>4282</v>
      </c>
      <c r="B121" s="15" t="s">
        <v>4279</v>
      </c>
      <c r="C121" s="15" t="s">
        <v>4287</v>
      </c>
      <c r="D121" s="15" t="s">
        <v>352</v>
      </c>
      <c r="E121" s="16">
        <v>1261</v>
      </c>
      <c r="F121" s="17"/>
      <c r="G121" s="15"/>
      <c r="H121" s="18"/>
      <c r="I121" s="18"/>
      <c r="J121" s="19"/>
      <c r="K121" s="3" t="s">
        <v>4278</v>
      </c>
      <c r="L121" s="13">
        <v>1261</v>
      </c>
      <c r="M121" s="6">
        <v>1261</v>
      </c>
      <c r="N121" s="3">
        <f t="shared" si="1"/>
        <v>0</v>
      </c>
      <c r="O121" s="3"/>
      <c r="P121" s="3" t="s">
        <v>105</v>
      </c>
      <c r="Q121" s="3" t="s">
        <v>4288</v>
      </c>
      <c r="R121" s="3" t="s">
        <v>107</v>
      </c>
      <c r="S121" s="3" t="s">
        <v>107</v>
      </c>
      <c r="T121" s="3" t="s">
        <v>108</v>
      </c>
      <c r="U121" s="3" t="s">
        <v>109</v>
      </c>
      <c r="V121" s="3" t="s">
        <v>4289</v>
      </c>
      <c r="W121" s="4">
        <v>20408</v>
      </c>
      <c r="X121" s="3" t="s">
        <v>4290</v>
      </c>
      <c r="Y121" s="3" t="s">
        <v>4291</v>
      </c>
      <c r="Z121" s="3" t="s">
        <v>4292</v>
      </c>
      <c r="AA121" s="3" t="s">
        <v>4287</v>
      </c>
      <c r="AB121" s="3" t="s">
        <v>352</v>
      </c>
      <c r="AC121" s="3" t="s">
        <v>105</v>
      </c>
      <c r="AD121" s="3" t="s">
        <v>4293</v>
      </c>
      <c r="AE121" s="3" t="s">
        <v>4286</v>
      </c>
      <c r="AF121" s="3" t="s">
        <v>4287</v>
      </c>
      <c r="AG121" s="3" t="s">
        <v>352</v>
      </c>
      <c r="AH121" s="3" t="s">
        <v>105</v>
      </c>
      <c r="AI121" s="3" t="s">
        <v>4294</v>
      </c>
      <c r="AJ121" s="3" t="s">
        <v>4295</v>
      </c>
      <c r="AK121" s="3" t="s">
        <v>4296</v>
      </c>
      <c r="AL121" s="3" t="s">
        <v>4297</v>
      </c>
      <c r="AM121" s="3" t="s">
        <v>459</v>
      </c>
      <c r="AN121" s="3" t="s">
        <v>4298</v>
      </c>
      <c r="AO121" s="3" t="s">
        <v>4299</v>
      </c>
      <c r="AP121" s="3" t="s">
        <v>4300</v>
      </c>
      <c r="AQ121" s="3" t="s">
        <v>4301</v>
      </c>
      <c r="AR121" s="3" t="s">
        <v>464</v>
      </c>
      <c r="AS121" s="3" t="s">
        <v>464</v>
      </c>
      <c r="AT121" s="3" t="s">
        <v>465</v>
      </c>
      <c r="AU121" s="3" t="s">
        <v>465</v>
      </c>
      <c r="AV121" s="3" t="s">
        <v>464</v>
      </c>
      <c r="AW121" s="3" t="s">
        <v>464</v>
      </c>
      <c r="AX121" s="3" t="s">
        <v>719</v>
      </c>
      <c r="AY121" s="3" t="s">
        <v>4302</v>
      </c>
      <c r="AZ121" s="3">
        <v>0</v>
      </c>
      <c r="BA121" s="3">
        <v>0</v>
      </c>
      <c r="BB121" s="3">
        <v>0</v>
      </c>
      <c r="BC121" s="3" t="s">
        <v>88</v>
      </c>
      <c r="BD121" s="3" t="s">
        <v>464</v>
      </c>
      <c r="BE121" s="3"/>
      <c r="BF121" s="3"/>
      <c r="BG121" s="3"/>
      <c r="BH121" s="3"/>
      <c r="BI121" s="3"/>
      <c r="BJ121" s="3"/>
      <c r="BK121" s="3"/>
      <c r="BL121" s="5">
        <v>43739.661192129628</v>
      </c>
      <c r="BM121" s="5">
        <v>43125.652129629627</v>
      </c>
      <c r="BN121" s="4">
        <v>44050</v>
      </c>
      <c r="BO121" s="3" t="s">
        <v>129</v>
      </c>
    </row>
    <row r="122" spans="1:67" ht="45" hidden="1" customHeight="1" x14ac:dyDescent="0.3">
      <c r="A122" s="15" t="s">
        <v>4737</v>
      </c>
      <c r="B122" s="15" t="s">
        <v>4733</v>
      </c>
      <c r="C122" s="15" t="s">
        <v>1558</v>
      </c>
      <c r="D122" s="15" t="s">
        <v>1558</v>
      </c>
      <c r="E122" s="16">
        <v>5124</v>
      </c>
      <c r="F122" s="17"/>
      <c r="G122" s="15"/>
      <c r="H122" s="18"/>
      <c r="I122" s="18"/>
      <c r="J122" s="19"/>
      <c r="K122" s="3" t="s">
        <v>4732</v>
      </c>
      <c r="L122" s="13">
        <v>5124</v>
      </c>
      <c r="M122" s="6">
        <v>5124</v>
      </c>
      <c r="N122" s="3">
        <f t="shared" si="1"/>
        <v>0</v>
      </c>
      <c r="O122" s="3"/>
      <c r="P122" s="3" t="s">
        <v>1100</v>
      </c>
      <c r="Q122" s="3" t="s">
        <v>4742</v>
      </c>
      <c r="R122" s="3" t="s">
        <v>107</v>
      </c>
      <c r="S122" s="3" t="s">
        <v>107</v>
      </c>
      <c r="T122" s="3" t="s">
        <v>108</v>
      </c>
      <c r="U122" s="3" t="s">
        <v>109</v>
      </c>
      <c r="V122" s="3" t="s">
        <v>4743</v>
      </c>
      <c r="W122" s="4">
        <v>20408</v>
      </c>
      <c r="X122" s="3" t="s">
        <v>4744</v>
      </c>
      <c r="Y122" s="3" t="s">
        <v>4745</v>
      </c>
      <c r="Z122" s="3" t="s">
        <v>4746</v>
      </c>
      <c r="AA122" s="3" t="s">
        <v>1558</v>
      </c>
      <c r="AB122" s="3" t="s">
        <v>1558</v>
      </c>
      <c r="AC122" s="3" t="s">
        <v>1100</v>
      </c>
      <c r="AD122" s="3" t="s">
        <v>4747</v>
      </c>
      <c r="AE122" s="3" t="s">
        <v>4741</v>
      </c>
      <c r="AF122" s="3" t="s">
        <v>1558</v>
      </c>
      <c r="AG122" s="3" t="s">
        <v>1558</v>
      </c>
      <c r="AH122" s="3" t="s">
        <v>1100</v>
      </c>
      <c r="AI122" s="3" t="s">
        <v>4748</v>
      </c>
      <c r="AJ122" s="3" t="s">
        <v>4749</v>
      </c>
      <c r="AK122" s="3" t="s">
        <v>4750</v>
      </c>
      <c r="AL122" s="3" t="s">
        <v>4751</v>
      </c>
      <c r="AM122" s="3" t="s">
        <v>1113</v>
      </c>
      <c r="AN122" s="3" t="s">
        <v>2476</v>
      </c>
      <c r="AO122" s="3" t="s">
        <v>2476</v>
      </c>
      <c r="AP122" s="3" t="s">
        <v>4752</v>
      </c>
      <c r="AQ122" s="3" t="s">
        <v>4753</v>
      </c>
      <c r="AR122" s="3" t="s">
        <v>123</v>
      </c>
      <c r="AS122" s="3" t="s">
        <v>123</v>
      </c>
      <c r="AT122" s="3" t="s">
        <v>125</v>
      </c>
      <c r="AU122" s="3" t="s">
        <v>125</v>
      </c>
      <c r="AV122" s="3" t="s">
        <v>123</v>
      </c>
      <c r="AW122" s="3" t="s">
        <v>123</v>
      </c>
      <c r="AX122" s="3" t="s">
        <v>126</v>
      </c>
      <c r="AY122" s="3" t="s">
        <v>4754</v>
      </c>
      <c r="AZ122" s="3">
        <v>0</v>
      </c>
      <c r="BA122" s="3">
        <v>0</v>
      </c>
      <c r="BB122" s="3">
        <v>0</v>
      </c>
      <c r="BC122" s="3" t="s">
        <v>88</v>
      </c>
      <c r="BD122" s="3" t="s">
        <v>123</v>
      </c>
      <c r="BE122" s="3"/>
      <c r="BF122" s="3"/>
      <c r="BG122" s="3"/>
      <c r="BH122" s="3"/>
      <c r="BI122" s="3"/>
      <c r="BJ122" s="3"/>
      <c r="BK122" s="3"/>
      <c r="BL122" s="5">
        <v>43737.790810185186</v>
      </c>
      <c r="BM122" s="5">
        <v>43123.414386574077</v>
      </c>
      <c r="BN122" s="4">
        <v>44078</v>
      </c>
      <c r="BO122" s="3" t="s">
        <v>129</v>
      </c>
    </row>
    <row r="123" spans="1:67" ht="45" hidden="1" customHeight="1" x14ac:dyDescent="0.3">
      <c r="A123" s="15" t="s">
        <v>2156</v>
      </c>
      <c r="B123" s="15" t="s">
        <v>2152</v>
      </c>
      <c r="C123" s="15" t="s">
        <v>2155</v>
      </c>
      <c r="D123" s="15" t="s">
        <v>2155</v>
      </c>
      <c r="E123" s="16">
        <v>6902</v>
      </c>
      <c r="F123" s="17"/>
      <c r="G123" s="15"/>
      <c r="H123" s="18"/>
      <c r="I123" s="18"/>
      <c r="J123" s="19"/>
      <c r="K123" s="3" t="s">
        <v>2151</v>
      </c>
      <c r="L123" s="13">
        <v>6902</v>
      </c>
      <c r="M123" s="6">
        <v>6902</v>
      </c>
      <c r="N123" s="3">
        <f t="shared" si="1"/>
        <v>0</v>
      </c>
      <c r="O123" s="3"/>
      <c r="P123" s="3" t="s">
        <v>1100</v>
      </c>
      <c r="Q123" s="3" t="s">
        <v>2160</v>
      </c>
      <c r="R123" s="3" t="s">
        <v>107</v>
      </c>
      <c r="S123" s="3" t="s">
        <v>107</v>
      </c>
      <c r="T123" s="3" t="s">
        <v>146</v>
      </c>
      <c r="U123" s="3" t="s">
        <v>109</v>
      </c>
      <c r="V123" s="3" t="s">
        <v>2161</v>
      </c>
      <c r="W123" s="4">
        <v>27075</v>
      </c>
      <c r="X123" s="3" t="s">
        <v>2162</v>
      </c>
      <c r="Y123" s="3" t="s">
        <v>2163</v>
      </c>
      <c r="Z123" s="3" t="s">
        <v>2164</v>
      </c>
      <c r="AA123" s="3" t="s">
        <v>2155</v>
      </c>
      <c r="AB123" s="3" t="s">
        <v>2155</v>
      </c>
      <c r="AC123" s="3" t="s">
        <v>1100</v>
      </c>
      <c r="AD123" s="3" t="s">
        <v>2165</v>
      </c>
      <c r="AE123" s="3" t="s">
        <v>2159</v>
      </c>
      <c r="AF123" s="3" t="s">
        <v>2155</v>
      </c>
      <c r="AG123" s="3" t="s">
        <v>2155</v>
      </c>
      <c r="AH123" s="3" t="s">
        <v>1100</v>
      </c>
      <c r="AI123" s="3" t="s">
        <v>2166</v>
      </c>
      <c r="AJ123" s="3" t="s">
        <v>2167</v>
      </c>
      <c r="AK123" s="3" t="s">
        <v>2168</v>
      </c>
      <c r="AL123" s="3" t="s">
        <v>2169</v>
      </c>
      <c r="AM123" s="3" t="s">
        <v>1113</v>
      </c>
      <c r="AN123" s="3" t="s">
        <v>2170</v>
      </c>
      <c r="AO123" s="3" t="s">
        <v>2170</v>
      </c>
      <c r="AP123" s="3" t="s">
        <v>2171</v>
      </c>
      <c r="AQ123" s="3" t="s">
        <v>2172</v>
      </c>
      <c r="AR123" s="3" t="s">
        <v>123</v>
      </c>
      <c r="AS123" s="3" t="s">
        <v>123</v>
      </c>
      <c r="AT123" s="3" t="s">
        <v>125</v>
      </c>
      <c r="AU123" s="3" t="s">
        <v>125</v>
      </c>
      <c r="AV123" s="3" t="s">
        <v>123</v>
      </c>
      <c r="AW123" s="3" t="s">
        <v>123</v>
      </c>
      <c r="AX123" s="3" t="s">
        <v>126</v>
      </c>
      <c r="AY123" s="3" t="s">
        <v>2173</v>
      </c>
      <c r="AZ123" s="3">
        <v>0</v>
      </c>
      <c r="BA123" s="3">
        <v>0</v>
      </c>
      <c r="BB123" s="3">
        <v>0</v>
      </c>
      <c r="BC123" s="3" t="s">
        <v>88</v>
      </c>
      <c r="BD123" s="3" t="s">
        <v>123</v>
      </c>
      <c r="BE123" s="3"/>
      <c r="BF123" s="3"/>
      <c r="BG123" s="3"/>
      <c r="BH123" s="3"/>
      <c r="BI123" s="3"/>
      <c r="BJ123" s="3"/>
      <c r="BK123" s="3"/>
      <c r="BL123" s="5">
        <v>43748.618009259262</v>
      </c>
      <c r="BM123" s="5">
        <v>43125.438206018516</v>
      </c>
      <c r="BN123" s="4">
        <v>44081</v>
      </c>
      <c r="BO123" s="3" t="s">
        <v>129</v>
      </c>
    </row>
    <row r="124" spans="1:67" ht="45" hidden="1" customHeight="1" x14ac:dyDescent="0.3">
      <c r="A124" s="15" t="s">
        <v>7542</v>
      </c>
      <c r="B124" s="15" t="s">
        <v>7539</v>
      </c>
      <c r="C124" s="15" t="s">
        <v>2490</v>
      </c>
      <c r="D124" s="15" t="s">
        <v>2490</v>
      </c>
      <c r="E124" s="16">
        <v>439515</v>
      </c>
      <c r="F124" s="17"/>
      <c r="G124" s="15"/>
      <c r="H124" s="18"/>
      <c r="I124" s="18"/>
      <c r="J124" s="19"/>
      <c r="K124" s="3" t="s">
        <v>7538</v>
      </c>
      <c r="L124" s="13">
        <v>439515</v>
      </c>
      <c r="M124" s="6">
        <v>439515</v>
      </c>
      <c r="N124" s="3">
        <f t="shared" si="1"/>
        <v>0</v>
      </c>
      <c r="O124" s="3"/>
      <c r="P124" s="3" t="s">
        <v>539</v>
      </c>
      <c r="Q124" s="3" t="s">
        <v>7546</v>
      </c>
      <c r="R124" s="3" t="s">
        <v>107</v>
      </c>
      <c r="S124" s="3" t="s">
        <v>107</v>
      </c>
      <c r="T124" s="3" t="s">
        <v>146</v>
      </c>
      <c r="U124" s="3" t="s">
        <v>109</v>
      </c>
      <c r="V124" s="3" t="s">
        <v>7547</v>
      </c>
      <c r="W124" s="4">
        <v>29595</v>
      </c>
      <c r="X124" s="3" t="s">
        <v>7548</v>
      </c>
      <c r="Y124" s="3" t="s">
        <v>7549</v>
      </c>
      <c r="Z124" s="3" t="s">
        <v>7550</v>
      </c>
      <c r="AA124" s="3" t="s">
        <v>2490</v>
      </c>
      <c r="AB124" s="3" t="s">
        <v>2490</v>
      </c>
      <c r="AC124" s="3" t="s">
        <v>539</v>
      </c>
      <c r="AD124" s="3" t="s">
        <v>7551</v>
      </c>
      <c r="AE124" s="3" t="s">
        <v>7545</v>
      </c>
      <c r="AF124" s="3" t="s">
        <v>2490</v>
      </c>
      <c r="AG124" s="3" t="s">
        <v>2490</v>
      </c>
      <c r="AH124" s="3" t="s">
        <v>539</v>
      </c>
      <c r="AI124" s="3" t="s">
        <v>7552</v>
      </c>
      <c r="AJ124" s="3" t="s">
        <v>7553</v>
      </c>
      <c r="AK124" s="3" t="s">
        <v>7554</v>
      </c>
      <c r="AL124" s="3" t="s">
        <v>7555</v>
      </c>
      <c r="AM124" s="3" t="s">
        <v>7556</v>
      </c>
      <c r="AN124" s="3" t="s">
        <v>7557</v>
      </c>
      <c r="AO124" s="3" t="s">
        <v>7557</v>
      </c>
      <c r="AP124" s="3" t="s">
        <v>7558</v>
      </c>
      <c r="AQ124" s="3" t="s">
        <v>7559</v>
      </c>
      <c r="AR124" s="3" t="s">
        <v>7560</v>
      </c>
      <c r="AS124" s="3" t="s">
        <v>7560</v>
      </c>
      <c r="AT124" s="3" t="s">
        <v>7561</v>
      </c>
      <c r="AU124" s="3" t="s">
        <v>7561</v>
      </c>
      <c r="AV124" s="3" t="s">
        <v>7560</v>
      </c>
      <c r="AW124" s="3" t="s">
        <v>7560</v>
      </c>
      <c r="AX124" s="3" t="s">
        <v>7562</v>
      </c>
      <c r="AY124" s="3" t="s">
        <v>7563</v>
      </c>
      <c r="AZ124" s="3">
        <v>0</v>
      </c>
      <c r="BA124" s="3">
        <v>0</v>
      </c>
      <c r="BB124" s="3">
        <v>0</v>
      </c>
      <c r="BC124" s="3" t="s">
        <v>88</v>
      </c>
      <c r="BD124" s="3" t="s">
        <v>7560</v>
      </c>
      <c r="BE124" s="3"/>
      <c r="BF124" s="3"/>
      <c r="BG124" s="3"/>
      <c r="BH124" s="3"/>
      <c r="BI124" s="3"/>
      <c r="BJ124" s="3"/>
      <c r="BK124" s="3"/>
      <c r="BL124" s="5">
        <v>43747.696944444448</v>
      </c>
      <c r="BM124" s="5">
        <v>43130.63071759259</v>
      </c>
      <c r="BN124" s="4">
        <v>44050</v>
      </c>
      <c r="BO124" s="3" t="s">
        <v>129</v>
      </c>
    </row>
    <row r="125" spans="1:67" ht="45" hidden="1" customHeight="1" x14ac:dyDescent="0.3">
      <c r="A125" s="15" t="s">
        <v>5013</v>
      </c>
      <c r="B125" s="15" t="s">
        <v>5011</v>
      </c>
      <c r="C125" s="15" t="s">
        <v>98</v>
      </c>
      <c r="D125" s="15" t="s">
        <v>98</v>
      </c>
      <c r="E125" s="16">
        <v>26998</v>
      </c>
      <c r="F125" s="17"/>
      <c r="G125" s="15"/>
      <c r="H125" s="18"/>
      <c r="I125" s="18"/>
      <c r="J125" s="19"/>
      <c r="K125" s="3" t="s">
        <v>5010</v>
      </c>
      <c r="L125" s="13">
        <v>26998</v>
      </c>
      <c r="M125" s="6">
        <v>26998</v>
      </c>
      <c r="N125" s="3">
        <f t="shared" si="1"/>
        <v>0</v>
      </c>
      <c r="O125" s="3"/>
      <c r="P125" s="3" t="s">
        <v>105</v>
      </c>
      <c r="Q125" s="3" t="s">
        <v>4985</v>
      </c>
      <c r="R125" s="3" t="s">
        <v>107</v>
      </c>
      <c r="S125" s="3" t="s">
        <v>107</v>
      </c>
      <c r="T125" s="3" t="s">
        <v>146</v>
      </c>
      <c r="U125" s="3" t="s">
        <v>109</v>
      </c>
      <c r="V125" s="3" t="s">
        <v>5016</v>
      </c>
      <c r="W125" s="4">
        <v>19943</v>
      </c>
      <c r="X125" s="3" t="s">
        <v>5017</v>
      </c>
      <c r="Y125" s="3" t="s">
        <v>5018</v>
      </c>
      <c r="Z125" s="3" t="s">
        <v>5019</v>
      </c>
      <c r="AA125" s="3" t="s">
        <v>98</v>
      </c>
      <c r="AB125" s="3" t="s">
        <v>98</v>
      </c>
      <c r="AC125" s="3" t="s">
        <v>105</v>
      </c>
      <c r="AD125" s="3" t="s">
        <v>5020</v>
      </c>
      <c r="AE125" s="3" t="s">
        <v>1044</v>
      </c>
      <c r="AF125" s="3" t="s">
        <v>98</v>
      </c>
      <c r="AG125" s="3" t="s">
        <v>98</v>
      </c>
      <c r="AH125" s="3" t="s">
        <v>105</v>
      </c>
      <c r="AI125" s="3" t="s">
        <v>5021</v>
      </c>
      <c r="AJ125" s="3" t="s">
        <v>5022</v>
      </c>
      <c r="AK125" s="3" t="s">
        <v>5023</v>
      </c>
      <c r="AL125" s="3" t="s">
        <v>5024</v>
      </c>
      <c r="AM125" s="3" t="s">
        <v>119</v>
      </c>
      <c r="AN125" s="3" t="s">
        <v>120</v>
      </c>
      <c r="AO125" s="3" t="s">
        <v>120</v>
      </c>
      <c r="AP125" s="3" t="s">
        <v>5025</v>
      </c>
      <c r="AQ125" s="3" t="s">
        <v>1392</v>
      </c>
      <c r="AR125" s="3" t="s">
        <v>123</v>
      </c>
      <c r="AS125" s="3" t="s">
        <v>123</v>
      </c>
      <c r="AT125" s="3" t="s">
        <v>125</v>
      </c>
      <c r="AU125" s="3" t="s">
        <v>125</v>
      </c>
      <c r="AV125" s="3" t="s">
        <v>123</v>
      </c>
      <c r="AW125" s="3" t="s">
        <v>123</v>
      </c>
      <c r="AX125" s="3" t="s">
        <v>555</v>
      </c>
      <c r="AY125" s="3" t="s">
        <v>5026</v>
      </c>
      <c r="AZ125" s="3">
        <v>0</v>
      </c>
      <c r="BA125" s="3">
        <v>0</v>
      </c>
      <c r="BB125" s="3">
        <v>0</v>
      </c>
      <c r="BC125" s="3" t="s">
        <v>88</v>
      </c>
      <c r="BD125" s="3" t="s">
        <v>123</v>
      </c>
      <c r="BE125" s="3"/>
      <c r="BF125" s="3"/>
      <c r="BG125" s="3"/>
      <c r="BH125" s="3"/>
      <c r="BI125" s="3"/>
      <c r="BJ125" s="3"/>
      <c r="BK125" s="3"/>
      <c r="BL125" s="5">
        <v>43746.442974537036</v>
      </c>
      <c r="BM125" s="5">
        <v>43126.403807870367</v>
      </c>
      <c r="BN125" s="4">
        <v>44050</v>
      </c>
      <c r="BO125" s="3" t="s">
        <v>129</v>
      </c>
    </row>
    <row r="126" spans="1:67" ht="45" hidden="1" customHeight="1" x14ac:dyDescent="0.3">
      <c r="A126" s="15" t="s">
        <v>5013</v>
      </c>
      <c r="B126" s="15" t="s">
        <v>5011</v>
      </c>
      <c r="C126" s="15" t="s">
        <v>98</v>
      </c>
      <c r="D126" s="15" t="s">
        <v>98</v>
      </c>
      <c r="E126" s="16">
        <v>12770</v>
      </c>
      <c r="F126" s="17"/>
      <c r="G126" s="15"/>
      <c r="H126" s="18"/>
      <c r="I126" s="18"/>
      <c r="J126" s="19"/>
      <c r="K126" s="3" t="s">
        <v>5029</v>
      </c>
      <c r="L126" s="13">
        <v>12770</v>
      </c>
      <c r="M126" s="6">
        <v>12770</v>
      </c>
      <c r="N126" s="3">
        <f t="shared" si="1"/>
        <v>0</v>
      </c>
      <c r="O126" s="3"/>
      <c r="P126" s="3" t="s">
        <v>105</v>
      </c>
      <c r="Q126" s="3" t="s">
        <v>4985</v>
      </c>
      <c r="R126" s="3" t="s">
        <v>107</v>
      </c>
      <c r="S126" s="3" t="s">
        <v>107</v>
      </c>
      <c r="T126" s="3" t="s">
        <v>146</v>
      </c>
      <c r="U126" s="3" t="s">
        <v>109</v>
      </c>
      <c r="V126" s="3" t="s">
        <v>5016</v>
      </c>
      <c r="W126" s="4">
        <v>19943</v>
      </c>
      <c r="X126" s="3" t="s">
        <v>5017</v>
      </c>
      <c r="Y126" s="3" t="s">
        <v>5018</v>
      </c>
      <c r="Z126" s="3" t="s">
        <v>5019</v>
      </c>
      <c r="AA126" s="3" t="s">
        <v>98</v>
      </c>
      <c r="AB126" s="3" t="s">
        <v>98</v>
      </c>
      <c r="AC126" s="3" t="s">
        <v>105</v>
      </c>
      <c r="AD126" s="3" t="s">
        <v>5020</v>
      </c>
      <c r="AE126" s="3" t="s">
        <v>1044</v>
      </c>
      <c r="AF126" s="3" t="s">
        <v>98</v>
      </c>
      <c r="AG126" s="3" t="s">
        <v>98</v>
      </c>
      <c r="AH126" s="3" t="s">
        <v>105</v>
      </c>
      <c r="AI126" s="3" t="s">
        <v>5030</v>
      </c>
      <c r="AJ126" s="3" t="s">
        <v>5031</v>
      </c>
      <c r="AK126" s="3" t="s">
        <v>5032</v>
      </c>
      <c r="AL126" s="3" t="s">
        <v>5033</v>
      </c>
      <c r="AM126" s="3" t="s">
        <v>119</v>
      </c>
      <c r="AN126" s="3" t="s">
        <v>120</v>
      </c>
      <c r="AO126" s="3" t="s">
        <v>120</v>
      </c>
      <c r="AP126" s="3" t="s">
        <v>5034</v>
      </c>
      <c r="AQ126" s="3" t="s">
        <v>255</v>
      </c>
      <c r="AR126" s="3" t="s">
        <v>123</v>
      </c>
      <c r="AS126" s="3" t="s">
        <v>123</v>
      </c>
      <c r="AT126" s="3" t="s">
        <v>125</v>
      </c>
      <c r="AU126" s="3" t="s">
        <v>125</v>
      </c>
      <c r="AV126" s="3" t="s">
        <v>123</v>
      </c>
      <c r="AW126" s="3" t="s">
        <v>123</v>
      </c>
      <c r="AX126" s="3" t="s">
        <v>126</v>
      </c>
      <c r="AY126" s="3" t="s">
        <v>5035</v>
      </c>
      <c r="AZ126" s="3">
        <v>0</v>
      </c>
      <c r="BA126" s="3">
        <v>0</v>
      </c>
      <c r="BB126" s="3">
        <v>0</v>
      </c>
      <c r="BC126" s="3" t="s">
        <v>88</v>
      </c>
      <c r="BD126" s="3" t="s">
        <v>123</v>
      </c>
      <c r="BE126" s="3"/>
      <c r="BF126" s="3"/>
      <c r="BG126" s="3"/>
      <c r="BH126" s="3"/>
      <c r="BI126" s="3"/>
      <c r="BJ126" s="3"/>
      <c r="BK126" s="3"/>
      <c r="BL126" s="5">
        <v>43746.398449074077</v>
      </c>
      <c r="BM126" s="5">
        <v>43126.40111111111</v>
      </c>
      <c r="BN126" s="4">
        <v>44050</v>
      </c>
      <c r="BO126" s="3" t="s">
        <v>129</v>
      </c>
    </row>
    <row r="127" spans="1:67" ht="45" hidden="1" customHeight="1" x14ac:dyDescent="0.3">
      <c r="A127" s="15" t="s">
        <v>1315</v>
      </c>
      <c r="B127" s="15" t="s">
        <v>1312</v>
      </c>
      <c r="C127" s="15" t="s">
        <v>479</v>
      </c>
      <c r="D127" s="15" t="s">
        <v>479</v>
      </c>
      <c r="E127" s="16">
        <v>51355</v>
      </c>
      <c r="F127" s="17"/>
      <c r="G127" s="15"/>
      <c r="H127" s="18"/>
      <c r="I127" s="18"/>
      <c r="J127" s="19"/>
      <c r="K127" s="3" t="s">
        <v>1311</v>
      </c>
      <c r="L127" s="13">
        <v>51355</v>
      </c>
      <c r="M127" s="6">
        <v>51355</v>
      </c>
      <c r="N127" s="3">
        <f t="shared" si="1"/>
        <v>0</v>
      </c>
      <c r="O127" s="3"/>
      <c r="P127" s="3" t="s">
        <v>480</v>
      </c>
      <c r="Q127" s="3" t="s">
        <v>1319</v>
      </c>
      <c r="R127" s="3" t="s">
        <v>107</v>
      </c>
      <c r="S127" s="3" t="s">
        <v>107</v>
      </c>
      <c r="T127" s="3" t="s">
        <v>146</v>
      </c>
      <c r="U127" s="3" t="s">
        <v>109</v>
      </c>
      <c r="V127" s="3" t="s">
        <v>1320</v>
      </c>
      <c r="W127" s="4">
        <v>22283</v>
      </c>
      <c r="X127" s="3" t="s">
        <v>1321</v>
      </c>
      <c r="Y127" s="3" t="s">
        <v>1322</v>
      </c>
      <c r="Z127" s="3" t="s">
        <v>1323</v>
      </c>
      <c r="AA127" s="3" t="s">
        <v>479</v>
      </c>
      <c r="AB127" s="3" t="s">
        <v>479</v>
      </c>
      <c r="AC127" s="3" t="s">
        <v>480</v>
      </c>
      <c r="AD127" s="3" t="s">
        <v>1324</v>
      </c>
      <c r="AE127" s="3" t="s">
        <v>1318</v>
      </c>
      <c r="AF127" s="3" t="s">
        <v>479</v>
      </c>
      <c r="AG127" s="3" t="s">
        <v>479</v>
      </c>
      <c r="AH127" s="3" t="s">
        <v>480</v>
      </c>
      <c r="AI127" s="3" t="s">
        <v>1325</v>
      </c>
      <c r="AJ127" s="3" t="s">
        <v>1326</v>
      </c>
      <c r="AK127" s="3" t="s">
        <v>1327</v>
      </c>
      <c r="AL127" s="3" t="s">
        <v>1328</v>
      </c>
      <c r="AM127" s="3" t="s">
        <v>1329</v>
      </c>
      <c r="AN127" s="3" t="s">
        <v>1330</v>
      </c>
      <c r="AO127" s="3" t="s">
        <v>1330</v>
      </c>
      <c r="AP127" s="3" t="s">
        <v>1331</v>
      </c>
      <c r="AQ127" s="3" t="s">
        <v>1332</v>
      </c>
      <c r="AR127" s="3" t="s">
        <v>1333</v>
      </c>
      <c r="AS127" s="3" t="s">
        <v>1333</v>
      </c>
      <c r="AT127" s="3" t="s">
        <v>1334</v>
      </c>
      <c r="AU127" s="3" t="s">
        <v>1334</v>
      </c>
      <c r="AV127" s="3" t="s">
        <v>1333</v>
      </c>
      <c r="AW127" s="3" t="s">
        <v>1333</v>
      </c>
      <c r="AX127" s="3" t="s">
        <v>1335</v>
      </c>
      <c r="AY127" s="3" t="s">
        <v>1336</v>
      </c>
      <c r="AZ127" s="3">
        <v>0</v>
      </c>
      <c r="BA127" s="3">
        <v>0</v>
      </c>
      <c r="BB127" s="3">
        <v>0</v>
      </c>
      <c r="BC127" s="3" t="s">
        <v>88</v>
      </c>
      <c r="BD127" s="3" t="s">
        <v>1333</v>
      </c>
      <c r="BE127" s="3"/>
      <c r="BF127" s="3"/>
      <c r="BG127" s="3"/>
      <c r="BH127" s="3"/>
      <c r="BI127" s="3"/>
      <c r="BJ127" s="3"/>
      <c r="BK127" s="3"/>
      <c r="BL127" s="5">
        <v>43746.420289351852</v>
      </c>
      <c r="BM127" s="5">
        <v>43130.667256944442</v>
      </c>
      <c r="BN127" s="4">
        <v>44105</v>
      </c>
      <c r="BO127" s="3" t="s">
        <v>129</v>
      </c>
    </row>
    <row r="128" spans="1:67" ht="45" hidden="1" customHeight="1" x14ac:dyDescent="0.3">
      <c r="A128" s="15" t="s">
        <v>8087</v>
      </c>
      <c r="B128" s="15" t="s">
        <v>8085</v>
      </c>
      <c r="C128" s="15" t="s">
        <v>836</v>
      </c>
      <c r="D128" s="15" t="s">
        <v>836</v>
      </c>
      <c r="E128" s="16">
        <v>43664</v>
      </c>
      <c r="F128" s="17"/>
      <c r="G128" s="15"/>
      <c r="H128" s="18"/>
      <c r="I128" s="18"/>
      <c r="J128" s="19"/>
      <c r="K128" s="3" t="s">
        <v>8084</v>
      </c>
      <c r="L128" s="13">
        <v>43664</v>
      </c>
      <c r="M128" s="6">
        <v>43664</v>
      </c>
      <c r="N128" s="3">
        <f t="shared" si="1"/>
        <v>0</v>
      </c>
      <c r="O128" s="3"/>
      <c r="P128" s="3" t="s">
        <v>843</v>
      </c>
      <c r="Q128" s="3" t="s">
        <v>8091</v>
      </c>
      <c r="R128" s="3" t="s">
        <v>107</v>
      </c>
      <c r="S128" s="3" t="s">
        <v>107</v>
      </c>
      <c r="T128" s="3" t="s">
        <v>108</v>
      </c>
      <c r="U128" s="3" t="s">
        <v>109</v>
      </c>
      <c r="V128" s="3" t="s">
        <v>8092</v>
      </c>
      <c r="W128" s="4">
        <v>15897</v>
      </c>
      <c r="X128" s="3" t="s">
        <v>8093</v>
      </c>
      <c r="Y128" s="3" t="s">
        <v>8094</v>
      </c>
      <c r="Z128" s="3" t="s">
        <v>8095</v>
      </c>
      <c r="AA128" s="3" t="s">
        <v>836</v>
      </c>
      <c r="AB128" s="3" t="s">
        <v>836</v>
      </c>
      <c r="AC128" s="3" t="s">
        <v>843</v>
      </c>
      <c r="AD128" s="3" t="s">
        <v>8096</v>
      </c>
      <c r="AE128" s="3" t="s">
        <v>8090</v>
      </c>
      <c r="AF128" s="3" t="s">
        <v>836</v>
      </c>
      <c r="AG128" s="3" t="s">
        <v>836</v>
      </c>
      <c r="AH128" s="3" t="s">
        <v>843</v>
      </c>
      <c r="AI128" s="3" t="s">
        <v>8097</v>
      </c>
      <c r="AJ128" s="3" t="s">
        <v>8098</v>
      </c>
      <c r="AK128" s="3" t="s">
        <v>8099</v>
      </c>
      <c r="AL128" s="3" t="s">
        <v>8100</v>
      </c>
      <c r="AM128" s="3" t="s">
        <v>855</v>
      </c>
      <c r="AN128" s="3" t="s">
        <v>856</v>
      </c>
      <c r="AO128" s="3" t="s">
        <v>856</v>
      </c>
      <c r="AP128" s="3" t="s">
        <v>8101</v>
      </c>
      <c r="AQ128" s="3" t="s">
        <v>6812</v>
      </c>
      <c r="AR128" s="3" t="s">
        <v>123</v>
      </c>
      <c r="AS128" s="3" t="s">
        <v>123</v>
      </c>
      <c r="AT128" s="3" t="s">
        <v>125</v>
      </c>
      <c r="AU128" s="3" t="s">
        <v>125</v>
      </c>
      <c r="AV128" s="3" t="s">
        <v>123</v>
      </c>
      <c r="AW128" s="3" t="s">
        <v>123</v>
      </c>
      <c r="AX128" s="3" t="s">
        <v>524</v>
      </c>
      <c r="AY128" s="3" t="s">
        <v>8102</v>
      </c>
      <c r="AZ128" s="3">
        <v>0</v>
      </c>
      <c r="BA128" s="3">
        <v>0</v>
      </c>
      <c r="BB128" s="3">
        <v>0</v>
      </c>
      <c r="BC128" s="3" t="s">
        <v>88</v>
      </c>
      <c r="BD128" s="3" t="s">
        <v>123</v>
      </c>
      <c r="BE128" s="3"/>
      <c r="BF128" s="3"/>
      <c r="BG128" s="3"/>
      <c r="BH128" s="3"/>
      <c r="BI128" s="3"/>
      <c r="BJ128" s="3"/>
      <c r="BK128" s="3"/>
      <c r="BL128" s="5">
        <v>43733.519652777781</v>
      </c>
      <c r="BM128" s="5">
        <v>43112.547789351855</v>
      </c>
      <c r="BN128" s="4">
        <v>44049</v>
      </c>
      <c r="BO128" s="3" t="s">
        <v>129</v>
      </c>
    </row>
    <row r="129" spans="1:67" ht="45" hidden="1" customHeight="1" x14ac:dyDescent="0.3">
      <c r="A129" s="15" t="s">
        <v>5298</v>
      </c>
      <c r="B129" s="15" t="s">
        <v>5295</v>
      </c>
      <c r="C129" s="15" t="s">
        <v>380</v>
      </c>
      <c r="D129" s="15" t="s">
        <v>380</v>
      </c>
      <c r="E129" s="16">
        <v>57115</v>
      </c>
      <c r="F129" s="17"/>
      <c r="G129" s="15"/>
      <c r="H129" s="18"/>
      <c r="I129" s="18"/>
      <c r="J129" s="19"/>
      <c r="K129" s="3" t="s">
        <v>5294</v>
      </c>
      <c r="L129" s="13">
        <v>57115</v>
      </c>
      <c r="M129" s="6">
        <v>57115</v>
      </c>
      <c r="N129" s="3">
        <f t="shared" si="1"/>
        <v>0</v>
      </c>
      <c r="O129" s="3"/>
      <c r="P129" s="3" t="s">
        <v>387</v>
      </c>
      <c r="Q129" s="3" t="s">
        <v>760</v>
      </c>
      <c r="R129" s="3" t="s">
        <v>107</v>
      </c>
      <c r="S129" s="3" t="s">
        <v>107</v>
      </c>
      <c r="T129" s="3" t="s">
        <v>108</v>
      </c>
      <c r="U129" s="3" t="s">
        <v>109</v>
      </c>
      <c r="V129" s="3" t="s">
        <v>761</v>
      </c>
      <c r="W129" s="4">
        <v>18197</v>
      </c>
      <c r="X129" s="3" t="s">
        <v>762</v>
      </c>
      <c r="Y129" s="3" t="s">
        <v>2840</v>
      </c>
      <c r="Z129" s="3" t="s">
        <v>764</v>
      </c>
      <c r="AA129" s="3" t="s">
        <v>755</v>
      </c>
      <c r="AB129" s="3" t="s">
        <v>755</v>
      </c>
      <c r="AC129" s="3" t="s">
        <v>387</v>
      </c>
      <c r="AD129" s="3" t="s">
        <v>5302</v>
      </c>
      <c r="AE129" s="3" t="s">
        <v>759</v>
      </c>
      <c r="AF129" s="3" t="s">
        <v>755</v>
      </c>
      <c r="AG129" s="3" t="s">
        <v>755</v>
      </c>
      <c r="AH129" s="3" t="s">
        <v>387</v>
      </c>
      <c r="AI129" s="3" t="s">
        <v>5303</v>
      </c>
      <c r="AJ129" s="3" t="s">
        <v>5304</v>
      </c>
      <c r="AK129" s="3" t="s">
        <v>5305</v>
      </c>
      <c r="AL129" s="3" t="s">
        <v>5306</v>
      </c>
      <c r="AM129" s="3" t="s">
        <v>398</v>
      </c>
      <c r="AN129" s="3" t="s">
        <v>399</v>
      </c>
      <c r="AO129" s="3" t="s">
        <v>399</v>
      </c>
      <c r="AP129" s="3" t="s">
        <v>5307</v>
      </c>
      <c r="AQ129" s="3" t="s">
        <v>1672</v>
      </c>
      <c r="AR129" s="3" t="s">
        <v>123</v>
      </c>
      <c r="AS129" s="3" t="s">
        <v>123</v>
      </c>
      <c r="AT129" s="3" t="s">
        <v>125</v>
      </c>
      <c r="AU129" s="3" t="s">
        <v>125</v>
      </c>
      <c r="AV129" s="3" t="s">
        <v>123</v>
      </c>
      <c r="AW129" s="3" t="s">
        <v>123</v>
      </c>
      <c r="AX129" s="3" t="s">
        <v>585</v>
      </c>
      <c r="AY129" s="3" t="s">
        <v>5308</v>
      </c>
      <c r="AZ129" s="3">
        <v>0</v>
      </c>
      <c r="BA129" s="3">
        <v>0</v>
      </c>
      <c r="BB129" s="3">
        <v>0</v>
      </c>
      <c r="BC129" s="3" t="s">
        <v>88</v>
      </c>
      <c r="BD129" s="3" t="s">
        <v>123</v>
      </c>
      <c r="BE129" s="3"/>
      <c r="BF129" s="3"/>
      <c r="BG129" s="3"/>
      <c r="BH129" s="3"/>
      <c r="BI129" s="3"/>
      <c r="BJ129" s="3"/>
      <c r="BK129" s="3"/>
      <c r="BL129" s="5">
        <v>43740.753460648149</v>
      </c>
      <c r="BM129" s="5">
        <v>43125.558749999997</v>
      </c>
      <c r="BN129" s="4">
        <v>44105</v>
      </c>
      <c r="BO129" s="3" t="s">
        <v>129</v>
      </c>
    </row>
    <row r="130" spans="1:67" ht="45" hidden="1" customHeight="1" x14ac:dyDescent="0.3">
      <c r="A130" s="15" t="s">
        <v>7838</v>
      </c>
      <c r="B130" s="15" t="s">
        <v>7836</v>
      </c>
      <c r="C130" s="15" t="s">
        <v>1180</v>
      </c>
      <c r="D130" s="15" t="s">
        <v>1180</v>
      </c>
      <c r="E130" s="16">
        <v>71231</v>
      </c>
      <c r="F130" s="17"/>
      <c r="G130" s="15"/>
      <c r="H130" s="18"/>
      <c r="I130" s="18"/>
      <c r="J130" s="19"/>
      <c r="K130" s="3" t="s">
        <v>7835</v>
      </c>
      <c r="L130" s="13">
        <v>71231</v>
      </c>
      <c r="M130" s="6">
        <v>71231</v>
      </c>
      <c r="N130" s="3">
        <f t="shared" si="1"/>
        <v>0</v>
      </c>
      <c r="O130" s="3"/>
      <c r="P130" s="3" t="s">
        <v>1185</v>
      </c>
      <c r="Q130" s="3" t="s">
        <v>7048</v>
      </c>
      <c r="R130" s="3" t="s">
        <v>107</v>
      </c>
      <c r="S130" s="3" t="s">
        <v>107</v>
      </c>
      <c r="T130" s="3" t="s">
        <v>146</v>
      </c>
      <c r="U130" s="3" t="s">
        <v>109</v>
      </c>
      <c r="V130" s="3" t="s">
        <v>7049</v>
      </c>
      <c r="W130" s="4">
        <v>22441</v>
      </c>
      <c r="X130" s="3" t="s">
        <v>7050</v>
      </c>
      <c r="Y130" s="3" t="s">
        <v>7051</v>
      </c>
      <c r="Z130" s="3" t="s">
        <v>7052</v>
      </c>
      <c r="AA130" s="3" t="s">
        <v>1180</v>
      </c>
      <c r="AB130" s="3" t="s">
        <v>1180</v>
      </c>
      <c r="AC130" s="3" t="s">
        <v>1185</v>
      </c>
      <c r="AD130" s="3" t="s">
        <v>7841</v>
      </c>
      <c r="AE130" s="3" t="s">
        <v>5600</v>
      </c>
      <c r="AF130" s="3" t="s">
        <v>1180</v>
      </c>
      <c r="AG130" s="3" t="s">
        <v>1180</v>
      </c>
      <c r="AH130" s="3" t="s">
        <v>1185</v>
      </c>
      <c r="AI130" s="3" t="s">
        <v>7842</v>
      </c>
      <c r="AJ130" s="3" t="s">
        <v>7843</v>
      </c>
      <c r="AK130" s="3" t="s">
        <v>7844</v>
      </c>
      <c r="AL130" s="3" t="s">
        <v>7845</v>
      </c>
      <c r="AM130" s="3" t="s">
        <v>3652</v>
      </c>
      <c r="AN130" s="3" t="s">
        <v>5610</v>
      </c>
      <c r="AO130" s="3" t="s">
        <v>5610</v>
      </c>
      <c r="AP130" s="3" t="s">
        <v>7846</v>
      </c>
      <c r="AQ130" s="3" t="s">
        <v>7847</v>
      </c>
      <c r="AR130" s="3" t="s">
        <v>464</v>
      </c>
      <c r="AS130" s="3" t="s">
        <v>464</v>
      </c>
      <c r="AT130" s="3" t="s">
        <v>465</v>
      </c>
      <c r="AU130" s="3" t="s">
        <v>465</v>
      </c>
      <c r="AV130" s="3" t="s">
        <v>464</v>
      </c>
      <c r="AW130" s="3" t="s">
        <v>464</v>
      </c>
      <c r="AX130" s="3" t="s">
        <v>7848</v>
      </c>
      <c r="AY130" s="3" t="s">
        <v>7849</v>
      </c>
      <c r="AZ130" s="3">
        <v>0</v>
      </c>
      <c r="BA130" s="3">
        <v>0</v>
      </c>
      <c r="BB130" s="3">
        <v>0</v>
      </c>
      <c r="BC130" s="3" t="s">
        <v>88</v>
      </c>
      <c r="BD130" s="3" t="s">
        <v>464</v>
      </c>
      <c r="BE130" s="3"/>
      <c r="BF130" s="3"/>
      <c r="BG130" s="3"/>
      <c r="BH130" s="3"/>
      <c r="BI130" s="3"/>
      <c r="BJ130" s="3"/>
      <c r="BK130" s="3"/>
      <c r="BL130" s="5">
        <v>43734.383055555554</v>
      </c>
      <c r="BM130" s="5">
        <v>43122.687557870369</v>
      </c>
      <c r="BN130" s="4">
        <v>44050</v>
      </c>
      <c r="BO130" s="3" t="s">
        <v>129</v>
      </c>
    </row>
    <row r="131" spans="1:67" ht="45" hidden="1" customHeight="1" x14ac:dyDescent="0.3">
      <c r="A131" s="15" t="s">
        <v>4200</v>
      </c>
      <c r="B131" s="15" t="s">
        <v>4197</v>
      </c>
      <c r="C131" s="15" t="s">
        <v>380</v>
      </c>
      <c r="D131" s="15" t="s">
        <v>380</v>
      </c>
      <c r="E131" s="16">
        <v>17696</v>
      </c>
      <c r="F131" s="17"/>
      <c r="G131" s="15"/>
      <c r="H131" s="18"/>
      <c r="I131" s="18"/>
      <c r="J131" s="19"/>
      <c r="K131" s="3" t="s">
        <v>4196</v>
      </c>
      <c r="L131" s="13">
        <v>17696</v>
      </c>
      <c r="M131" s="6">
        <v>17696</v>
      </c>
      <c r="N131" s="3">
        <f t="shared" si="1"/>
        <v>0</v>
      </c>
      <c r="O131" s="3"/>
      <c r="P131" s="3" t="s">
        <v>387</v>
      </c>
      <c r="Q131" s="3" t="s">
        <v>4205</v>
      </c>
      <c r="R131" s="3" t="s">
        <v>107</v>
      </c>
      <c r="S131" s="3" t="s">
        <v>107</v>
      </c>
      <c r="T131" s="3" t="s">
        <v>146</v>
      </c>
      <c r="U131" s="3" t="s">
        <v>109</v>
      </c>
      <c r="V131" s="3" t="s">
        <v>4206</v>
      </c>
      <c r="W131" s="4">
        <v>15679</v>
      </c>
      <c r="X131" s="3" t="s">
        <v>4207</v>
      </c>
      <c r="Y131" s="3" t="s">
        <v>4208</v>
      </c>
      <c r="Z131" s="3" t="s">
        <v>4209</v>
      </c>
      <c r="AA131" s="3" t="s">
        <v>380</v>
      </c>
      <c r="AB131" s="3" t="s">
        <v>380</v>
      </c>
      <c r="AC131" s="3" t="s">
        <v>387</v>
      </c>
      <c r="AD131" s="3" t="s">
        <v>4210</v>
      </c>
      <c r="AE131" s="3" t="s">
        <v>4204</v>
      </c>
      <c r="AF131" s="3" t="s">
        <v>380</v>
      </c>
      <c r="AG131" s="3" t="s">
        <v>380</v>
      </c>
      <c r="AH131" s="3" t="s">
        <v>387</v>
      </c>
      <c r="AI131" s="3" t="s">
        <v>4211</v>
      </c>
      <c r="AJ131" s="3" t="s">
        <v>4212</v>
      </c>
      <c r="AK131" s="3" t="s">
        <v>4213</v>
      </c>
      <c r="AL131" s="3" t="s">
        <v>4214</v>
      </c>
      <c r="AM131" s="3" t="s">
        <v>398</v>
      </c>
      <c r="AN131" s="3" t="s">
        <v>399</v>
      </c>
      <c r="AO131" s="3" t="s">
        <v>399</v>
      </c>
      <c r="AP131" s="3" t="s">
        <v>4215</v>
      </c>
      <c r="AQ131" s="3" t="s">
        <v>4216</v>
      </c>
      <c r="AR131" s="3" t="s">
        <v>123</v>
      </c>
      <c r="AS131" s="3" t="s">
        <v>123</v>
      </c>
      <c r="AT131" s="3" t="s">
        <v>125</v>
      </c>
      <c r="AU131" s="3" t="s">
        <v>125</v>
      </c>
      <c r="AV131" s="3" t="s">
        <v>123</v>
      </c>
      <c r="AW131" s="3" t="s">
        <v>123</v>
      </c>
      <c r="AX131" s="3" t="s">
        <v>126</v>
      </c>
      <c r="AY131" s="3" t="s">
        <v>4217</v>
      </c>
      <c r="AZ131" s="3">
        <v>0</v>
      </c>
      <c r="BA131" s="3">
        <v>0</v>
      </c>
      <c r="BB131" s="3">
        <v>0</v>
      </c>
      <c r="BC131" s="3" t="s">
        <v>88</v>
      </c>
      <c r="BD131" s="3" t="s">
        <v>123</v>
      </c>
      <c r="BE131" s="3"/>
      <c r="BF131" s="3"/>
      <c r="BG131" s="3"/>
      <c r="BH131" s="3"/>
      <c r="BI131" s="3"/>
      <c r="BJ131" s="3"/>
      <c r="BK131" s="3"/>
      <c r="BL131" s="5">
        <v>43742.59578703704</v>
      </c>
      <c r="BM131" s="5">
        <v>43126.555335648147</v>
      </c>
      <c r="BN131" s="4">
        <v>44076</v>
      </c>
      <c r="BO131" s="3" t="s">
        <v>129</v>
      </c>
    </row>
    <row r="132" spans="1:67" ht="45" hidden="1" customHeight="1" x14ac:dyDescent="0.3">
      <c r="A132" s="15" t="s">
        <v>4939</v>
      </c>
      <c r="B132" s="15" t="s">
        <v>4937</v>
      </c>
      <c r="C132" s="15" t="s">
        <v>755</v>
      </c>
      <c r="D132" s="15" t="s">
        <v>755</v>
      </c>
      <c r="E132" s="16">
        <v>15187</v>
      </c>
      <c r="F132" s="17"/>
      <c r="G132" s="15"/>
      <c r="H132" s="18"/>
      <c r="I132" s="18"/>
      <c r="J132" s="19"/>
      <c r="K132" s="3" t="s">
        <v>4936</v>
      </c>
      <c r="L132" s="13">
        <v>15187</v>
      </c>
      <c r="M132" s="6">
        <v>15187</v>
      </c>
      <c r="N132" s="3">
        <f t="shared" si="1"/>
        <v>0</v>
      </c>
      <c r="O132" s="3"/>
      <c r="P132" s="3" t="s">
        <v>387</v>
      </c>
      <c r="Q132" s="3" t="s">
        <v>760</v>
      </c>
      <c r="R132" s="3" t="s">
        <v>107</v>
      </c>
      <c r="S132" s="3" t="s">
        <v>107</v>
      </c>
      <c r="T132" s="3" t="s">
        <v>108</v>
      </c>
      <c r="U132" s="3" t="s">
        <v>109</v>
      </c>
      <c r="V132" s="3" t="s">
        <v>2839</v>
      </c>
      <c r="W132" s="4">
        <v>18197</v>
      </c>
      <c r="X132" s="3" t="s">
        <v>762</v>
      </c>
      <c r="Y132" s="3" t="s">
        <v>4942</v>
      </c>
      <c r="Z132" s="3" t="s">
        <v>764</v>
      </c>
      <c r="AA132" s="3" t="s">
        <v>755</v>
      </c>
      <c r="AB132" s="3" t="s">
        <v>755</v>
      </c>
      <c r="AC132" s="3" t="s">
        <v>387</v>
      </c>
      <c r="AD132" s="3" t="s">
        <v>4943</v>
      </c>
      <c r="AE132" s="3" t="s">
        <v>759</v>
      </c>
      <c r="AF132" s="3" t="s">
        <v>755</v>
      </c>
      <c r="AG132" s="3" t="s">
        <v>755</v>
      </c>
      <c r="AH132" s="3" t="s">
        <v>387</v>
      </c>
      <c r="AI132" s="3" t="s">
        <v>4944</v>
      </c>
      <c r="AJ132" s="3" t="s">
        <v>4945</v>
      </c>
      <c r="AK132" s="3" t="s">
        <v>4946</v>
      </c>
      <c r="AL132" s="3" t="s">
        <v>4947</v>
      </c>
      <c r="AM132" s="3" t="s">
        <v>3047</v>
      </c>
      <c r="AN132" s="3" t="s">
        <v>4948</v>
      </c>
      <c r="AO132" s="3" t="s">
        <v>4948</v>
      </c>
      <c r="AP132" s="3" t="s">
        <v>4949</v>
      </c>
      <c r="AQ132" s="3" t="s">
        <v>4950</v>
      </c>
      <c r="AR132" s="3" t="s">
        <v>464</v>
      </c>
      <c r="AS132" s="3" t="s">
        <v>464</v>
      </c>
      <c r="AT132" s="3" t="s">
        <v>465</v>
      </c>
      <c r="AU132" s="3" t="s">
        <v>465</v>
      </c>
      <c r="AV132" s="3" t="s">
        <v>464</v>
      </c>
      <c r="AW132" s="3" t="s">
        <v>464</v>
      </c>
      <c r="AX132" s="3" t="s">
        <v>4951</v>
      </c>
      <c r="AY132" s="3" t="s">
        <v>4952</v>
      </c>
      <c r="AZ132" s="3">
        <v>0</v>
      </c>
      <c r="BA132" s="3">
        <v>0</v>
      </c>
      <c r="BB132" s="3">
        <v>0</v>
      </c>
      <c r="BC132" s="3" t="s">
        <v>88</v>
      </c>
      <c r="BD132" s="3" t="s">
        <v>464</v>
      </c>
      <c r="BE132" s="3"/>
      <c r="BF132" s="3"/>
      <c r="BG132" s="3"/>
      <c r="BH132" s="3"/>
      <c r="BI132" s="3"/>
      <c r="BJ132" s="3"/>
      <c r="BK132" s="3"/>
      <c r="BL132" s="5">
        <v>43741.771597222221</v>
      </c>
      <c r="BM132" s="5">
        <v>43125.572106481479</v>
      </c>
      <c r="BN132" s="4">
        <v>44077</v>
      </c>
      <c r="BO132" s="3" t="s">
        <v>129</v>
      </c>
    </row>
    <row r="133" spans="1:67" ht="45" hidden="1" customHeight="1" x14ac:dyDescent="0.3">
      <c r="A133" s="15" t="s">
        <v>237</v>
      </c>
      <c r="B133" s="15" t="s">
        <v>232</v>
      </c>
      <c r="C133" s="15" t="s">
        <v>236</v>
      </c>
      <c r="D133" s="15" t="s">
        <v>236</v>
      </c>
      <c r="E133" s="16">
        <v>4541</v>
      </c>
      <c r="F133" s="17"/>
      <c r="G133" s="15"/>
      <c r="H133" s="18"/>
      <c r="I133" s="18"/>
      <c r="J133" s="19"/>
      <c r="K133" s="3" t="s">
        <v>231</v>
      </c>
      <c r="L133" s="13">
        <v>4541</v>
      </c>
      <c r="M133" s="6">
        <v>4541</v>
      </c>
      <c r="N133" s="3">
        <f t="shared" ref="N133:N196" si="2">M133-L133</f>
        <v>0</v>
      </c>
      <c r="O133" s="3"/>
      <c r="P133" s="3" t="s">
        <v>105</v>
      </c>
      <c r="Q133" s="3" t="s">
        <v>242</v>
      </c>
      <c r="R133" s="3" t="s">
        <v>107</v>
      </c>
      <c r="S133" s="3" t="s">
        <v>107</v>
      </c>
      <c r="T133" s="3" t="s">
        <v>146</v>
      </c>
      <c r="U133" s="3" t="s">
        <v>109</v>
      </c>
      <c r="V133" s="3" t="s">
        <v>243</v>
      </c>
      <c r="W133" s="4">
        <v>20113</v>
      </c>
      <c r="X133" s="3" t="s">
        <v>244</v>
      </c>
      <c r="Y133" s="3" t="s">
        <v>245</v>
      </c>
      <c r="Z133" s="3" t="s">
        <v>246</v>
      </c>
      <c r="AA133" s="3" t="s">
        <v>247</v>
      </c>
      <c r="AB133" s="3" t="s">
        <v>236</v>
      </c>
      <c r="AC133" s="3" t="s">
        <v>105</v>
      </c>
      <c r="AD133" s="3" t="s">
        <v>248</v>
      </c>
      <c r="AE133" s="3" t="s">
        <v>241</v>
      </c>
      <c r="AF133" s="3" t="s">
        <v>236</v>
      </c>
      <c r="AG133" s="3" t="s">
        <v>236</v>
      </c>
      <c r="AH133" s="3" t="s">
        <v>105</v>
      </c>
      <c r="AI133" s="3" t="s">
        <v>249</v>
      </c>
      <c r="AJ133" s="3" t="s">
        <v>250</v>
      </c>
      <c r="AK133" s="3" t="s">
        <v>251</v>
      </c>
      <c r="AL133" s="3" t="s">
        <v>252</v>
      </c>
      <c r="AM133" s="3" t="s">
        <v>119</v>
      </c>
      <c r="AN133" s="3" t="s">
        <v>253</v>
      </c>
      <c r="AO133" s="3" t="s">
        <v>253</v>
      </c>
      <c r="AP133" s="3" t="s">
        <v>254</v>
      </c>
      <c r="AQ133" s="3" t="s">
        <v>255</v>
      </c>
      <c r="AR133" s="3" t="s">
        <v>123</v>
      </c>
      <c r="AS133" s="3" t="s">
        <v>123</v>
      </c>
      <c r="AT133" s="3" t="s">
        <v>124</v>
      </c>
      <c r="AU133" s="3" t="s">
        <v>125</v>
      </c>
      <c r="AV133" s="3" t="s">
        <v>123</v>
      </c>
      <c r="AW133" s="3" t="s">
        <v>123</v>
      </c>
      <c r="AX133" s="3" t="s">
        <v>126</v>
      </c>
      <c r="AY133" s="3" t="s">
        <v>256</v>
      </c>
      <c r="AZ133" s="3">
        <v>0</v>
      </c>
      <c r="BA133" s="3">
        <v>0</v>
      </c>
      <c r="BB133" s="3">
        <v>0</v>
      </c>
      <c r="BC133" s="3" t="s">
        <v>88</v>
      </c>
      <c r="BD133" s="3" t="s">
        <v>123</v>
      </c>
      <c r="BE133" s="3"/>
      <c r="BF133" s="3"/>
      <c r="BG133" s="3"/>
      <c r="BH133" s="3"/>
      <c r="BI133" s="3"/>
      <c r="BJ133" s="3"/>
      <c r="BK133" s="3"/>
      <c r="BL133" s="5">
        <v>43743.416481481479</v>
      </c>
      <c r="BM133" s="5">
        <v>43115.714270833334</v>
      </c>
      <c r="BN133" s="4">
        <v>44076</v>
      </c>
      <c r="BO133" s="3" t="s">
        <v>129</v>
      </c>
    </row>
    <row r="134" spans="1:67" ht="45" hidden="1" customHeight="1" x14ac:dyDescent="0.3">
      <c r="A134" s="15" t="s">
        <v>5358</v>
      </c>
      <c r="B134" s="15" t="s">
        <v>5356</v>
      </c>
      <c r="C134" s="15" t="s">
        <v>236</v>
      </c>
      <c r="D134" s="15" t="s">
        <v>236</v>
      </c>
      <c r="E134" s="16">
        <v>7008</v>
      </c>
      <c r="F134" s="17"/>
      <c r="G134" s="15"/>
      <c r="H134" s="18"/>
      <c r="I134" s="18"/>
      <c r="J134" s="19"/>
      <c r="K134" s="3" t="s">
        <v>5355</v>
      </c>
      <c r="L134" s="13">
        <v>7008</v>
      </c>
      <c r="M134" s="6">
        <v>7008</v>
      </c>
      <c r="N134" s="3">
        <f t="shared" si="2"/>
        <v>0</v>
      </c>
      <c r="O134" s="3"/>
      <c r="P134" s="3" t="s">
        <v>105</v>
      </c>
      <c r="Q134" s="3" t="s">
        <v>5362</v>
      </c>
      <c r="R134" s="3" t="s">
        <v>107</v>
      </c>
      <c r="S134" s="3" t="s">
        <v>107</v>
      </c>
      <c r="T134" s="3" t="s">
        <v>108</v>
      </c>
      <c r="U134" s="3" t="s">
        <v>109</v>
      </c>
      <c r="V134" s="3" t="s">
        <v>5363</v>
      </c>
      <c r="W134" s="4">
        <v>25410</v>
      </c>
      <c r="X134" s="3" t="s">
        <v>5364</v>
      </c>
      <c r="Y134" s="3" t="s">
        <v>5365</v>
      </c>
      <c r="Z134" s="3" t="s">
        <v>5366</v>
      </c>
      <c r="AA134" s="3" t="s">
        <v>98</v>
      </c>
      <c r="AB134" s="3" t="s">
        <v>98</v>
      </c>
      <c r="AC134" s="3" t="s">
        <v>105</v>
      </c>
      <c r="AD134" s="3" t="s">
        <v>5367</v>
      </c>
      <c r="AE134" s="3" t="s">
        <v>241</v>
      </c>
      <c r="AF134" s="3" t="s">
        <v>236</v>
      </c>
      <c r="AG134" s="3" t="s">
        <v>236</v>
      </c>
      <c r="AH134" s="3" t="s">
        <v>105</v>
      </c>
      <c r="AI134" s="3" t="s">
        <v>5368</v>
      </c>
      <c r="AJ134" s="3" t="s">
        <v>5369</v>
      </c>
      <c r="AK134" s="3" t="s">
        <v>5370</v>
      </c>
      <c r="AL134" s="3" t="s">
        <v>5371</v>
      </c>
      <c r="AM134" s="3" t="s">
        <v>119</v>
      </c>
      <c r="AN134" s="3" t="s">
        <v>253</v>
      </c>
      <c r="AO134" s="3" t="s">
        <v>253</v>
      </c>
      <c r="AP134" s="3" t="s">
        <v>5372</v>
      </c>
      <c r="AQ134" s="3" t="s">
        <v>343</v>
      </c>
      <c r="AR134" s="3" t="s">
        <v>123</v>
      </c>
      <c r="AS134" s="3" t="s">
        <v>123</v>
      </c>
      <c r="AT134" s="3" t="s">
        <v>125</v>
      </c>
      <c r="AU134" s="3" t="s">
        <v>125</v>
      </c>
      <c r="AV134" s="3" t="s">
        <v>123</v>
      </c>
      <c r="AW134" s="3" t="s">
        <v>123</v>
      </c>
      <c r="AX134" s="3" t="s">
        <v>126</v>
      </c>
      <c r="AY134" s="3" t="s">
        <v>5373</v>
      </c>
      <c r="AZ134" s="3">
        <v>0</v>
      </c>
      <c r="BA134" s="3">
        <v>0</v>
      </c>
      <c r="BB134" s="3">
        <v>0</v>
      </c>
      <c r="BC134" s="3" t="s">
        <v>88</v>
      </c>
      <c r="BD134" s="3" t="s">
        <v>123</v>
      </c>
      <c r="BE134" s="3"/>
      <c r="BF134" s="3"/>
      <c r="BG134" s="3"/>
      <c r="BH134" s="3"/>
      <c r="BI134" s="3"/>
      <c r="BJ134" s="3"/>
      <c r="BK134" s="3"/>
      <c r="BL134" s="5">
        <v>43732.503310185188</v>
      </c>
      <c r="BM134" s="5">
        <v>43119.421284722222</v>
      </c>
      <c r="BN134" s="4">
        <v>44127</v>
      </c>
      <c r="BO134" s="3" t="s">
        <v>129</v>
      </c>
    </row>
    <row r="135" spans="1:67" ht="45" hidden="1" customHeight="1" x14ac:dyDescent="0.3">
      <c r="A135" s="15" t="s">
        <v>6347</v>
      </c>
      <c r="B135" s="15" t="s">
        <v>6345</v>
      </c>
      <c r="C135" s="15" t="s">
        <v>2633</v>
      </c>
      <c r="D135" s="15" t="s">
        <v>2633</v>
      </c>
      <c r="E135" s="16">
        <v>20876</v>
      </c>
      <c r="F135" s="17"/>
      <c r="G135" s="15"/>
      <c r="H135" s="18"/>
      <c r="I135" s="18"/>
      <c r="J135" s="19"/>
      <c r="K135" s="3" t="s">
        <v>6344</v>
      </c>
      <c r="L135" s="13">
        <v>20876</v>
      </c>
      <c r="M135" s="6">
        <v>20876</v>
      </c>
      <c r="N135" s="3">
        <f t="shared" si="2"/>
        <v>0</v>
      </c>
      <c r="O135" s="3"/>
      <c r="P135" s="3" t="s">
        <v>329</v>
      </c>
      <c r="Q135" s="3" t="s">
        <v>6352</v>
      </c>
      <c r="R135" s="3" t="s">
        <v>419</v>
      </c>
      <c r="S135" s="3" t="s">
        <v>419</v>
      </c>
      <c r="T135" s="3" t="s">
        <v>108</v>
      </c>
      <c r="U135" s="3" t="s">
        <v>109</v>
      </c>
      <c r="V135" s="3" t="s">
        <v>6353</v>
      </c>
      <c r="W135" s="4">
        <v>24473</v>
      </c>
      <c r="X135" s="3" t="s">
        <v>6354</v>
      </c>
      <c r="Y135" s="3" t="s">
        <v>6355</v>
      </c>
      <c r="Z135" s="3" t="s">
        <v>4042</v>
      </c>
      <c r="AA135" s="3" t="s">
        <v>2633</v>
      </c>
      <c r="AB135" s="3" t="s">
        <v>2633</v>
      </c>
      <c r="AC135" s="3" t="s">
        <v>329</v>
      </c>
      <c r="AD135" s="3" t="s">
        <v>6356</v>
      </c>
      <c r="AE135" s="3" t="s">
        <v>6351</v>
      </c>
      <c r="AF135" s="3" t="s">
        <v>2633</v>
      </c>
      <c r="AG135" s="3" t="s">
        <v>2633</v>
      </c>
      <c r="AH135" s="3" t="s">
        <v>329</v>
      </c>
      <c r="AI135" s="3" t="s">
        <v>6357</v>
      </c>
      <c r="AJ135" s="3" t="s">
        <v>6358</v>
      </c>
      <c r="AK135" s="3" t="s">
        <v>6359</v>
      </c>
      <c r="AL135" s="3" t="s">
        <v>6360</v>
      </c>
      <c r="AM135" s="3" t="s">
        <v>340</v>
      </c>
      <c r="AN135" s="3" t="s">
        <v>2652</v>
      </c>
      <c r="AO135" s="3" t="s">
        <v>2652</v>
      </c>
      <c r="AP135" s="3" t="s">
        <v>6361</v>
      </c>
      <c r="AQ135" s="3" t="s">
        <v>6362</v>
      </c>
      <c r="AR135" s="3" t="s">
        <v>123</v>
      </c>
      <c r="AS135" s="3" t="s">
        <v>123</v>
      </c>
      <c r="AT135" s="3" t="s">
        <v>125</v>
      </c>
      <c r="AU135" s="3" t="s">
        <v>125</v>
      </c>
      <c r="AV135" s="3" t="s">
        <v>123</v>
      </c>
      <c r="AW135" s="3" t="s">
        <v>123</v>
      </c>
      <c r="AX135" s="3" t="s">
        <v>555</v>
      </c>
      <c r="AY135" s="3" t="s">
        <v>6363</v>
      </c>
      <c r="AZ135" s="3">
        <v>0</v>
      </c>
      <c r="BA135" s="3">
        <v>0</v>
      </c>
      <c r="BB135" s="3">
        <v>0</v>
      </c>
      <c r="BC135" s="3" t="s">
        <v>88</v>
      </c>
      <c r="BD135" s="3" t="s">
        <v>123</v>
      </c>
      <c r="BE135" s="3"/>
      <c r="BF135" s="3"/>
      <c r="BG135" s="3"/>
      <c r="BH135" s="3"/>
      <c r="BI135" s="3"/>
      <c r="BJ135" s="3"/>
      <c r="BK135" s="3"/>
      <c r="BL135" s="5">
        <v>43734.620486111111</v>
      </c>
      <c r="BM135" s="5">
        <v>43122.443229166667</v>
      </c>
      <c r="BN135" s="4">
        <v>44078</v>
      </c>
      <c r="BO135" s="3" t="s">
        <v>129</v>
      </c>
    </row>
    <row r="136" spans="1:67" ht="45" hidden="1" customHeight="1" x14ac:dyDescent="0.3">
      <c r="A136" s="15" t="s">
        <v>7965</v>
      </c>
      <c r="B136" s="15" t="s">
        <v>7962</v>
      </c>
      <c r="C136" s="15" t="s">
        <v>5405</v>
      </c>
      <c r="D136" s="15" t="s">
        <v>5405</v>
      </c>
      <c r="E136" s="16">
        <v>16269</v>
      </c>
      <c r="F136" s="17"/>
      <c r="G136" s="15"/>
      <c r="H136" s="18"/>
      <c r="I136" s="18"/>
      <c r="J136" s="19"/>
      <c r="K136" s="3" t="s">
        <v>7961</v>
      </c>
      <c r="L136" s="13">
        <v>16269</v>
      </c>
      <c r="M136" s="6">
        <v>16269</v>
      </c>
      <c r="N136" s="3">
        <f t="shared" si="2"/>
        <v>0</v>
      </c>
      <c r="O136" s="3"/>
      <c r="P136" s="3" t="s">
        <v>843</v>
      </c>
      <c r="Q136" s="3" t="s">
        <v>7970</v>
      </c>
      <c r="R136" s="3" t="s">
        <v>107</v>
      </c>
      <c r="S136" s="3" t="s">
        <v>107</v>
      </c>
      <c r="T136" s="3" t="s">
        <v>146</v>
      </c>
      <c r="U136" s="3" t="s">
        <v>109</v>
      </c>
      <c r="V136" s="3" t="s">
        <v>7971</v>
      </c>
      <c r="W136" s="4">
        <v>21514</v>
      </c>
      <c r="X136" s="3" t="s">
        <v>7972</v>
      </c>
      <c r="Y136" s="3" t="s">
        <v>7973</v>
      </c>
      <c r="Z136" s="3" t="s">
        <v>7974</v>
      </c>
      <c r="AA136" s="3" t="s">
        <v>5405</v>
      </c>
      <c r="AB136" s="3" t="s">
        <v>5405</v>
      </c>
      <c r="AC136" s="3" t="s">
        <v>843</v>
      </c>
      <c r="AD136" s="3" t="s">
        <v>7975</v>
      </c>
      <c r="AE136" s="3" t="s">
        <v>7969</v>
      </c>
      <c r="AF136" s="3" t="s">
        <v>5405</v>
      </c>
      <c r="AG136" s="3" t="s">
        <v>5405</v>
      </c>
      <c r="AH136" s="3" t="s">
        <v>843</v>
      </c>
      <c r="AI136" s="3" t="s">
        <v>7398</v>
      </c>
      <c r="AJ136" s="3" t="s">
        <v>7976</v>
      </c>
      <c r="AK136" s="3" t="s">
        <v>7977</v>
      </c>
      <c r="AL136" s="3" t="s">
        <v>7978</v>
      </c>
      <c r="AM136" s="3" t="s">
        <v>855</v>
      </c>
      <c r="AN136" s="3" t="s">
        <v>5421</v>
      </c>
      <c r="AO136" s="3" t="s">
        <v>5421</v>
      </c>
      <c r="AP136" s="3" t="s">
        <v>7979</v>
      </c>
      <c r="AQ136" s="3" t="s">
        <v>2354</v>
      </c>
      <c r="AR136" s="3" t="s">
        <v>123</v>
      </c>
      <c r="AS136" s="3" t="s">
        <v>123</v>
      </c>
      <c r="AT136" s="3" t="s">
        <v>125</v>
      </c>
      <c r="AU136" s="3" t="s">
        <v>125</v>
      </c>
      <c r="AV136" s="3" t="s">
        <v>123</v>
      </c>
      <c r="AW136" s="3" t="s">
        <v>123</v>
      </c>
      <c r="AX136" s="3" t="s">
        <v>555</v>
      </c>
      <c r="AY136" s="3" t="s">
        <v>7980</v>
      </c>
      <c r="AZ136" s="3">
        <v>0</v>
      </c>
      <c r="BA136" s="3">
        <v>0</v>
      </c>
      <c r="BB136" s="3">
        <v>0</v>
      </c>
      <c r="BC136" s="3" t="s">
        <v>88</v>
      </c>
      <c r="BD136" s="3" t="s">
        <v>123</v>
      </c>
      <c r="BE136" s="3"/>
      <c r="BF136" s="3"/>
      <c r="BG136" s="3"/>
      <c r="BH136" s="3"/>
      <c r="BI136" s="3"/>
      <c r="BJ136" s="3"/>
      <c r="BK136" s="3"/>
      <c r="BL136" s="5">
        <v>43738.465474537035</v>
      </c>
      <c r="BM136" s="5">
        <v>43130.46603009259</v>
      </c>
      <c r="BN136" s="4">
        <v>44081</v>
      </c>
      <c r="BO136" s="3" t="s">
        <v>129</v>
      </c>
    </row>
    <row r="137" spans="1:67" ht="45" hidden="1" customHeight="1" x14ac:dyDescent="0.3">
      <c r="A137" s="15" t="s">
        <v>1502</v>
      </c>
      <c r="B137" s="15" t="s">
        <v>1499</v>
      </c>
      <c r="C137" s="15" t="s">
        <v>1507</v>
      </c>
      <c r="D137" s="15" t="s">
        <v>1473</v>
      </c>
      <c r="E137" s="16">
        <v>5553</v>
      </c>
      <c r="F137" s="17"/>
      <c r="G137" s="15"/>
      <c r="H137" s="18"/>
      <c r="I137" s="18"/>
      <c r="J137" s="19"/>
      <c r="K137" s="3" t="s">
        <v>1498</v>
      </c>
      <c r="L137" s="13">
        <v>5553</v>
      </c>
      <c r="M137" s="6">
        <v>5553</v>
      </c>
      <c r="N137" s="3">
        <f t="shared" si="2"/>
        <v>0</v>
      </c>
      <c r="O137" s="3"/>
      <c r="P137" s="3" t="s">
        <v>1100</v>
      </c>
      <c r="Q137" s="3" t="s">
        <v>1508</v>
      </c>
      <c r="R137" s="3" t="s">
        <v>107</v>
      </c>
      <c r="S137" s="3" t="s">
        <v>107</v>
      </c>
      <c r="T137" s="3" t="s">
        <v>108</v>
      </c>
      <c r="U137" s="3" t="s">
        <v>1509</v>
      </c>
      <c r="V137" s="3" t="s">
        <v>1510</v>
      </c>
      <c r="W137" s="4">
        <v>20643</v>
      </c>
      <c r="X137" s="3" t="s">
        <v>1511</v>
      </c>
      <c r="Y137" s="3" t="s">
        <v>1512</v>
      </c>
      <c r="Z137" s="3" t="s">
        <v>1513</v>
      </c>
      <c r="AA137" s="3" t="s">
        <v>1507</v>
      </c>
      <c r="AB137" s="3" t="s">
        <v>1473</v>
      </c>
      <c r="AC137" s="3" t="s">
        <v>1100</v>
      </c>
      <c r="AD137" s="3" t="s">
        <v>1514</v>
      </c>
      <c r="AE137" s="3" t="s">
        <v>1506</v>
      </c>
      <c r="AF137" s="3" t="s">
        <v>1507</v>
      </c>
      <c r="AG137" s="3" t="s">
        <v>1473</v>
      </c>
      <c r="AH137" s="3" t="s">
        <v>1100</v>
      </c>
      <c r="AI137" s="3" t="s">
        <v>1515</v>
      </c>
      <c r="AJ137" s="3" t="s">
        <v>1516</v>
      </c>
      <c r="AK137" s="3" t="s">
        <v>1517</v>
      </c>
      <c r="AL137" s="3" t="s">
        <v>1518</v>
      </c>
      <c r="AM137" s="3" t="s">
        <v>1113</v>
      </c>
      <c r="AN137" s="3" t="s">
        <v>1491</v>
      </c>
      <c r="AO137" s="3" t="s">
        <v>1519</v>
      </c>
      <c r="AP137" s="3" t="s">
        <v>1520</v>
      </c>
      <c r="AQ137" s="3" t="s">
        <v>1521</v>
      </c>
      <c r="AR137" s="3" t="s">
        <v>123</v>
      </c>
      <c r="AS137" s="3" t="s">
        <v>123</v>
      </c>
      <c r="AT137" s="3" t="s">
        <v>125</v>
      </c>
      <c r="AU137" s="3" t="s">
        <v>125</v>
      </c>
      <c r="AV137" s="3" t="s">
        <v>123</v>
      </c>
      <c r="AW137" s="3" t="s">
        <v>123</v>
      </c>
      <c r="AX137" s="3" t="s">
        <v>555</v>
      </c>
      <c r="AY137" s="3" t="s">
        <v>1522</v>
      </c>
      <c r="AZ137" s="3">
        <v>0</v>
      </c>
      <c r="BA137" s="3">
        <v>0</v>
      </c>
      <c r="BB137" s="3">
        <v>0</v>
      </c>
      <c r="BC137" s="3" t="s">
        <v>88</v>
      </c>
      <c r="BD137" s="3" t="s">
        <v>123</v>
      </c>
      <c r="BE137" s="3"/>
      <c r="BF137" s="3"/>
      <c r="BG137" s="3"/>
      <c r="BH137" s="3"/>
      <c r="BI137" s="3"/>
      <c r="BJ137" s="3"/>
      <c r="BK137" s="3"/>
      <c r="BL137" s="5">
        <v>43747.657881944448</v>
      </c>
      <c r="BM137" s="5">
        <v>43116.637129629627</v>
      </c>
      <c r="BN137" s="4">
        <v>44081</v>
      </c>
      <c r="BO137" s="3" t="s">
        <v>129</v>
      </c>
    </row>
    <row r="138" spans="1:67" ht="45" hidden="1" customHeight="1" x14ac:dyDescent="0.3">
      <c r="A138" s="15" t="s">
        <v>5043</v>
      </c>
      <c r="B138" s="15" t="s">
        <v>5039</v>
      </c>
      <c r="C138" s="15" t="s">
        <v>479</v>
      </c>
      <c r="D138" s="15" t="s">
        <v>479</v>
      </c>
      <c r="E138" s="16">
        <v>9472</v>
      </c>
      <c r="F138" s="17"/>
      <c r="G138" s="15"/>
      <c r="H138" s="18"/>
      <c r="I138" s="18"/>
      <c r="J138" s="19"/>
      <c r="K138" s="3" t="s">
        <v>5038</v>
      </c>
      <c r="L138" s="13">
        <v>9472</v>
      </c>
      <c r="M138" s="6">
        <v>9472</v>
      </c>
      <c r="N138" s="3">
        <f t="shared" si="2"/>
        <v>0</v>
      </c>
      <c r="O138" s="3"/>
      <c r="P138" s="3" t="s">
        <v>480</v>
      </c>
      <c r="Q138" s="3" t="s">
        <v>5047</v>
      </c>
      <c r="R138" s="3" t="s">
        <v>107</v>
      </c>
      <c r="S138" s="3" t="s">
        <v>107</v>
      </c>
      <c r="T138" s="3" t="s">
        <v>146</v>
      </c>
      <c r="U138" s="3" t="s">
        <v>109</v>
      </c>
      <c r="V138" s="3" t="s">
        <v>5048</v>
      </c>
      <c r="W138" s="4">
        <v>24156</v>
      </c>
      <c r="X138" s="3" t="s">
        <v>5049</v>
      </c>
      <c r="Y138" s="3" t="s">
        <v>5050</v>
      </c>
      <c r="Z138" s="3" t="s">
        <v>5051</v>
      </c>
      <c r="AA138" s="3" t="s">
        <v>5052</v>
      </c>
      <c r="AB138" s="3" t="s">
        <v>5053</v>
      </c>
      <c r="AC138" s="3" t="s">
        <v>480</v>
      </c>
      <c r="AD138" s="3" t="s">
        <v>5054</v>
      </c>
      <c r="AE138" s="3" t="s">
        <v>5046</v>
      </c>
      <c r="AF138" s="3" t="s">
        <v>479</v>
      </c>
      <c r="AG138" s="3" t="s">
        <v>479</v>
      </c>
      <c r="AH138" s="3" t="s">
        <v>480</v>
      </c>
      <c r="AI138" s="3" t="s">
        <v>5055</v>
      </c>
      <c r="AJ138" s="3" t="s">
        <v>5056</v>
      </c>
      <c r="AK138" s="3" t="s">
        <v>5057</v>
      </c>
      <c r="AL138" s="3" t="s">
        <v>5058</v>
      </c>
      <c r="AM138" s="3" t="s">
        <v>491</v>
      </c>
      <c r="AN138" s="3" t="s">
        <v>492</v>
      </c>
      <c r="AO138" s="3" t="s">
        <v>492</v>
      </c>
      <c r="AP138" s="3" t="s">
        <v>5059</v>
      </c>
      <c r="AQ138" s="3" t="s">
        <v>126</v>
      </c>
      <c r="AR138" s="3" t="s">
        <v>123</v>
      </c>
      <c r="AS138" s="3" t="s">
        <v>123</v>
      </c>
      <c r="AT138" s="3" t="s">
        <v>124</v>
      </c>
      <c r="AU138" s="3" t="s">
        <v>125</v>
      </c>
      <c r="AV138" s="3" t="s">
        <v>123</v>
      </c>
      <c r="AW138" s="3" t="s">
        <v>123</v>
      </c>
      <c r="AX138" s="3" t="s">
        <v>126</v>
      </c>
      <c r="AY138" s="3" t="s">
        <v>5060</v>
      </c>
      <c r="AZ138" s="3">
        <v>0</v>
      </c>
      <c r="BA138" s="3">
        <v>0</v>
      </c>
      <c r="BB138" s="3">
        <v>0</v>
      </c>
      <c r="BC138" s="3" t="s">
        <v>88</v>
      </c>
      <c r="BD138" s="3" t="s">
        <v>123</v>
      </c>
      <c r="BE138" s="3"/>
      <c r="BF138" s="3"/>
      <c r="BG138" s="3"/>
      <c r="BH138" s="3"/>
      <c r="BI138" s="3"/>
      <c r="BJ138" s="3"/>
      <c r="BK138" s="3"/>
      <c r="BL138" s="5">
        <v>43745.848217592589</v>
      </c>
      <c r="BM138" s="5">
        <v>43131.691030092596</v>
      </c>
      <c r="BN138" s="4">
        <v>44078</v>
      </c>
      <c r="BO138" s="3" t="s">
        <v>129</v>
      </c>
    </row>
    <row r="139" spans="1:67" ht="45" hidden="1" customHeight="1" x14ac:dyDescent="0.3">
      <c r="A139" s="15" t="s">
        <v>9527</v>
      </c>
      <c r="B139" s="15" t="s">
        <v>9523</v>
      </c>
      <c r="C139" s="15" t="s">
        <v>9531</v>
      </c>
      <c r="D139" s="15" t="s">
        <v>727</v>
      </c>
      <c r="E139" s="16">
        <v>5513</v>
      </c>
      <c r="F139" s="17"/>
      <c r="G139" s="15"/>
      <c r="H139" s="18"/>
      <c r="I139" s="18"/>
      <c r="J139" s="19"/>
      <c r="K139" s="3" t="s">
        <v>9522</v>
      </c>
      <c r="L139" s="13">
        <v>5513</v>
      </c>
      <c r="M139" s="6">
        <v>5513</v>
      </c>
      <c r="N139" s="3">
        <f t="shared" si="2"/>
        <v>0</v>
      </c>
      <c r="O139" s="3"/>
      <c r="P139" s="3" t="s">
        <v>329</v>
      </c>
      <c r="Q139" s="3" t="s">
        <v>9532</v>
      </c>
      <c r="R139" s="3" t="s">
        <v>107</v>
      </c>
      <c r="S139" s="3" t="s">
        <v>107</v>
      </c>
      <c r="T139" s="3" t="s">
        <v>146</v>
      </c>
      <c r="U139" s="3" t="s">
        <v>109</v>
      </c>
      <c r="V139" s="3" t="s">
        <v>9533</v>
      </c>
      <c r="W139" s="4">
        <v>23260</v>
      </c>
      <c r="X139" s="3" t="s">
        <v>9534</v>
      </c>
      <c r="Y139" s="3" t="s">
        <v>9535</v>
      </c>
      <c r="Z139" s="3" t="s">
        <v>9536</v>
      </c>
      <c r="AA139" s="3" t="s">
        <v>9531</v>
      </c>
      <c r="AB139" s="3" t="s">
        <v>727</v>
      </c>
      <c r="AC139" s="3" t="s">
        <v>329</v>
      </c>
      <c r="AD139" s="3" t="s">
        <v>9537</v>
      </c>
      <c r="AE139" s="3" t="s">
        <v>9530</v>
      </c>
      <c r="AF139" s="3" t="s">
        <v>9531</v>
      </c>
      <c r="AG139" s="3" t="s">
        <v>727</v>
      </c>
      <c r="AH139" s="3" t="s">
        <v>329</v>
      </c>
      <c r="AI139" s="3" t="s">
        <v>9538</v>
      </c>
      <c r="AJ139" s="3" t="s">
        <v>9539</v>
      </c>
      <c r="AK139" s="3" t="s">
        <v>9540</v>
      </c>
      <c r="AL139" s="3" t="s">
        <v>9541</v>
      </c>
      <c r="AM139" s="3" t="s">
        <v>340</v>
      </c>
      <c r="AN139" s="3" t="s">
        <v>1902</v>
      </c>
      <c r="AO139" s="3" t="s">
        <v>9542</v>
      </c>
      <c r="AP139" s="3" t="s">
        <v>9543</v>
      </c>
      <c r="AQ139" s="3" t="s">
        <v>555</v>
      </c>
      <c r="AR139" s="3" t="s">
        <v>123</v>
      </c>
      <c r="AS139" s="3" t="s">
        <v>123</v>
      </c>
      <c r="AT139" s="3" t="s">
        <v>125</v>
      </c>
      <c r="AU139" s="3" t="s">
        <v>125</v>
      </c>
      <c r="AV139" s="3" t="s">
        <v>123</v>
      </c>
      <c r="AW139" s="3" t="s">
        <v>123</v>
      </c>
      <c r="AX139" s="3" t="s">
        <v>126</v>
      </c>
      <c r="AY139" s="3" t="s">
        <v>9544</v>
      </c>
      <c r="AZ139" s="3">
        <v>0</v>
      </c>
      <c r="BA139" s="3">
        <v>0</v>
      </c>
      <c r="BB139" s="3">
        <v>0</v>
      </c>
      <c r="BC139" s="3" t="s">
        <v>88</v>
      </c>
      <c r="BD139" s="3" t="s">
        <v>123</v>
      </c>
      <c r="BE139" s="3"/>
      <c r="BF139" s="3"/>
      <c r="BG139" s="3"/>
      <c r="BH139" s="3"/>
      <c r="BI139" s="3"/>
      <c r="BJ139" s="3"/>
      <c r="BK139" s="3"/>
      <c r="BL139" s="5">
        <v>43734.415763888886</v>
      </c>
      <c r="BM139" s="5">
        <v>43125.643611111111</v>
      </c>
      <c r="BN139" s="4">
        <v>44077</v>
      </c>
      <c r="BO139" s="3" t="s">
        <v>129</v>
      </c>
    </row>
    <row r="140" spans="1:67" ht="45" hidden="1" customHeight="1" x14ac:dyDescent="0.3">
      <c r="A140" s="15" t="s">
        <v>2553</v>
      </c>
      <c r="B140" s="15" t="s">
        <v>2550</v>
      </c>
      <c r="C140" s="15" t="s">
        <v>448</v>
      </c>
      <c r="D140" s="15" t="s">
        <v>441</v>
      </c>
      <c r="E140" s="16">
        <v>3023</v>
      </c>
      <c r="F140" s="17"/>
      <c r="G140" s="15"/>
      <c r="H140" s="18"/>
      <c r="I140" s="18"/>
      <c r="J140" s="19"/>
      <c r="K140" s="3" t="s">
        <v>2549</v>
      </c>
      <c r="L140" s="13">
        <v>3023</v>
      </c>
      <c r="M140" s="6">
        <v>3023</v>
      </c>
      <c r="N140" s="3">
        <f t="shared" si="2"/>
        <v>0</v>
      </c>
      <c r="O140" s="3"/>
      <c r="P140" s="3" t="s">
        <v>105</v>
      </c>
      <c r="Q140" s="3" t="s">
        <v>2558</v>
      </c>
      <c r="R140" s="3" t="s">
        <v>107</v>
      </c>
      <c r="S140" s="3" t="s">
        <v>107</v>
      </c>
      <c r="T140" s="3" t="s">
        <v>146</v>
      </c>
      <c r="U140" s="3" t="s">
        <v>109</v>
      </c>
      <c r="V140" s="3" t="s">
        <v>2559</v>
      </c>
      <c r="W140" s="4">
        <v>19004</v>
      </c>
      <c r="X140" s="3" t="s">
        <v>2560</v>
      </c>
      <c r="Y140" s="3" t="s">
        <v>2561</v>
      </c>
      <c r="Z140" s="3" t="s">
        <v>2562</v>
      </c>
      <c r="AA140" s="3" t="s">
        <v>448</v>
      </c>
      <c r="AB140" s="3" t="s">
        <v>441</v>
      </c>
      <c r="AC140" s="3" t="s">
        <v>105</v>
      </c>
      <c r="AD140" s="3" t="s">
        <v>2563</v>
      </c>
      <c r="AE140" s="3" t="s">
        <v>2557</v>
      </c>
      <c r="AF140" s="3" t="s">
        <v>448</v>
      </c>
      <c r="AG140" s="3" t="s">
        <v>441</v>
      </c>
      <c r="AH140" s="3" t="s">
        <v>105</v>
      </c>
      <c r="AI140" s="3" t="s">
        <v>2564</v>
      </c>
      <c r="AJ140" s="3" t="s">
        <v>2565</v>
      </c>
      <c r="AK140" s="3" t="s">
        <v>2566</v>
      </c>
      <c r="AL140" s="3" t="s">
        <v>2567</v>
      </c>
      <c r="AM140" s="3" t="s">
        <v>119</v>
      </c>
      <c r="AN140" s="3" t="s">
        <v>2568</v>
      </c>
      <c r="AO140" s="3" t="s">
        <v>2569</v>
      </c>
      <c r="AP140" s="3" t="s">
        <v>2570</v>
      </c>
      <c r="AQ140" s="3" t="s">
        <v>2571</v>
      </c>
      <c r="AR140" s="3" t="s">
        <v>123</v>
      </c>
      <c r="AS140" s="3" t="s">
        <v>123</v>
      </c>
      <c r="AT140" s="3" t="s">
        <v>124</v>
      </c>
      <c r="AU140" s="3" t="s">
        <v>125</v>
      </c>
      <c r="AV140" s="3" t="s">
        <v>123</v>
      </c>
      <c r="AW140" s="3" t="s">
        <v>123</v>
      </c>
      <c r="AX140" s="3" t="s">
        <v>126</v>
      </c>
      <c r="AY140" s="3" t="s">
        <v>2572</v>
      </c>
      <c r="AZ140" s="3">
        <v>0</v>
      </c>
      <c r="BA140" s="3">
        <v>0</v>
      </c>
      <c r="BB140" s="3">
        <v>0</v>
      </c>
      <c r="BC140" s="3" t="s">
        <v>88</v>
      </c>
      <c r="BD140" s="3" t="s">
        <v>123</v>
      </c>
      <c r="BE140" s="3"/>
      <c r="BF140" s="3"/>
      <c r="BG140" s="3"/>
      <c r="BH140" s="3"/>
      <c r="BI140" s="3"/>
      <c r="BJ140" s="3"/>
      <c r="BK140" s="3"/>
      <c r="BL140" s="5">
        <v>43748.546585648146</v>
      </c>
      <c r="BM140" s="5">
        <v>43123.716215277775</v>
      </c>
      <c r="BN140" s="4">
        <v>44077</v>
      </c>
      <c r="BO140" s="3" t="s">
        <v>129</v>
      </c>
    </row>
    <row r="141" spans="1:67" ht="45" hidden="1" customHeight="1" x14ac:dyDescent="0.3">
      <c r="A141" s="15" t="s">
        <v>1150</v>
      </c>
      <c r="B141" s="15" t="s">
        <v>1147</v>
      </c>
      <c r="C141" s="15" t="s">
        <v>1155</v>
      </c>
      <c r="D141" s="15" t="s">
        <v>1149</v>
      </c>
      <c r="E141" s="16">
        <v>4190</v>
      </c>
      <c r="F141" s="17"/>
      <c r="G141" s="15"/>
      <c r="H141" s="18"/>
      <c r="I141" s="18"/>
      <c r="J141" s="19"/>
      <c r="K141" s="3" t="s">
        <v>1146</v>
      </c>
      <c r="L141" s="13">
        <v>4190</v>
      </c>
      <c r="M141" s="6">
        <v>4190</v>
      </c>
      <c r="N141" s="3">
        <f t="shared" si="2"/>
        <v>0</v>
      </c>
      <c r="O141" s="3"/>
      <c r="P141" s="3" t="s">
        <v>105</v>
      </c>
      <c r="Q141" s="3" t="s">
        <v>1156</v>
      </c>
      <c r="R141" s="3" t="s">
        <v>787</v>
      </c>
      <c r="S141" s="3" t="s">
        <v>107</v>
      </c>
      <c r="T141" s="3" t="s">
        <v>146</v>
      </c>
      <c r="U141" s="3" t="s">
        <v>1157</v>
      </c>
      <c r="V141" s="3" t="s">
        <v>1158</v>
      </c>
      <c r="W141" s="4">
        <v>22930</v>
      </c>
      <c r="X141" s="3" t="s">
        <v>1159</v>
      </c>
      <c r="Y141" s="3" t="s">
        <v>1160</v>
      </c>
      <c r="Z141" s="3" t="s">
        <v>1161</v>
      </c>
      <c r="AA141" s="3" t="s">
        <v>1162</v>
      </c>
      <c r="AB141" s="3" t="s">
        <v>236</v>
      </c>
      <c r="AC141" s="3" t="s">
        <v>105</v>
      </c>
      <c r="AD141" s="3" t="s">
        <v>1163</v>
      </c>
      <c r="AE141" s="3" t="s">
        <v>1154</v>
      </c>
      <c r="AF141" s="3" t="s">
        <v>1155</v>
      </c>
      <c r="AG141" s="3" t="s">
        <v>1149</v>
      </c>
      <c r="AH141" s="3" t="s">
        <v>105</v>
      </c>
      <c r="AI141" s="3" t="s">
        <v>1164</v>
      </c>
      <c r="AJ141" s="3" t="s">
        <v>1165</v>
      </c>
      <c r="AK141" s="3" t="s">
        <v>1166</v>
      </c>
      <c r="AL141" s="3" t="s">
        <v>1167</v>
      </c>
      <c r="AM141" s="3" t="s">
        <v>119</v>
      </c>
      <c r="AN141" s="3" t="s">
        <v>1168</v>
      </c>
      <c r="AO141" s="3" t="s">
        <v>1169</v>
      </c>
      <c r="AP141" s="3" t="s">
        <v>1170</v>
      </c>
      <c r="AQ141" s="3" t="s">
        <v>226</v>
      </c>
      <c r="AR141" s="3" t="s">
        <v>123</v>
      </c>
      <c r="AS141" s="3" t="s">
        <v>123</v>
      </c>
      <c r="AT141" s="3" t="s">
        <v>125</v>
      </c>
      <c r="AU141" s="3" t="s">
        <v>125</v>
      </c>
      <c r="AV141" s="3" t="s">
        <v>123</v>
      </c>
      <c r="AW141" s="3" t="s">
        <v>123</v>
      </c>
      <c r="AX141" s="3" t="s">
        <v>126</v>
      </c>
      <c r="AY141" s="3" t="s">
        <v>1171</v>
      </c>
      <c r="AZ141" s="3">
        <v>0</v>
      </c>
      <c r="BA141" s="3">
        <v>0</v>
      </c>
      <c r="BB141" s="3">
        <v>0</v>
      </c>
      <c r="BC141" s="3" t="s">
        <v>88</v>
      </c>
      <c r="BD141" s="3" t="s">
        <v>123</v>
      </c>
      <c r="BE141" s="3"/>
      <c r="BF141" s="3"/>
      <c r="BG141" s="3"/>
      <c r="BH141" s="3"/>
      <c r="BI141" s="3"/>
      <c r="BJ141" s="3"/>
      <c r="BK141" s="3"/>
      <c r="BL141" s="5">
        <v>43746.73574074074</v>
      </c>
      <c r="BM141" s="5">
        <v>43125.575682870367</v>
      </c>
      <c r="BN141" s="4">
        <v>44077</v>
      </c>
      <c r="BO141" s="3" t="s">
        <v>129</v>
      </c>
    </row>
    <row r="142" spans="1:67" ht="45" hidden="1" customHeight="1" x14ac:dyDescent="0.3">
      <c r="A142" s="15" t="s">
        <v>6626</v>
      </c>
      <c r="B142" s="15" t="s">
        <v>6623</v>
      </c>
      <c r="C142" s="15" t="s">
        <v>6630</v>
      </c>
      <c r="D142" s="15" t="s">
        <v>236</v>
      </c>
      <c r="E142" s="16">
        <v>10834</v>
      </c>
      <c r="F142" s="17"/>
      <c r="G142" s="15"/>
      <c r="H142" s="18"/>
      <c r="I142" s="18"/>
      <c r="J142" s="19"/>
      <c r="K142" s="3" t="s">
        <v>6622</v>
      </c>
      <c r="L142" s="13">
        <v>10834</v>
      </c>
      <c r="M142" s="6">
        <v>10834</v>
      </c>
      <c r="N142" s="3">
        <f t="shared" si="2"/>
        <v>0</v>
      </c>
      <c r="O142" s="3"/>
      <c r="P142" s="3" t="s">
        <v>105</v>
      </c>
      <c r="Q142" s="3" t="s">
        <v>6631</v>
      </c>
      <c r="R142" s="3" t="s">
        <v>107</v>
      </c>
      <c r="S142" s="3" t="s">
        <v>107</v>
      </c>
      <c r="T142" s="3" t="s">
        <v>146</v>
      </c>
      <c r="U142" s="3" t="s">
        <v>109</v>
      </c>
      <c r="V142" s="3" t="s">
        <v>6632</v>
      </c>
      <c r="W142" s="4">
        <v>26795</v>
      </c>
      <c r="X142" s="3" t="s">
        <v>6633</v>
      </c>
      <c r="Y142" s="3" t="s">
        <v>6634</v>
      </c>
      <c r="Z142" s="3" t="s">
        <v>6635</v>
      </c>
      <c r="AA142" s="3" t="s">
        <v>6630</v>
      </c>
      <c r="AB142" s="3" t="s">
        <v>236</v>
      </c>
      <c r="AC142" s="3" t="s">
        <v>105</v>
      </c>
      <c r="AD142" s="3" t="s">
        <v>6636</v>
      </c>
      <c r="AE142" s="3" t="s">
        <v>6629</v>
      </c>
      <c r="AF142" s="3" t="s">
        <v>6630</v>
      </c>
      <c r="AG142" s="3" t="s">
        <v>236</v>
      </c>
      <c r="AH142" s="3" t="s">
        <v>105</v>
      </c>
      <c r="AI142" s="3" t="s">
        <v>6637</v>
      </c>
      <c r="AJ142" s="3" t="s">
        <v>6638</v>
      </c>
      <c r="AK142" s="3" t="s">
        <v>6639</v>
      </c>
      <c r="AL142" s="3" t="s">
        <v>6640</v>
      </c>
      <c r="AM142" s="3" t="s">
        <v>119</v>
      </c>
      <c r="AN142" s="3" t="s">
        <v>253</v>
      </c>
      <c r="AO142" s="3" t="s">
        <v>6641</v>
      </c>
      <c r="AP142" s="3" t="s">
        <v>6642</v>
      </c>
      <c r="AQ142" s="3" t="s">
        <v>585</v>
      </c>
      <c r="AR142" s="3" t="s">
        <v>123</v>
      </c>
      <c r="AS142" s="3" t="s">
        <v>123</v>
      </c>
      <c r="AT142" s="3" t="s">
        <v>125</v>
      </c>
      <c r="AU142" s="3" t="s">
        <v>125</v>
      </c>
      <c r="AV142" s="3" t="s">
        <v>123</v>
      </c>
      <c r="AW142" s="3" t="s">
        <v>123</v>
      </c>
      <c r="AX142" s="3" t="s">
        <v>555</v>
      </c>
      <c r="AY142" s="3" t="s">
        <v>6643</v>
      </c>
      <c r="AZ142" s="3">
        <v>0</v>
      </c>
      <c r="BA142" s="3">
        <v>0</v>
      </c>
      <c r="BB142" s="3">
        <v>0</v>
      </c>
      <c r="BC142" s="3" t="s">
        <v>88</v>
      </c>
      <c r="BD142" s="3" t="s">
        <v>123</v>
      </c>
      <c r="BE142" s="3"/>
      <c r="BF142" s="3"/>
      <c r="BG142" s="3"/>
      <c r="BH142" s="3"/>
      <c r="BI142" s="3"/>
      <c r="BJ142" s="3"/>
      <c r="BK142" s="3"/>
      <c r="BL142" s="5">
        <v>43733.713171296295</v>
      </c>
      <c r="BM142" s="5">
        <v>43111.427604166667</v>
      </c>
      <c r="BN142" s="4">
        <v>44046</v>
      </c>
      <c r="BO142" s="3" t="s">
        <v>129</v>
      </c>
    </row>
    <row r="143" spans="1:67" ht="45" hidden="1" customHeight="1" x14ac:dyDescent="0.3">
      <c r="A143" s="15" t="s">
        <v>8339</v>
      </c>
      <c r="B143" s="15" t="s">
        <v>8336</v>
      </c>
      <c r="C143" s="15" t="s">
        <v>1558</v>
      </c>
      <c r="D143" s="15" t="s">
        <v>1558</v>
      </c>
      <c r="E143" s="16">
        <v>5597</v>
      </c>
      <c r="F143" s="17"/>
      <c r="G143" s="15"/>
      <c r="H143" s="18"/>
      <c r="I143" s="18"/>
      <c r="J143" s="19"/>
      <c r="K143" s="3" t="s">
        <v>8335</v>
      </c>
      <c r="L143" s="13">
        <v>5597</v>
      </c>
      <c r="M143" s="6">
        <v>5597</v>
      </c>
      <c r="N143" s="3">
        <f t="shared" si="2"/>
        <v>0</v>
      </c>
      <c r="O143" s="3"/>
      <c r="P143" s="3" t="s">
        <v>1100</v>
      </c>
      <c r="Q143" s="3" t="s">
        <v>8343</v>
      </c>
      <c r="R143" s="3" t="s">
        <v>107</v>
      </c>
      <c r="S143" s="3" t="s">
        <v>107</v>
      </c>
      <c r="T143" s="3" t="s">
        <v>146</v>
      </c>
      <c r="U143" s="3" t="s">
        <v>109</v>
      </c>
      <c r="V143" s="3" t="s">
        <v>8344</v>
      </c>
      <c r="W143" s="4">
        <v>26550</v>
      </c>
      <c r="X143" s="3" t="s">
        <v>8345</v>
      </c>
      <c r="Y143" s="3" t="s">
        <v>8346</v>
      </c>
      <c r="Z143" s="3" t="s">
        <v>8347</v>
      </c>
      <c r="AA143" s="3" t="s">
        <v>1650</v>
      </c>
      <c r="AB143" s="3" t="s">
        <v>1650</v>
      </c>
      <c r="AC143" s="3" t="s">
        <v>1657</v>
      </c>
      <c r="AD143" s="3" t="s">
        <v>8348</v>
      </c>
      <c r="AE143" s="3" t="s">
        <v>8342</v>
      </c>
      <c r="AF143" s="3" t="s">
        <v>1558</v>
      </c>
      <c r="AG143" s="3" t="s">
        <v>1558</v>
      </c>
      <c r="AH143" s="3" t="s">
        <v>1100</v>
      </c>
      <c r="AI143" s="3" t="s">
        <v>8349</v>
      </c>
      <c r="AJ143" s="3" t="s">
        <v>8350</v>
      </c>
      <c r="AK143" s="3" t="s">
        <v>8351</v>
      </c>
      <c r="AL143" s="3" t="s">
        <v>8352</v>
      </c>
      <c r="AM143" s="3" t="s">
        <v>1113</v>
      </c>
      <c r="AN143" s="3" t="s">
        <v>2476</v>
      </c>
      <c r="AO143" s="3" t="s">
        <v>2476</v>
      </c>
      <c r="AP143" s="3" t="s">
        <v>8353</v>
      </c>
      <c r="AQ143" s="3" t="s">
        <v>8354</v>
      </c>
      <c r="AR143" s="3" t="s">
        <v>123</v>
      </c>
      <c r="AS143" s="3" t="s">
        <v>123</v>
      </c>
      <c r="AT143" s="3" t="s">
        <v>124</v>
      </c>
      <c r="AU143" s="3" t="s">
        <v>125</v>
      </c>
      <c r="AV143" s="3" t="s">
        <v>123</v>
      </c>
      <c r="AW143" s="3" t="s">
        <v>123</v>
      </c>
      <c r="AX143" s="3" t="s">
        <v>126</v>
      </c>
      <c r="AY143" s="3" t="s">
        <v>8355</v>
      </c>
      <c r="AZ143" s="3">
        <v>0</v>
      </c>
      <c r="BA143" s="3">
        <v>0</v>
      </c>
      <c r="BB143" s="3">
        <v>0</v>
      </c>
      <c r="BC143" s="3" t="s">
        <v>88</v>
      </c>
      <c r="BD143" s="3" t="s">
        <v>123</v>
      </c>
      <c r="BE143" s="3"/>
      <c r="BF143" s="3"/>
      <c r="BG143" s="3"/>
      <c r="BH143" s="3"/>
      <c r="BI143" s="3"/>
      <c r="BJ143" s="3"/>
      <c r="BK143" s="3"/>
      <c r="BL143" s="5">
        <v>43735.439583333333</v>
      </c>
      <c r="BM143" s="5">
        <v>43130.472581018519</v>
      </c>
      <c r="BN143" s="4">
        <v>44078</v>
      </c>
      <c r="BO143" s="3" t="s">
        <v>129</v>
      </c>
    </row>
    <row r="144" spans="1:67" ht="45" hidden="1" customHeight="1" x14ac:dyDescent="0.3">
      <c r="A144" s="15" t="s">
        <v>411</v>
      </c>
      <c r="B144" s="15" t="s">
        <v>406</v>
      </c>
      <c r="C144" s="15" t="s">
        <v>417</v>
      </c>
      <c r="D144" s="15" t="s">
        <v>410</v>
      </c>
      <c r="E144" s="16">
        <v>5251</v>
      </c>
      <c r="F144" s="17"/>
      <c r="G144" s="15"/>
      <c r="H144" s="18"/>
      <c r="I144" s="18"/>
      <c r="J144" s="19"/>
      <c r="K144" s="3" t="s">
        <v>405</v>
      </c>
      <c r="L144" s="13">
        <v>5251</v>
      </c>
      <c r="M144" s="6">
        <v>5251</v>
      </c>
      <c r="N144" s="3">
        <f t="shared" si="2"/>
        <v>0</v>
      </c>
      <c r="O144" s="3"/>
      <c r="P144" s="3" t="s">
        <v>387</v>
      </c>
      <c r="Q144" s="3" t="s">
        <v>418</v>
      </c>
      <c r="R144" s="3" t="s">
        <v>107</v>
      </c>
      <c r="S144" s="3" t="s">
        <v>419</v>
      </c>
      <c r="T144" s="3" t="s">
        <v>146</v>
      </c>
      <c r="U144" s="3" t="s">
        <v>420</v>
      </c>
      <c r="V144" s="3" t="s">
        <v>421</v>
      </c>
      <c r="W144" s="4">
        <v>29704</v>
      </c>
      <c r="X144" s="3" t="s">
        <v>422</v>
      </c>
      <c r="Y144" s="3" t="s">
        <v>423</v>
      </c>
      <c r="Z144" s="3" t="s">
        <v>424</v>
      </c>
      <c r="AA144" s="3" t="s">
        <v>417</v>
      </c>
      <c r="AB144" s="3" t="s">
        <v>410</v>
      </c>
      <c r="AC144" s="3" t="s">
        <v>387</v>
      </c>
      <c r="AD144" s="3" t="s">
        <v>425</v>
      </c>
      <c r="AE144" s="3" t="s">
        <v>416</v>
      </c>
      <c r="AF144" s="3" t="s">
        <v>417</v>
      </c>
      <c r="AG144" s="3" t="s">
        <v>410</v>
      </c>
      <c r="AH144" s="3" t="s">
        <v>387</v>
      </c>
      <c r="AI144" s="3" t="s">
        <v>426</v>
      </c>
      <c r="AJ144" s="3" t="s">
        <v>427</v>
      </c>
      <c r="AK144" s="3" t="s">
        <v>428</v>
      </c>
      <c r="AL144" s="3" t="s">
        <v>429</v>
      </c>
      <c r="AM144" s="3" t="s">
        <v>398</v>
      </c>
      <c r="AN144" s="3" t="s">
        <v>430</v>
      </c>
      <c r="AO144" s="3" t="s">
        <v>431</v>
      </c>
      <c r="AP144" s="3" t="s">
        <v>432</v>
      </c>
      <c r="AQ144" s="3" t="s">
        <v>433</v>
      </c>
      <c r="AR144" s="3" t="s">
        <v>123</v>
      </c>
      <c r="AS144" s="3" t="s">
        <v>123</v>
      </c>
      <c r="AT144" s="3" t="s">
        <v>125</v>
      </c>
      <c r="AU144" s="3" t="s">
        <v>125</v>
      </c>
      <c r="AV144" s="3" t="s">
        <v>123</v>
      </c>
      <c r="AW144" s="3" t="s">
        <v>123</v>
      </c>
      <c r="AX144" s="3" t="s">
        <v>126</v>
      </c>
      <c r="AY144" s="3" t="s">
        <v>434</v>
      </c>
      <c r="AZ144" s="3">
        <v>0</v>
      </c>
      <c r="BA144" s="3">
        <v>0</v>
      </c>
      <c r="BB144" s="3">
        <v>0</v>
      </c>
      <c r="BC144" s="3" t="s">
        <v>88</v>
      </c>
      <c r="BD144" s="3" t="s">
        <v>123</v>
      </c>
      <c r="BE144" s="3"/>
      <c r="BF144" s="3"/>
      <c r="BG144" s="3"/>
      <c r="BH144" s="3"/>
      <c r="BI144" s="3"/>
      <c r="BJ144" s="3"/>
      <c r="BK144" s="3"/>
      <c r="BL144" s="5">
        <v>43742.450671296298</v>
      </c>
      <c r="BM144" s="5">
        <v>43108.502106481479</v>
      </c>
      <c r="BN144" s="4">
        <v>44081</v>
      </c>
      <c r="BO144" s="3" t="s">
        <v>129</v>
      </c>
    </row>
    <row r="145" spans="1:67" ht="45" hidden="1" customHeight="1" x14ac:dyDescent="0.3">
      <c r="A145" s="15" t="s">
        <v>8012</v>
      </c>
      <c r="B145" s="15" t="s">
        <v>8008</v>
      </c>
      <c r="C145" s="15" t="s">
        <v>8015</v>
      </c>
      <c r="D145" s="15" t="s">
        <v>8011</v>
      </c>
      <c r="E145" s="16">
        <v>13715</v>
      </c>
      <c r="F145" s="17"/>
      <c r="G145" s="15"/>
      <c r="H145" s="18"/>
      <c r="I145" s="18"/>
      <c r="J145" s="19"/>
      <c r="K145" s="3" t="s">
        <v>8007</v>
      </c>
      <c r="L145" s="13">
        <v>13715</v>
      </c>
      <c r="M145" s="6">
        <v>13715</v>
      </c>
      <c r="N145" s="3">
        <f t="shared" si="2"/>
        <v>0</v>
      </c>
      <c r="O145" s="3"/>
      <c r="P145" s="3" t="s">
        <v>1962</v>
      </c>
      <c r="Q145" s="3" t="s">
        <v>8016</v>
      </c>
      <c r="R145" s="3" t="s">
        <v>107</v>
      </c>
      <c r="S145" s="3" t="s">
        <v>107</v>
      </c>
      <c r="T145" s="3" t="s">
        <v>108</v>
      </c>
      <c r="U145" s="3" t="s">
        <v>109</v>
      </c>
      <c r="V145" s="3" t="s">
        <v>8017</v>
      </c>
      <c r="W145" s="4">
        <v>18743</v>
      </c>
      <c r="X145" s="3" t="s">
        <v>8018</v>
      </c>
      <c r="Y145" s="3" t="s">
        <v>8019</v>
      </c>
      <c r="Z145" s="3" t="s">
        <v>8020</v>
      </c>
      <c r="AA145" s="3" t="s">
        <v>8015</v>
      </c>
      <c r="AB145" s="3" t="s">
        <v>8011</v>
      </c>
      <c r="AC145" s="3" t="s">
        <v>1962</v>
      </c>
      <c r="AD145" s="3" t="s">
        <v>8021</v>
      </c>
      <c r="AE145" s="3" t="s">
        <v>8014</v>
      </c>
      <c r="AF145" s="3" t="s">
        <v>8015</v>
      </c>
      <c r="AG145" s="3" t="s">
        <v>8011</v>
      </c>
      <c r="AH145" s="3" t="s">
        <v>1962</v>
      </c>
      <c r="AI145" s="3" t="s">
        <v>8022</v>
      </c>
      <c r="AJ145" s="3" t="s">
        <v>8023</v>
      </c>
      <c r="AK145" s="3" t="s">
        <v>8024</v>
      </c>
      <c r="AL145" s="3" t="s">
        <v>8025</v>
      </c>
      <c r="AM145" s="3" t="s">
        <v>8026</v>
      </c>
      <c r="AN145" s="3" t="s">
        <v>8027</v>
      </c>
      <c r="AO145" s="3" t="s">
        <v>8028</v>
      </c>
      <c r="AP145" s="3" t="s">
        <v>8029</v>
      </c>
      <c r="AQ145" s="3" t="s">
        <v>8030</v>
      </c>
      <c r="AR145" s="3" t="s">
        <v>464</v>
      </c>
      <c r="AS145" s="3" t="s">
        <v>464</v>
      </c>
      <c r="AT145" s="3" t="s">
        <v>465</v>
      </c>
      <c r="AU145" s="3" t="s">
        <v>465</v>
      </c>
      <c r="AV145" s="3" t="s">
        <v>464</v>
      </c>
      <c r="AW145" s="3" t="s">
        <v>464</v>
      </c>
      <c r="AX145" s="3" t="s">
        <v>719</v>
      </c>
      <c r="AY145" s="3" t="s">
        <v>8031</v>
      </c>
      <c r="AZ145" s="3">
        <v>0</v>
      </c>
      <c r="BA145" s="3">
        <v>0</v>
      </c>
      <c r="BB145" s="3">
        <v>0</v>
      </c>
      <c r="BC145" s="3" t="s">
        <v>88</v>
      </c>
      <c r="BD145" s="3" t="s">
        <v>464</v>
      </c>
      <c r="BE145" s="3"/>
      <c r="BF145" s="3"/>
      <c r="BG145" s="3"/>
      <c r="BH145" s="3"/>
      <c r="BI145" s="3"/>
      <c r="BJ145" s="3"/>
      <c r="BK145" s="3"/>
      <c r="BL145" s="5">
        <v>43744.716192129628</v>
      </c>
      <c r="BM145" s="5">
        <v>43125.686631944445</v>
      </c>
      <c r="BN145" s="4">
        <v>44078</v>
      </c>
      <c r="BO145" s="3" t="s">
        <v>129</v>
      </c>
    </row>
    <row r="146" spans="1:67" ht="45" hidden="1" customHeight="1" x14ac:dyDescent="0.3">
      <c r="A146" s="15" t="s">
        <v>7987</v>
      </c>
      <c r="B146" s="15" t="s">
        <v>7984</v>
      </c>
      <c r="C146" s="15" t="s">
        <v>4365</v>
      </c>
      <c r="D146" s="15" t="s">
        <v>4365</v>
      </c>
      <c r="E146" s="16">
        <v>6665</v>
      </c>
      <c r="F146" s="17"/>
      <c r="G146" s="15"/>
      <c r="H146" s="18"/>
      <c r="I146" s="18"/>
      <c r="J146" s="19"/>
      <c r="K146" s="3" t="s">
        <v>7983</v>
      </c>
      <c r="L146" s="13">
        <v>6665</v>
      </c>
      <c r="M146" s="6">
        <v>6665</v>
      </c>
      <c r="N146" s="3">
        <f t="shared" si="2"/>
        <v>0</v>
      </c>
      <c r="O146" s="3"/>
      <c r="P146" s="3" t="s">
        <v>1292</v>
      </c>
      <c r="Q146" s="3" t="s">
        <v>7992</v>
      </c>
      <c r="R146" s="3" t="s">
        <v>107</v>
      </c>
      <c r="S146" s="3" t="s">
        <v>107</v>
      </c>
      <c r="T146" s="3" t="s">
        <v>146</v>
      </c>
      <c r="U146" s="3" t="s">
        <v>109</v>
      </c>
      <c r="V146" s="3" t="s">
        <v>7993</v>
      </c>
      <c r="W146" s="4">
        <v>27417</v>
      </c>
      <c r="X146" s="3" t="s">
        <v>7994</v>
      </c>
      <c r="Y146" s="3" t="s">
        <v>7995</v>
      </c>
      <c r="Z146" s="3" t="s">
        <v>7996</v>
      </c>
      <c r="AA146" s="3" t="s">
        <v>4365</v>
      </c>
      <c r="AB146" s="3" t="s">
        <v>4365</v>
      </c>
      <c r="AC146" s="3" t="s">
        <v>1292</v>
      </c>
      <c r="AD146" s="3" t="s">
        <v>7997</v>
      </c>
      <c r="AE146" s="3" t="s">
        <v>7991</v>
      </c>
      <c r="AF146" s="3" t="s">
        <v>4365</v>
      </c>
      <c r="AG146" s="3" t="s">
        <v>4365</v>
      </c>
      <c r="AH146" s="3" t="s">
        <v>1292</v>
      </c>
      <c r="AI146" s="3" t="s">
        <v>7998</v>
      </c>
      <c r="AJ146" s="3" t="s">
        <v>7999</v>
      </c>
      <c r="AK146" s="3" t="s">
        <v>8000</v>
      </c>
      <c r="AL146" s="3" t="s">
        <v>8001</v>
      </c>
      <c r="AM146" s="3" t="s">
        <v>1303</v>
      </c>
      <c r="AN146" s="3" t="s">
        <v>6816</v>
      </c>
      <c r="AO146" s="3" t="s">
        <v>6816</v>
      </c>
      <c r="AP146" s="3" t="s">
        <v>8002</v>
      </c>
      <c r="AQ146" s="3" t="s">
        <v>8003</v>
      </c>
      <c r="AR146" s="3" t="s">
        <v>123</v>
      </c>
      <c r="AS146" s="3" t="s">
        <v>123</v>
      </c>
      <c r="AT146" s="3" t="s">
        <v>125</v>
      </c>
      <c r="AU146" s="3" t="s">
        <v>125</v>
      </c>
      <c r="AV146" s="3" t="s">
        <v>123</v>
      </c>
      <c r="AW146" s="3" t="s">
        <v>123</v>
      </c>
      <c r="AX146" s="3" t="s">
        <v>126</v>
      </c>
      <c r="AY146" s="3" t="s">
        <v>8004</v>
      </c>
      <c r="AZ146" s="3">
        <v>0</v>
      </c>
      <c r="BA146" s="3">
        <v>0</v>
      </c>
      <c r="BB146" s="3">
        <v>0</v>
      </c>
      <c r="BC146" s="3" t="s">
        <v>88</v>
      </c>
      <c r="BD146" s="3" t="s">
        <v>123</v>
      </c>
      <c r="BE146" s="3"/>
      <c r="BF146" s="3"/>
      <c r="BG146" s="3"/>
      <c r="BH146" s="3"/>
      <c r="BI146" s="3"/>
      <c r="BJ146" s="3"/>
      <c r="BK146" s="3"/>
      <c r="BL146" s="5">
        <v>43738.528020833335</v>
      </c>
      <c r="BM146" s="5">
        <v>43116.600902777776</v>
      </c>
      <c r="BN146" s="4">
        <v>44076</v>
      </c>
      <c r="BO146" s="3" t="s">
        <v>129</v>
      </c>
    </row>
    <row r="147" spans="1:67" ht="45" hidden="1" customHeight="1" x14ac:dyDescent="0.3">
      <c r="A147" s="15" t="s">
        <v>8816</v>
      </c>
      <c r="B147" s="15" t="s">
        <v>8813</v>
      </c>
      <c r="C147" s="15" t="s">
        <v>8819</v>
      </c>
      <c r="D147" s="15" t="s">
        <v>6544</v>
      </c>
      <c r="E147" s="16">
        <v>5616</v>
      </c>
      <c r="F147" s="17"/>
      <c r="G147" s="15"/>
      <c r="H147" s="18"/>
      <c r="I147" s="18"/>
      <c r="J147" s="19"/>
      <c r="K147" s="3" t="s">
        <v>8812</v>
      </c>
      <c r="L147" s="13">
        <v>5616</v>
      </c>
      <c r="M147" s="6">
        <v>5616</v>
      </c>
      <c r="N147" s="3">
        <f t="shared" si="2"/>
        <v>0</v>
      </c>
      <c r="O147" s="3"/>
      <c r="P147" s="3" t="s">
        <v>480</v>
      </c>
      <c r="Q147" s="3" t="s">
        <v>8820</v>
      </c>
      <c r="R147" s="3" t="s">
        <v>107</v>
      </c>
      <c r="S147" s="3" t="s">
        <v>107</v>
      </c>
      <c r="T147" s="3" t="s">
        <v>146</v>
      </c>
      <c r="U147" s="3" t="s">
        <v>1157</v>
      </c>
      <c r="V147" s="3" t="s">
        <v>8821</v>
      </c>
      <c r="W147" s="4">
        <v>22355</v>
      </c>
      <c r="X147" s="3" t="s">
        <v>8822</v>
      </c>
      <c r="Y147" s="3" t="s">
        <v>8823</v>
      </c>
      <c r="Z147" s="3" t="s">
        <v>8824</v>
      </c>
      <c r="AA147" s="3" t="s">
        <v>8819</v>
      </c>
      <c r="AB147" s="3" t="s">
        <v>6544</v>
      </c>
      <c r="AC147" s="3" t="s">
        <v>480</v>
      </c>
      <c r="AD147" s="3" t="s">
        <v>8825</v>
      </c>
      <c r="AE147" s="3" t="s">
        <v>8818</v>
      </c>
      <c r="AF147" s="3" t="s">
        <v>8819</v>
      </c>
      <c r="AG147" s="3" t="s">
        <v>6544</v>
      </c>
      <c r="AH147" s="3" t="s">
        <v>480</v>
      </c>
      <c r="AI147" s="3" t="s">
        <v>8826</v>
      </c>
      <c r="AJ147" s="3" t="s">
        <v>8827</v>
      </c>
      <c r="AK147" s="3" t="s">
        <v>8828</v>
      </c>
      <c r="AL147" s="3" t="s">
        <v>8829</v>
      </c>
      <c r="AM147" s="3" t="s">
        <v>491</v>
      </c>
      <c r="AN147" s="3" t="s">
        <v>8830</v>
      </c>
      <c r="AO147" s="3" t="s">
        <v>8831</v>
      </c>
      <c r="AP147" s="3" t="s">
        <v>8832</v>
      </c>
      <c r="AQ147" s="3" t="s">
        <v>859</v>
      </c>
      <c r="AR147" s="3" t="s">
        <v>123</v>
      </c>
      <c r="AS147" s="3" t="s">
        <v>123</v>
      </c>
      <c r="AT147" s="3" t="s">
        <v>125</v>
      </c>
      <c r="AU147" s="3" t="s">
        <v>125</v>
      </c>
      <c r="AV147" s="3" t="s">
        <v>123</v>
      </c>
      <c r="AW147" s="3" t="s">
        <v>123</v>
      </c>
      <c r="AX147" s="3" t="s">
        <v>126</v>
      </c>
      <c r="AY147" s="3" t="s">
        <v>8833</v>
      </c>
      <c r="AZ147" s="3">
        <v>0</v>
      </c>
      <c r="BA147" s="3">
        <v>0</v>
      </c>
      <c r="BB147" s="3">
        <v>0</v>
      </c>
      <c r="BC147" s="3" t="s">
        <v>88</v>
      </c>
      <c r="BD147" s="3" t="s">
        <v>123</v>
      </c>
      <c r="BE147" s="3"/>
      <c r="BF147" s="3"/>
      <c r="BG147" s="3"/>
      <c r="BH147" s="3"/>
      <c r="BI147" s="3"/>
      <c r="BJ147" s="3"/>
      <c r="BK147" s="3"/>
      <c r="BL147" s="5">
        <v>43731.689664351848</v>
      </c>
      <c r="BM147" s="5">
        <v>43111.556458333333</v>
      </c>
      <c r="BN147" s="4">
        <v>44046</v>
      </c>
      <c r="BO147" s="3" t="s">
        <v>129</v>
      </c>
    </row>
    <row r="148" spans="1:67" ht="45" hidden="1" customHeight="1" x14ac:dyDescent="0.3">
      <c r="A148" s="15" t="s">
        <v>1782</v>
      </c>
      <c r="B148" s="15" t="s">
        <v>1779</v>
      </c>
      <c r="C148" s="15" t="s">
        <v>1372</v>
      </c>
      <c r="D148" s="15" t="s">
        <v>1372</v>
      </c>
      <c r="E148" s="16">
        <v>8493</v>
      </c>
      <c r="F148" s="17"/>
      <c r="G148" s="15"/>
      <c r="H148" s="18"/>
      <c r="I148" s="18"/>
      <c r="J148" s="19"/>
      <c r="K148" s="3" t="s">
        <v>1778</v>
      </c>
      <c r="L148" s="13">
        <v>8493</v>
      </c>
      <c r="M148" s="6">
        <v>8493</v>
      </c>
      <c r="N148" s="3">
        <f t="shared" si="2"/>
        <v>0</v>
      </c>
      <c r="O148" s="3"/>
      <c r="P148" s="3" t="s">
        <v>177</v>
      </c>
      <c r="Q148" s="3" t="s">
        <v>1786</v>
      </c>
      <c r="R148" s="3" t="s">
        <v>107</v>
      </c>
      <c r="S148" s="3" t="s">
        <v>107</v>
      </c>
      <c r="T148" s="3" t="s">
        <v>146</v>
      </c>
      <c r="U148" s="3" t="s">
        <v>303</v>
      </c>
      <c r="V148" s="3" t="s">
        <v>1787</v>
      </c>
      <c r="W148" s="4">
        <v>29453</v>
      </c>
      <c r="X148" s="3" t="s">
        <v>1788</v>
      </c>
      <c r="Y148" s="3" t="s">
        <v>1789</v>
      </c>
      <c r="Z148" s="3" t="s">
        <v>1790</v>
      </c>
      <c r="AA148" s="3" t="s">
        <v>1372</v>
      </c>
      <c r="AB148" s="3" t="s">
        <v>1372</v>
      </c>
      <c r="AC148" s="3" t="s">
        <v>177</v>
      </c>
      <c r="AD148" s="3" t="s">
        <v>1791</v>
      </c>
      <c r="AE148" s="3" t="s">
        <v>1785</v>
      </c>
      <c r="AF148" s="3" t="s">
        <v>1372</v>
      </c>
      <c r="AG148" s="3" t="s">
        <v>1372</v>
      </c>
      <c r="AH148" s="3" t="s">
        <v>177</v>
      </c>
      <c r="AI148" s="3" t="s">
        <v>1792</v>
      </c>
      <c r="AJ148" s="3" t="s">
        <v>1793</v>
      </c>
      <c r="AK148" s="3" t="s">
        <v>1794</v>
      </c>
      <c r="AL148" s="3" t="s">
        <v>1795</v>
      </c>
      <c r="AM148" s="3" t="s">
        <v>188</v>
      </c>
      <c r="AN148" s="3" t="s">
        <v>1390</v>
      </c>
      <c r="AO148" s="3" t="s">
        <v>1796</v>
      </c>
      <c r="AP148" s="3" t="s">
        <v>1797</v>
      </c>
      <c r="AQ148" s="3" t="s">
        <v>1798</v>
      </c>
      <c r="AR148" s="3" t="s">
        <v>123</v>
      </c>
      <c r="AS148" s="3" t="s">
        <v>123</v>
      </c>
      <c r="AT148" s="3" t="s">
        <v>125</v>
      </c>
      <c r="AU148" s="3" t="s">
        <v>125</v>
      </c>
      <c r="AV148" s="3" t="s">
        <v>123</v>
      </c>
      <c r="AW148" s="3" t="s">
        <v>123</v>
      </c>
      <c r="AX148" s="3" t="s">
        <v>555</v>
      </c>
      <c r="AY148" s="3" t="s">
        <v>1799</v>
      </c>
      <c r="AZ148" s="3">
        <v>0</v>
      </c>
      <c r="BA148" s="3">
        <v>0</v>
      </c>
      <c r="BB148" s="3">
        <v>0</v>
      </c>
      <c r="BC148" s="3" t="s">
        <v>88</v>
      </c>
      <c r="BD148" s="3" t="s">
        <v>123</v>
      </c>
      <c r="BE148" s="3"/>
      <c r="BF148" s="3"/>
      <c r="BG148" s="3"/>
      <c r="BH148" s="3"/>
      <c r="BI148" s="3"/>
      <c r="BJ148" s="3"/>
      <c r="BK148" s="3"/>
      <c r="BL148" s="5">
        <v>43748.527557870373</v>
      </c>
      <c r="BM148" s="5">
        <v>43123.71806712963</v>
      </c>
      <c r="BN148" s="4">
        <v>44127</v>
      </c>
      <c r="BO148" s="3" t="s">
        <v>129</v>
      </c>
    </row>
    <row r="149" spans="1:67" ht="45" hidden="1" customHeight="1" x14ac:dyDescent="0.3">
      <c r="A149" s="15" t="s">
        <v>7357</v>
      </c>
      <c r="B149" s="15" t="s">
        <v>7354</v>
      </c>
      <c r="C149" s="15" t="s">
        <v>479</v>
      </c>
      <c r="D149" s="15" t="s">
        <v>479</v>
      </c>
      <c r="E149" s="16">
        <v>19217</v>
      </c>
      <c r="F149" s="17"/>
      <c r="G149" s="15"/>
      <c r="H149" s="18"/>
      <c r="I149" s="18"/>
      <c r="J149" s="19"/>
      <c r="K149" s="3" t="s">
        <v>7353</v>
      </c>
      <c r="L149" s="13">
        <v>19217</v>
      </c>
      <c r="M149" s="6">
        <v>19217</v>
      </c>
      <c r="N149" s="3">
        <f t="shared" si="2"/>
        <v>0</v>
      </c>
      <c r="O149" s="3"/>
      <c r="P149" s="3" t="s">
        <v>480</v>
      </c>
      <c r="Q149" s="3" t="s">
        <v>7361</v>
      </c>
      <c r="R149" s="3" t="s">
        <v>107</v>
      </c>
      <c r="S149" s="3" t="s">
        <v>107</v>
      </c>
      <c r="T149" s="3" t="s">
        <v>146</v>
      </c>
      <c r="U149" s="3" t="s">
        <v>7362</v>
      </c>
      <c r="V149" s="3" t="s">
        <v>7363</v>
      </c>
      <c r="W149" s="4">
        <v>22870</v>
      </c>
      <c r="X149" s="3" t="s">
        <v>7364</v>
      </c>
      <c r="Y149" s="3" t="s">
        <v>7365</v>
      </c>
      <c r="Z149" s="3" t="s">
        <v>7366</v>
      </c>
      <c r="AA149" s="3" t="s">
        <v>479</v>
      </c>
      <c r="AB149" s="3" t="s">
        <v>479</v>
      </c>
      <c r="AC149" s="3" t="s">
        <v>480</v>
      </c>
      <c r="AD149" s="3" t="s">
        <v>7367</v>
      </c>
      <c r="AE149" s="3" t="s">
        <v>7360</v>
      </c>
      <c r="AF149" s="3" t="s">
        <v>479</v>
      </c>
      <c r="AG149" s="3" t="s">
        <v>479</v>
      </c>
      <c r="AH149" s="3" t="s">
        <v>480</v>
      </c>
      <c r="AI149" s="3" t="s">
        <v>7368</v>
      </c>
      <c r="AJ149" s="3" t="s">
        <v>7369</v>
      </c>
      <c r="AK149" s="3" t="s">
        <v>7370</v>
      </c>
      <c r="AL149" s="3" t="s">
        <v>7371</v>
      </c>
      <c r="AM149" s="3" t="s">
        <v>6560</v>
      </c>
      <c r="AN149" s="3" t="s">
        <v>7372</v>
      </c>
      <c r="AO149" s="3" t="s">
        <v>7372</v>
      </c>
      <c r="AP149" s="3" t="s">
        <v>7373</v>
      </c>
      <c r="AQ149" s="3" t="s">
        <v>7374</v>
      </c>
      <c r="AR149" s="3" t="s">
        <v>464</v>
      </c>
      <c r="AS149" s="3" t="s">
        <v>464</v>
      </c>
      <c r="AT149" s="3" t="s">
        <v>4462</v>
      </c>
      <c r="AU149" s="3" t="s">
        <v>465</v>
      </c>
      <c r="AV149" s="3" t="s">
        <v>464</v>
      </c>
      <c r="AW149" s="3" t="s">
        <v>464</v>
      </c>
      <c r="AX149" s="3" t="s">
        <v>466</v>
      </c>
      <c r="AY149" s="3" t="s">
        <v>7375</v>
      </c>
      <c r="AZ149" s="3">
        <v>0</v>
      </c>
      <c r="BA149" s="3">
        <v>0</v>
      </c>
      <c r="BB149" s="3">
        <v>0</v>
      </c>
      <c r="BC149" s="3" t="s">
        <v>88</v>
      </c>
      <c r="BD149" s="3" t="s">
        <v>464</v>
      </c>
      <c r="BE149" s="3"/>
      <c r="BF149" s="3"/>
      <c r="BG149" s="3"/>
      <c r="BH149" s="3"/>
      <c r="BI149" s="3"/>
      <c r="BJ149" s="3"/>
      <c r="BK149" s="3"/>
      <c r="BL149" s="5">
        <v>43748.435636574075</v>
      </c>
      <c r="BM149" s="5">
        <v>43131.483749999999</v>
      </c>
      <c r="BN149" s="4">
        <v>44078</v>
      </c>
      <c r="BO149" s="3" t="s">
        <v>129</v>
      </c>
    </row>
    <row r="150" spans="1:67" ht="45" hidden="1" customHeight="1" x14ac:dyDescent="0.3">
      <c r="A150" s="15" t="s">
        <v>593</v>
      </c>
      <c r="B150" s="15" t="s">
        <v>590</v>
      </c>
      <c r="C150" s="15" t="s">
        <v>598</v>
      </c>
      <c r="D150" s="15" t="s">
        <v>236</v>
      </c>
      <c r="E150" s="16">
        <v>3272</v>
      </c>
      <c r="F150" s="17"/>
      <c r="G150" s="15"/>
      <c r="H150" s="18"/>
      <c r="I150" s="18"/>
      <c r="J150" s="19"/>
      <c r="K150" s="3" t="s">
        <v>589</v>
      </c>
      <c r="L150" s="13">
        <v>3272</v>
      </c>
      <c r="M150" s="6">
        <v>3272</v>
      </c>
      <c r="N150" s="3">
        <f t="shared" si="2"/>
        <v>0</v>
      </c>
      <c r="O150" s="3"/>
      <c r="P150" s="3" t="s">
        <v>105</v>
      </c>
      <c r="Q150" s="3" t="s">
        <v>599</v>
      </c>
      <c r="R150" s="3" t="s">
        <v>107</v>
      </c>
      <c r="S150" s="3" t="s">
        <v>107</v>
      </c>
      <c r="T150" s="3" t="s">
        <v>146</v>
      </c>
      <c r="U150" s="3" t="s">
        <v>109</v>
      </c>
      <c r="V150" s="3" t="s">
        <v>600</v>
      </c>
      <c r="W150" s="4">
        <v>26216</v>
      </c>
      <c r="X150" s="3" t="s">
        <v>601</v>
      </c>
      <c r="Y150" s="3" t="s">
        <v>602</v>
      </c>
      <c r="Z150" s="3" t="s">
        <v>603</v>
      </c>
      <c r="AA150" s="3" t="s">
        <v>598</v>
      </c>
      <c r="AB150" s="3" t="s">
        <v>236</v>
      </c>
      <c r="AC150" s="3" t="s">
        <v>105</v>
      </c>
      <c r="AD150" s="3" t="s">
        <v>604</v>
      </c>
      <c r="AE150" s="3" t="s">
        <v>597</v>
      </c>
      <c r="AF150" s="3" t="s">
        <v>598</v>
      </c>
      <c r="AG150" s="3" t="s">
        <v>236</v>
      </c>
      <c r="AH150" s="3" t="s">
        <v>105</v>
      </c>
      <c r="AI150" s="3" t="s">
        <v>605</v>
      </c>
      <c r="AJ150" s="3" t="s">
        <v>606</v>
      </c>
      <c r="AK150" s="3" t="s">
        <v>607</v>
      </c>
      <c r="AL150" s="3" t="s">
        <v>608</v>
      </c>
      <c r="AM150" s="3" t="s">
        <v>119</v>
      </c>
      <c r="AN150" s="3" t="s">
        <v>253</v>
      </c>
      <c r="AO150" s="3" t="s">
        <v>609</v>
      </c>
      <c r="AP150" s="3" t="s">
        <v>610</v>
      </c>
      <c r="AQ150" s="3" t="s">
        <v>611</v>
      </c>
      <c r="AR150" s="3" t="s">
        <v>123</v>
      </c>
      <c r="AS150" s="3" t="s">
        <v>123</v>
      </c>
      <c r="AT150" s="3" t="s">
        <v>125</v>
      </c>
      <c r="AU150" s="3" t="s">
        <v>125</v>
      </c>
      <c r="AV150" s="3" t="s">
        <v>123</v>
      </c>
      <c r="AW150" s="3" t="s">
        <v>123</v>
      </c>
      <c r="AX150" s="3" t="s">
        <v>126</v>
      </c>
      <c r="AY150" s="3" t="s">
        <v>612</v>
      </c>
      <c r="AZ150" s="3">
        <v>0</v>
      </c>
      <c r="BA150" s="3">
        <v>0</v>
      </c>
      <c r="BB150" s="3">
        <v>0</v>
      </c>
      <c r="BC150" s="3" t="s">
        <v>88</v>
      </c>
      <c r="BD150" s="3" t="s">
        <v>123</v>
      </c>
      <c r="BE150" s="3"/>
      <c r="BF150" s="3"/>
      <c r="BG150" s="3"/>
      <c r="BH150" s="3"/>
      <c r="BI150" s="3"/>
      <c r="BJ150" s="3"/>
      <c r="BK150" s="3"/>
      <c r="BL150" s="5">
        <v>43741.655011574076</v>
      </c>
      <c r="BM150" s="5">
        <v>43127.468958333331</v>
      </c>
      <c r="BN150" s="4">
        <v>44081</v>
      </c>
      <c r="BO150" s="3" t="s">
        <v>129</v>
      </c>
    </row>
    <row r="151" spans="1:67" ht="45" hidden="1" customHeight="1" x14ac:dyDescent="0.3">
      <c r="A151" s="15" t="s">
        <v>3204</v>
      </c>
      <c r="B151" s="15" t="s">
        <v>3200</v>
      </c>
      <c r="C151" s="15" t="s">
        <v>3203</v>
      </c>
      <c r="D151" s="15" t="s">
        <v>3203</v>
      </c>
      <c r="E151" s="16">
        <v>52768</v>
      </c>
      <c r="F151" s="17"/>
      <c r="G151" s="15"/>
      <c r="H151" s="18"/>
      <c r="I151" s="18"/>
      <c r="J151" s="19"/>
      <c r="K151" s="3" t="s">
        <v>3199</v>
      </c>
      <c r="L151" s="13">
        <v>52768</v>
      </c>
      <c r="M151" s="6">
        <v>52768</v>
      </c>
      <c r="N151" s="3">
        <f t="shared" si="2"/>
        <v>0</v>
      </c>
      <c r="O151" s="3"/>
      <c r="P151" s="3" t="s">
        <v>209</v>
      </c>
      <c r="Q151" s="3" t="s">
        <v>3208</v>
      </c>
      <c r="R151" s="3" t="s">
        <v>107</v>
      </c>
      <c r="S151" s="3" t="s">
        <v>107</v>
      </c>
      <c r="T151" s="3" t="s">
        <v>146</v>
      </c>
      <c r="U151" s="3" t="s">
        <v>109</v>
      </c>
      <c r="V151" s="3" t="s">
        <v>3209</v>
      </c>
      <c r="W151" s="4">
        <v>17679</v>
      </c>
      <c r="X151" s="3" t="s">
        <v>3210</v>
      </c>
      <c r="Y151" s="3" t="s">
        <v>3211</v>
      </c>
      <c r="Z151" s="3" t="s">
        <v>3212</v>
      </c>
      <c r="AA151" s="3" t="s">
        <v>3203</v>
      </c>
      <c r="AB151" s="3" t="s">
        <v>3203</v>
      </c>
      <c r="AC151" s="3" t="s">
        <v>209</v>
      </c>
      <c r="AD151" s="3" t="s">
        <v>3213</v>
      </c>
      <c r="AE151" s="3" t="s">
        <v>3207</v>
      </c>
      <c r="AF151" s="3" t="s">
        <v>3203</v>
      </c>
      <c r="AG151" s="3" t="s">
        <v>3203</v>
      </c>
      <c r="AH151" s="3" t="s">
        <v>209</v>
      </c>
      <c r="AI151" s="3" t="s">
        <v>3214</v>
      </c>
      <c r="AJ151" s="3" t="s">
        <v>3215</v>
      </c>
      <c r="AK151" s="3" t="s">
        <v>3216</v>
      </c>
      <c r="AL151" s="3" t="s">
        <v>3217</v>
      </c>
      <c r="AM151" s="3" t="s">
        <v>1245</v>
      </c>
      <c r="AN151" s="3" t="s">
        <v>3218</v>
      </c>
      <c r="AO151" s="3" t="s">
        <v>3218</v>
      </c>
      <c r="AP151" s="3" t="s">
        <v>3219</v>
      </c>
      <c r="AQ151" s="3" t="s">
        <v>3220</v>
      </c>
      <c r="AR151" s="3" t="s">
        <v>464</v>
      </c>
      <c r="AS151" s="3" t="s">
        <v>464</v>
      </c>
      <c r="AT151" s="3" t="s">
        <v>465</v>
      </c>
      <c r="AU151" s="3" t="s">
        <v>465</v>
      </c>
      <c r="AV151" s="3" t="s">
        <v>464</v>
      </c>
      <c r="AW151" s="3" t="s">
        <v>464</v>
      </c>
      <c r="AX151" s="3" t="s">
        <v>2403</v>
      </c>
      <c r="AY151" s="3" t="s">
        <v>3221</v>
      </c>
      <c r="AZ151" s="3">
        <v>0</v>
      </c>
      <c r="BA151" s="3">
        <v>0</v>
      </c>
      <c r="BB151" s="3">
        <v>0</v>
      </c>
      <c r="BC151" s="3" t="s">
        <v>88</v>
      </c>
      <c r="BD151" s="3" t="s">
        <v>464</v>
      </c>
      <c r="BE151" s="3"/>
      <c r="BF151" s="3"/>
      <c r="BG151" s="3"/>
      <c r="BH151" s="3"/>
      <c r="BI151" s="3"/>
      <c r="BJ151" s="3"/>
      <c r="BK151" s="3"/>
      <c r="BL151" s="5">
        <v>43742.54146990741</v>
      </c>
      <c r="BM151" s="5">
        <v>43124.63726851852</v>
      </c>
      <c r="BN151" s="4">
        <v>44077</v>
      </c>
      <c r="BO151" s="3" t="s">
        <v>129</v>
      </c>
    </row>
    <row r="152" spans="1:67" ht="45" hidden="1" customHeight="1" x14ac:dyDescent="0.3">
      <c r="A152" s="15" t="s">
        <v>3160</v>
      </c>
      <c r="B152" s="15" t="s">
        <v>3158</v>
      </c>
      <c r="C152" s="15" t="s">
        <v>448</v>
      </c>
      <c r="D152" s="15" t="s">
        <v>441</v>
      </c>
      <c r="E152" s="16">
        <v>11797</v>
      </c>
      <c r="F152" s="17"/>
      <c r="G152" s="15"/>
      <c r="H152" s="18"/>
      <c r="I152" s="18"/>
      <c r="J152" s="19"/>
      <c r="K152" s="3" t="s">
        <v>3157</v>
      </c>
      <c r="L152" s="13">
        <v>11797</v>
      </c>
      <c r="M152" s="6">
        <v>11797</v>
      </c>
      <c r="N152" s="3">
        <f t="shared" si="2"/>
        <v>0</v>
      </c>
      <c r="O152" s="3"/>
      <c r="P152" s="3" t="s">
        <v>105</v>
      </c>
      <c r="Q152" s="3" t="s">
        <v>3163</v>
      </c>
      <c r="R152" s="3" t="s">
        <v>107</v>
      </c>
      <c r="S152" s="3" t="s">
        <v>107</v>
      </c>
      <c r="T152" s="3" t="s">
        <v>146</v>
      </c>
      <c r="U152" s="3" t="s">
        <v>109</v>
      </c>
      <c r="V152" s="3" t="s">
        <v>3164</v>
      </c>
      <c r="W152" s="4">
        <v>22818</v>
      </c>
      <c r="X152" s="3" t="s">
        <v>3165</v>
      </c>
      <c r="Y152" s="3" t="s">
        <v>3166</v>
      </c>
      <c r="Z152" s="3" t="s">
        <v>453</v>
      </c>
      <c r="AA152" s="3" t="s">
        <v>448</v>
      </c>
      <c r="AB152" s="3" t="s">
        <v>441</v>
      </c>
      <c r="AC152" s="3" t="s">
        <v>105</v>
      </c>
      <c r="AD152" s="3" t="s">
        <v>3167</v>
      </c>
      <c r="AE152" s="3" t="s">
        <v>447</v>
      </c>
      <c r="AF152" s="3" t="s">
        <v>448</v>
      </c>
      <c r="AG152" s="3" t="s">
        <v>441</v>
      </c>
      <c r="AH152" s="3" t="s">
        <v>105</v>
      </c>
      <c r="AI152" s="3" t="s">
        <v>3168</v>
      </c>
      <c r="AJ152" s="3" t="s">
        <v>3169</v>
      </c>
      <c r="AK152" s="3" t="s">
        <v>3170</v>
      </c>
      <c r="AL152" s="3" t="s">
        <v>3171</v>
      </c>
      <c r="AM152" s="3" t="s">
        <v>119</v>
      </c>
      <c r="AN152" s="3" t="s">
        <v>2568</v>
      </c>
      <c r="AO152" s="3" t="s">
        <v>2569</v>
      </c>
      <c r="AP152" s="3" t="s">
        <v>3172</v>
      </c>
      <c r="AQ152" s="3" t="s">
        <v>2354</v>
      </c>
      <c r="AR152" s="3" t="s">
        <v>123</v>
      </c>
      <c r="AS152" s="3" t="s">
        <v>123</v>
      </c>
      <c r="AT152" s="3" t="s">
        <v>125</v>
      </c>
      <c r="AU152" s="3" t="s">
        <v>125</v>
      </c>
      <c r="AV152" s="3" t="s">
        <v>123</v>
      </c>
      <c r="AW152" s="3" t="s">
        <v>123</v>
      </c>
      <c r="AX152" s="3" t="s">
        <v>255</v>
      </c>
      <c r="AY152" s="3" t="s">
        <v>3173</v>
      </c>
      <c r="AZ152" s="3">
        <v>0</v>
      </c>
      <c r="BA152" s="3">
        <v>0</v>
      </c>
      <c r="BB152" s="3">
        <v>0</v>
      </c>
      <c r="BC152" s="3" t="s">
        <v>88</v>
      </c>
      <c r="BD152" s="3" t="s">
        <v>123</v>
      </c>
      <c r="BE152" s="3"/>
      <c r="BF152" s="3"/>
      <c r="BG152" s="3"/>
      <c r="BH152" s="3"/>
      <c r="BI152" s="3"/>
      <c r="BJ152" s="3"/>
      <c r="BK152" s="3"/>
      <c r="BL152" s="5">
        <v>43746.538738425923</v>
      </c>
      <c r="BM152" s="5">
        <v>43116.509259259263</v>
      </c>
      <c r="BN152" s="4">
        <v>44076</v>
      </c>
      <c r="BO152" s="3" t="s">
        <v>129</v>
      </c>
    </row>
    <row r="153" spans="1:67" ht="45" hidden="1" customHeight="1" x14ac:dyDescent="0.3">
      <c r="A153" s="15" t="s">
        <v>6573</v>
      </c>
      <c r="B153" s="15" t="s">
        <v>6569</v>
      </c>
      <c r="C153" s="15" t="s">
        <v>2490</v>
      </c>
      <c r="D153" s="15" t="s">
        <v>2490</v>
      </c>
      <c r="E153" s="16">
        <v>33461</v>
      </c>
      <c r="F153" s="17"/>
      <c r="G153" s="15"/>
      <c r="H153" s="18"/>
      <c r="I153" s="18"/>
      <c r="J153" s="19"/>
      <c r="K153" s="3" t="s">
        <v>6568</v>
      </c>
      <c r="L153" s="13">
        <v>33461</v>
      </c>
      <c r="M153" s="6">
        <v>33461</v>
      </c>
      <c r="N153" s="3">
        <f t="shared" si="2"/>
        <v>0</v>
      </c>
      <c r="O153" s="3"/>
      <c r="P153" s="3" t="s">
        <v>539</v>
      </c>
      <c r="Q153" s="3" t="s">
        <v>6578</v>
      </c>
      <c r="R153" s="3" t="s">
        <v>107</v>
      </c>
      <c r="S153" s="3" t="s">
        <v>107</v>
      </c>
      <c r="T153" s="3" t="s">
        <v>146</v>
      </c>
      <c r="U153" s="3" t="s">
        <v>109</v>
      </c>
      <c r="V153" s="3" t="s">
        <v>6579</v>
      </c>
      <c r="W153" s="4">
        <v>17415</v>
      </c>
      <c r="X153" s="3" t="s">
        <v>6580</v>
      </c>
      <c r="Y153" s="3" t="s">
        <v>6581</v>
      </c>
      <c r="Z153" s="3" t="s">
        <v>6582</v>
      </c>
      <c r="AA153" s="3" t="s">
        <v>6583</v>
      </c>
      <c r="AB153" s="3" t="s">
        <v>2490</v>
      </c>
      <c r="AC153" s="3" t="s">
        <v>539</v>
      </c>
      <c r="AD153" s="3" t="s">
        <v>6584</v>
      </c>
      <c r="AE153" s="3" t="s">
        <v>6577</v>
      </c>
      <c r="AF153" s="3" t="s">
        <v>2490</v>
      </c>
      <c r="AG153" s="3" t="s">
        <v>2490</v>
      </c>
      <c r="AH153" s="3" t="s">
        <v>539</v>
      </c>
      <c r="AI153" s="3" t="s">
        <v>6585</v>
      </c>
      <c r="AJ153" s="3" t="s">
        <v>6586</v>
      </c>
      <c r="AK153" s="3" t="s">
        <v>6587</v>
      </c>
      <c r="AL153" s="3" t="s">
        <v>6588</v>
      </c>
      <c r="AM153" s="3" t="s">
        <v>550</v>
      </c>
      <c r="AN153" s="3" t="s">
        <v>6589</v>
      </c>
      <c r="AO153" s="3" t="s">
        <v>6589</v>
      </c>
      <c r="AP153" s="3" t="s">
        <v>6590</v>
      </c>
      <c r="AQ153" s="3" t="s">
        <v>6591</v>
      </c>
      <c r="AR153" s="3" t="s">
        <v>123</v>
      </c>
      <c r="AS153" s="3" t="s">
        <v>123</v>
      </c>
      <c r="AT153" s="3" t="s">
        <v>125</v>
      </c>
      <c r="AU153" s="3" t="s">
        <v>125</v>
      </c>
      <c r="AV153" s="3" t="s">
        <v>123</v>
      </c>
      <c r="AW153" s="3" t="s">
        <v>123</v>
      </c>
      <c r="AX153" s="3" t="s">
        <v>555</v>
      </c>
      <c r="AY153" s="3" t="s">
        <v>6592</v>
      </c>
      <c r="AZ153" s="3">
        <v>0</v>
      </c>
      <c r="BA153" s="3">
        <v>0</v>
      </c>
      <c r="BB153" s="3">
        <v>0</v>
      </c>
      <c r="BC153" s="3" t="s">
        <v>88</v>
      </c>
      <c r="BD153" s="3" t="s">
        <v>123</v>
      </c>
      <c r="BE153" s="3"/>
      <c r="BF153" s="3"/>
      <c r="BG153" s="3"/>
      <c r="BH153" s="3"/>
      <c r="BI153" s="3"/>
      <c r="BJ153" s="3"/>
      <c r="BK153" s="3"/>
      <c r="BL153" s="5">
        <v>43734.500173611108</v>
      </c>
      <c r="BM153" s="5">
        <v>43124.694664351853</v>
      </c>
      <c r="BN153" s="4">
        <v>44077</v>
      </c>
      <c r="BO153" s="3" t="s">
        <v>129</v>
      </c>
    </row>
    <row r="154" spans="1:67" ht="45" hidden="1" customHeight="1" x14ac:dyDescent="0.3">
      <c r="A154" s="15" t="s">
        <v>7706</v>
      </c>
      <c r="B154" s="15" t="s">
        <v>7702</v>
      </c>
      <c r="C154" s="15" t="s">
        <v>98</v>
      </c>
      <c r="D154" s="15" t="s">
        <v>98</v>
      </c>
      <c r="E154" s="16">
        <v>40964</v>
      </c>
      <c r="F154" s="17"/>
      <c r="G154" s="15"/>
      <c r="H154" s="18"/>
      <c r="I154" s="18"/>
      <c r="J154" s="19"/>
      <c r="K154" s="3" t="s">
        <v>7701</v>
      </c>
      <c r="L154" s="13">
        <v>40964</v>
      </c>
      <c r="M154" s="6">
        <v>40964</v>
      </c>
      <c r="N154" s="3">
        <f t="shared" si="2"/>
        <v>0</v>
      </c>
      <c r="O154" s="3"/>
      <c r="P154" s="3" t="s">
        <v>105</v>
      </c>
      <c r="Q154" s="3" t="s">
        <v>7710</v>
      </c>
      <c r="R154" s="3" t="s">
        <v>107</v>
      </c>
      <c r="S154" s="3" t="s">
        <v>107</v>
      </c>
      <c r="T154" s="3" t="s">
        <v>146</v>
      </c>
      <c r="U154" s="3" t="s">
        <v>109</v>
      </c>
      <c r="V154" s="3" t="s">
        <v>7711</v>
      </c>
      <c r="W154" s="4">
        <v>10047</v>
      </c>
      <c r="X154" s="3" t="s">
        <v>7712</v>
      </c>
      <c r="Y154" s="3" t="s">
        <v>7713</v>
      </c>
      <c r="Z154" s="3" t="s">
        <v>7714</v>
      </c>
      <c r="AA154" s="3" t="s">
        <v>7715</v>
      </c>
      <c r="AB154" s="3" t="s">
        <v>98</v>
      </c>
      <c r="AC154" s="3" t="s">
        <v>105</v>
      </c>
      <c r="AD154" s="3" t="s">
        <v>7716</v>
      </c>
      <c r="AE154" s="3" t="s">
        <v>7709</v>
      </c>
      <c r="AF154" s="3" t="s">
        <v>98</v>
      </c>
      <c r="AG154" s="3" t="s">
        <v>98</v>
      </c>
      <c r="AH154" s="3" t="s">
        <v>105</v>
      </c>
      <c r="AI154" s="3" t="s">
        <v>7717</v>
      </c>
      <c r="AJ154" s="3" t="s">
        <v>7718</v>
      </c>
      <c r="AK154" s="3" t="s">
        <v>7719</v>
      </c>
      <c r="AL154" s="3" t="s">
        <v>7720</v>
      </c>
      <c r="AM154" s="3" t="s">
        <v>7721</v>
      </c>
      <c r="AN154" s="3" t="s">
        <v>7722</v>
      </c>
      <c r="AO154" s="3" t="s">
        <v>7723</v>
      </c>
      <c r="AP154" s="3" t="s">
        <v>7724</v>
      </c>
      <c r="AQ154" s="3" t="s">
        <v>7725</v>
      </c>
      <c r="AR154" s="3" t="s">
        <v>6438</v>
      </c>
      <c r="AS154" s="3" t="s">
        <v>6438</v>
      </c>
      <c r="AT154" s="3" t="s">
        <v>6439</v>
      </c>
      <c r="AU154" s="3" t="s">
        <v>6439</v>
      </c>
      <c r="AV154" s="3" t="s">
        <v>6438</v>
      </c>
      <c r="AW154" s="3" t="s">
        <v>6438</v>
      </c>
      <c r="AX154" s="3" t="s">
        <v>6440</v>
      </c>
      <c r="AY154" s="3" t="s">
        <v>7726</v>
      </c>
      <c r="AZ154" s="3">
        <v>0</v>
      </c>
      <c r="BA154" s="3">
        <v>0</v>
      </c>
      <c r="BB154" s="3">
        <v>0</v>
      </c>
      <c r="BC154" s="3" t="s">
        <v>88</v>
      </c>
      <c r="BD154" s="3" t="s">
        <v>6438</v>
      </c>
      <c r="BE154" s="3"/>
      <c r="BF154" s="3"/>
      <c r="BG154" s="3"/>
      <c r="BH154" s="3"/>
      <c r="BI154" s="3"/>
      <c r="BJ154" s="3"/>
      <c r="BK154" s="3"/>
      <c r="BL154" s="5">
        <v>43740.719525462962</v>
      </c>
      <c r="BM154" s="5">
        <v>43115.506956018522</v>
      </c>
      <c r="BN154" s="4">
        <v>44116</v>
      </c>
      <c r="BO154" s="3" t="s">
        <v>129</v>
      </c>
    </row>
    <row r="155" spans="1:67" ht="45" hidden="1" customHeight="1" x14ac:dyDescent="0.3">
      <c r="A155" s="15" t="s">
        <v>1287</v>
      </c>
      <c r="B155" s="15" t="s">
        <v>1284</v>
      </c>
      <c r="C155" s="15" t="s">
        <v>1286</v>
      </c>
      <c r="D155" s="15" t="s">
        <v>1286</v>
      </c>
      <c r="E155" s="16">
        <v>4340</v>
      </c>
      <c r="F155" s="17"/>
      <c r="G155" s="15"/>
      <c r="H155" s="18"/>
      <c r="I155" s="18"/>
      <c r="J155" s="19"/>
      <c r="K155" s="3" t="s">
        <v>1283</v>
      </c>
      <c r="L155" s="13">
        <v>4340</v>
      </c>
      <c r="M155" s="6">
        <v>4340</v>
      </c>
      <c r="N155" s="3">
        <f t="shared" si="2"/>
        <v>0</v>
      </c>
      <c r="O155" s="3"/>
      <c r="P155" s="3" t="s">
        <v>1292</v>
      </c>
      <c r="Q155" s="3" t="s">
        <v>1293</v>
      </c>
      <c r="R155" s="3" t="s">
        <v>107</v>
      </c>
      <c r="S155" s="3" t="s">
        <v>107</v>
      </c>
      <c r="T155" s="3" t="s">
        <v>146</v>
      </c>
      <c r="U155" s="3" t="s">
        <v>109</v>
      </c>
      <c r="V155" s="3" t="s">
        <v>1294</v>
      </c>
      <c r="W155" s="4">
        <v>18380</v>
      </c>
      <c r="X155" s="3" t="s">
        <v>1295</v>
      </c>
      <c r="Y155" s="3" t="s">
        <v>1296</v>
      </c>
      <c r="Z155" s="3" t="s">
        <v>1297</v>
      </c>
      <c r="AA155" s="3" t="s">
        <v>1286</v>
      </c>
      <c r="AB155" s="3" t="s">
        <v>1286</v>
      </c>
      <c r="AC155" s="3" t="s">
        <v>1292</v>
      </c>
      <c r="AD155" s="3" t="s">
        <v>1298</v>
      </c>
      <c r="AE155" s="3" t="s">
        <v>1291</v>
      </c>
      <c r="AF155" s="3" t="s">
        <v>1286</v>
      </c>
      <c r="AG155" s="3" t="s">
        <v>1286</v>
      </c>
      <c r="AH155" s="3" t="s">
        <v>1292</v>
      </c>
      <c r="AI155" s="3" t="s">
        <v>1299</v>
      </c>
      <c r="AJ155" s="3" t="s">
        <v>1300</v>
      </c>
      <c r="AK155" s="3" t="s">
        <v>1301</v>
      </c>
      <c r="AL155" s="3" t="s">
        <v>1302</v>
      </c>
      <c r="AM155" s="3" t="s">
        <v>1303</v>
      </c>
      <c r="AN155" s="3" t="s">
        <v>1304</v>
      </c>
      <c r="AO155" s="3" t="s">
        <v>1304</v>
      </c>
      <c r="AP155" s="3" t="s">
        <v>1305</v>
      </c>
      <c r="AQ155" s="3" t="s">
        <v>1306</v>
      </c>
      <c r="AR155" s="3" t="s">
        <v>123</v>
      </c>
      <c r="AS155" s="3" t="s">
        <v>123</v>
      </c>
      <c r="AT155" s="3" t="s">
        <v>125</v>
      </c>
      <c r="AU155" s="3" t="s">
        <v>125</v>
      </c>
      <c r="AV155" s="3" t="s">
        <v>123</v>
      </c>
      <c r="AW155" s="3" t="s">
        <v>123</v>
      </c>
      <c r="AX155" s="3" t="s">
        <v>126</v>
      </c>
      <c r="AY155" s="3" t="s">
        <v>1307</v>
      </c>
      <c r="AZ155" s="3">
        <v>0</v>
      </c>
      <c r="BA155" s="3">
        <v>0</v>
      </c>
      <c r="BB155" s="3">
        <v>0</v>
      </c>
      <c r="BC155" s="3" t="s">
        <v>88</v>
      </c>
      <c r="BD155" s="3" t="s">
        <v>123</v>
      </c>
      <c r="BE155" s="3"/>
      <c r="BF155" s="3"/>
      <c r="BG155" s="3"/>
      <c r="BH155" s="3"/>
      <c r="BI155" s="3"/>
      <c r="BJ155" s="3"/>
      <c r="BK155" s="3"/>
      <c r="BL155" s="5">
        <v>43746.751342592594</v>
      </c>
      <c r="BM155" s="5">
        <v>43109.402777777781</v>
      </c>
      <c r="BN155" s="4">
        <v>44046</v>
      </c>
      <c r="BO155" s="3" t="s">
        <v>129</v>
      </c>
    </row>
    <row r="156" spans="1:67" ht="45" hidden="1" customHeight="1" x14ac:dyDescent="0.3">
      <c r="A156" s="15" t="s">
        <v>6448</v>
      </c>
      <c r="B156" s="15" t="s">
        <v>6445</v>
      </c>
      <c r="C156" s="15" t="s">
        <v>1558</v>
      </c>
      <c r="D156" s="15" t="s">
        <v>1558</v>
      </c>
      <c r="E156" s="16">
        <v>22013</v>
      </c>
      <c r="F156" s="17"/>
      <c r="G156" s="15"/>
      <c r="H156" s="18"/>
      <c r="I156" s="18"/>
      <c r="J156" s="19"/>
      <c r="K156" s="3" t="s">
        <v>6444</v>
      </c>
      <c r="L156" s="13">
        <v>22013</v>
      </c>
      <c r="M156" s="6">
        <v>22013</v>
      </c>
      <c r="N156" s="3">
        <f t="shared" si="2"/>
        <v>0</v>
      </c>
      <c r="O156" s="3"/>
      <c r="P156" s="3" t="s">
        <v>1100</v>
      </c>
      <c r="Q156" s="3" t="s">
        <v>6452</v>
      </c>
      <c r="R156" s="3" t="s">
        <v>107</v>
      </c>
      <c r="S156" s="3" t="s">
        <v>107</v>
      </c>
      <c r="T156" s="3" t="s">
        <v>146</v>
      </c>
      <c r="U156" s="3" t="s">
        <v>109</v>
      </c>
      <c r="V156" s="3" t="s">
        <v>6453</v>
      </c>
      <c r="W156" s="4">
        <v>30304</v>
      </c>
      <c r="X156" s="3" t="s">
        <v>6454</v>
      </c>
      <c r="Y156" s="3" t="s">
        <v>6455</v>
      </c>
      <c r="Z156" s="3" t="s">
        <v>6456</v>
      </c>
      <c r="AA156" s="3" t="s">
        <v>6457</v>
      </c>
      <c r="AB156" s="3" t="s">
        <v>1558</v>
      </c>
      <c r="AC156" s="3" t="s">
        <v>1100</v>
      </c>
      <c r="AD156" s="3" t="s">
        <v>6458</v>
      </c>
      <c r="AE156" s="3" t="s">
        <v>6451</v>
      </c>
      <c r="AF156" s="3" t="s">
        <v>1558</v>
      </c>
      <c r="AG156" s="3" t="s">
        <v>1558</v>
      </c>
      <c r="AH156" s="3" t="s">
        <v>1100</v>
      </c>
      <c r="AI156" s="3" t="s">
        <v>6459</v>
      </c>
      <c r="AJ156" s="3" t="s">
        <v>6460</v>
      </c>
      <c r="AK156" s="3" t="s">
        <v>6461</v>
      </c>
      <c r="AL156" s="3" t="s">
        <v>6462</v>
      </c>
      <c r="AM156" s="3" t="s">
        <v>6463</v>
      </c>
      <c r="AN156" s="3" t="s">
        <v>6464</v>
      </c>
      <c r="AO156" s="3" t="s">
        <v>6465</v>
      </c>
      <c r="AP156" s="3" t="s">
        <v>6466</v>
      </c>
      <c r="AQ156" s="3" t="s">
        <v>6467</v>
      </c>
      <c r="AR156" s="3" t="s">
        <v>1418</v>
      </c>
      <c r="AS156" s="3" t="s">
        <v>1418</v>
      </c>
      <c r="AT156" s="3" t="s">
        <v>1420</v>
      </c>
      <c r="AU156" s="3" t="s">
        <v>1420</v>
      </c>
      <c r="AV156" s="3" t="s">
        <v>1418</v>
      </c>
      <c r="AW156" s="3" t="s">
        <v>1418</v>
      </c>
      <c r="AX156" s="3" t="s">
        <v>6468</v>
      </c>
      <c r="AY156" s="3" t="s">
        <v>6469</v>
      </c>
      <c r="AZ156" s="3">
        <v>0</v>
      </c>
      <c r="BA156" s="3">
        <v>0</v>
      </c>
      <c r="BB156" s="3">
        <v>0</v>
      </c>
      <c r="BC156" s="3" t="s">
        <v>88</v>
      </c>
      <c r="BD156" s="3" t="s">
        <v>1418</v>
      </c>
      <c r="BE156" s="3"/>
      <c r="BF156" s="3"/>
      <c r="BG156" s="3"/>
      <c r="BH156" s="3"/>
      <c r="BI156" s="3"/>
      <c r="BJ156" s="3"/>
      <c r="BK156" s="3"/>
      <c r="BL156" s="5">
        <v>43735.458564814813</v>
      </c>
      <c r="BM156" s="5">
        <v>43117.717638888891</v>
      </c>
      <c r="BN156" s="4">
        <v>44077</v>
      </c>
      <c r="BO156" s="3" t="s">
        <v>129</v>
      </c>
    </row>
    <row r="157" spans="1:67" ht="45" hidden="1" customHeight="1" x14ac:dyDescent="0.3">
      <c r="A157" s="15" t="s">
        <v>1651</v>
      </c>
      <c r="B157" s="15" t="s">
        <v>1647</v>
      </c>
      <c r="C157" s="15" t="s">
        <v>1656</v>
      </c>
      <c r="D157" s="15" t="s">
        <v>1650</v>
      </c>
      <c r="E157" s="16">
        <v>5731</v>
      </c>
      <c r="F157" s="17"/>
      <c r="G157" s="15"/>
      <c r="H157" s="18"/>
      <c r="I157" s="18"/>
      <c r="J157" s="19"/>
      <c r="K157" s="3" t="s">
        <v>1646</v>
      </c>
      <c r="L157" s="13">
        <v>5731</v>
      </c>
      <c r="M157" s="6">
        <v>5731</v>
      </c>
      <c r="N157" s="3">
        <f t="shared" si="2"/>
        <v>0</v>
      </c>
      <c r="O157" s="3"/>
      <c r="P157" s="3" t="s">
        <v>1657</v>
      </c>
      <c r="Q157" s="3" t="s">
        <v>1658</v>
      </c>
      <c r="R157" s="3" t="s">
        <v>107</v>
      </c>
      <c r="S157" s="3" t="s">
        <v>107</v>
      </c>
      <c r="T157" s="3" t="s">
        <v>146</v>
      </c>
      <c r="U157" s="3" t="s">
        <v>109</v>
      </c>
      <c r="V157" s="3" t="s">
        <v>1659</v>
      </c>
      <c r="W157" s="4">
        <v>21424</v>
      </c>
      <c r="X157" s="3" t="s">
        <v>1660</v>
      </c>
      <c r="Y157" s="3" t="s">
        <v>1661</v>
      </c>
      <c r="Z157" s="3" t="s">
        <v>1662</v>
      </c>
      <c r="AA157" s="3" t="s">
        <v>1656</v>
      </c>
      <c r="AB157" s="3" t="s">
        <v>1650</v>
      </c>
      <c r="AC157" s="3" t="s">
        <v>1657</v>
      </c>
      <c r="AD157" s="3" t="s">
        <v>1663</v>
      </c>
      <c r="AE157" s="3" t="s">
        <v>1655</v>
      </c>
      <c r="AF157" s="3" t="s">
        <v>1656</v>
      </c>
      <c r="AG157" s="3" t="s">
        <v>1650</v>
      </c>
      <c r="AH157" s="3" t="s">
        <v>1657</v>
      </c>
      <c r="AI157" s="3" t="s">
        <v>1664</v>
      </c>
      <c r="AJ157" s="3" t="s">
        <v>1665</v>
      </c>
      <c r="AK157" s="3" t="s">
        <v>1666</v>
      </c>
      <c r="AL157" s="3" t="s">
        <v>1667</v>
      </c>
      <c r="AM157" s="3" t="s">
        <v>1668</v>
      </c>
      <c r="AN157" s="3" t="s">
        <v>1669</v>
      </c>
      <c r="AO157" s="3" t="s">
        <v>1670</v>
      </c>
      <c r="AP157" s="3" t="s">
        <v>1671</v>
      </c>
      <c r="AQ157" s="3" t="s">
        <v>1672</v>
      </c>
      <c r="AR157" s="3" t="s">
        <v>123</v>
      </c>
      <c r="AS157" s="3" t="s">
        <v>123</v>
      </c>
      <c r="AT157" s="3" t="s">
        <v>125</v>
      </c>
      <c r="AU157" s="3" t="s">
        <v>125</v>
      </c>
      <c r="AV157" s="3" t="s">
        <v>123</v>
      </c>
      <c r="AW157" s="3" t="s">
        <v>123</v>
      </c>
      <c r="AX157" s="3" t="s">
        <v>126</v>
      </c>
      <c r="AY157" s="3" t="s">
        <v>1673</v>
      </c>
      <c r="AZ157" s="3">
        <v>0</v>
      </c>
      <c r="BA157" s="3">
        <v>0</v>
      </c>
      <c r="BB157" s="3">
        <v>0</v>
      </c>
      <c r="BC157" s="3" t="s">
        <v>88</v>
      </c>
      <c r="BD157" s="3" t="s">
        <v>123</v>
      </c>
      <c r="BE157" s="3"/>
      <c r="BF157" s="3"/>
      <c r="BG157" s="3"/>
      <c r="BH157" s="3"/>
      <c r="BI157" s="3"/>
      <c r="BJ157" s="3"/>
      <c r="BK157" s="3"/>
      <c r="BL157" s="5">
        <v>43746.736284722225</v>
      </c>
      <c r="BM157" s="5">
        <v>43130.676006944443</v>
      </c>
      <c r="BN157" s="4">
        <v>44081</v>
      </c>
      <c r="BO157" s="3" t="s">
        <v>129</v>
      </c>
    </row>
    <row r="158" spans="1:67" ht="45" hidden="1" customHeight="1" x14ac:dyDescent="0.3">
      <c r="A158" s="15" t="s">
        <v>2388</v>
      </c>
      <c r="B158" s="15" t="s">
        <v>2386</v>
      </c>
      <c r="C158" s="15" t="s">
        <v>2392</v>
      </c>
      <c r="D158" s="15" t="s">
        <v>1705</v>
      </c>
      <c r="E158" s="16">
        <v>21613</v>
      </c>
      <c r="F158" s="17"/>
      <c r="G158" s="15"/>
      <c r="H158" s="18"/>
      <c r="I158" s="18"/>
      <c r="J158" s="19"/>
      <c r="K158" s="3" t="s">
        <v>2385</v>
      </c>
      <c r="L158" s="13">
        <v>21613</v>
      </c>
      <c r="M158" s="6">
        <v>21613</v>
      </c>
      <c r="N158" s="3">
        <f t="shared" si="2"/>
        <v>0</v>
      </c>
      <c r="O158" s="3"/>
      <c r="P158" s="3" t="s">
        <v>570</v>
      </c>
      <c r="Q158" s="3" t="s">
        <v>1436</v>
      </c>
      <c r="R158" s="3" t="s">
        <v>107</v>
      </c>
      <c r="S158" s="3" t="s">
        <v>107</v>
      </c>
      <c r="T158" s="3" t="s">
        <v>146</v>
      </c>
      <c r="U158" s="3" t="s">
        <v>109</v>
      </c>
      <c r="V158" s="3" t="s">
        <v>1437</v>
      </c>
      <c r="W158" s="4">
        <v>17301</v>
      </c>
      <c r="X158" s="3" t="s">
        <v>1438</v>
      </c>
      <c r="Y158" s="3" t="s">
        <v>1439</v>
      </c>
      <c r="Z158" s="3" t="s">
        <v>1440</v>
      </c>
      <c r="AA158" s="3" t="s">
        <v>1435</v>
      </c>
      <c r="AB158" s="3" t="s">
        <v>1430</v>
      </c>
      <c r="AC158" s="3" t="s">
        <v>570</v>
      </c>
      <c r="AD158" s="3" t="s">
        <v>2393</v>
      </c>
      <c r="AE158" s="3" t="s">
        <v>2391</v>
      </c>
      <c r="AF158" s="3" t="s">
        <v>2392</v>
      </c>
      <c r="AG158" s="3" t="s">
        <v>1705</v>
      </c>
      <c r="AH158" s="3" t="s">
        <v>570</v>
      </c>
      <c r="AI158" s="3" t="s">
        <v>2394</v>
      </c>
      <c r="AJ158" s="3" t="s">
        <v>2395</v>
      </c>
      <c r="AK158" s="3" t="s">
        <v>2396</v>
      </c>
      <c r="AL158" s="3" t="s">
        <v>2397</v>
      </c>
      <c r="AM158" s="3" t="s">
        <v>2398</v>
      </c>
      <c r="AN158" s="3" t="s">
        <v>2399</v>
      </c>
      <c r="AO158" s="3" t="s">
        <v>2400</v>
      </c>
      <c r="AP158" s="3" t="s">
        <v>2401</v>
      </c>
      <c r="AQ158" s="3" t="s">
        <v>2402</v>
      </c>
      <c r="AR158" s="3" t="s">
        <v>464</v>
      </c>
      <c r="AS158" s="3" t="s">
        <v>464</v>
      </c>
      <c r="AT158" s="3" t="s">
        <v>1278</v>
      </c>
      <c r="AU158" s="3" t="s">
        <v>465</v>
      </c>
      <c r="AV158" s="3" t="s">
        <v>464</v>
      </c>
      <c r="AW158" s="3" t="s">
        <v>464</v>
      </c>
      <c r="AX158" s="3" t="s">
        <v>2403</v>
      </c>
      <c r="AY158" s="3" t="s">
        <v>2404</v>
      </c>
      <c r="AZ158" s="3">
        <v>0</v>
      </c>
      <c r="BA158" s="3">
        <v>0</v>
      </c>
      <c r="BB158" s="3">
        <v>0</v>
      </c>
      <c r="BC158" s="3" t="s">
        <v>88</v>
      </c>
      <c r="BD158" s="3" t="s">
        <v>464</v>
      </c>
      <c r="BE158" s="3"/>
      <c r="BF158" s="3"/>
      <c r="BG158" s="3"/>
      <c r="BH158" s="3"/>
      <c r="BI158" s="3"/>
      <c r="BJ158" s="3"/>
      <c r="BK158" s="3"/>
      <c r="BL158" s="5">
        <v>43748.406377314815</v>
      </c>
      <c r="BM158" s="5">
        <v>43130.568240740744</v>
      </c>
      <c r="BN158" s="4">
        <v>44081</v>
      </c>
      <c r="BO158" s="3" t="s">
        <v>129</v>
      </c>
    </row>
    <row r="159" spans="1:67" ht="45" hidden="1" customHeight="1" x14ac:dyDescent="0.3">
      <c r="A159" s="15" t="s">
        <v>2880</v>
      </c>
      <c r="B159" s="15" t="s">
        <v>2876</v>
      </c>
      <c r="C159" s="15" t="s">
        <v>352</v>
      </c>
      <c r="D159" s="15" t="s">
        <v>352</v>
      </c>
      <c r="E159" s="16">
        <v>14542</v>
      </c>
      <c r="F159" s="17"/>
      <c r="G159" s="15"/>
      <c r="H159" s="18"/>
      <c r="I159" s="18"/>
      <c r="J159" s="19"/>
      <c r="K159" s="3" t="s">
        <v>2875</v>
      </c>
      <c r="L159" s="13">
        <v>14542</v>
      </c>
      <c r="M159" s="6">
        <v>14542</v>
      </c>
      <c r="N159" s="3">
        <f t="shared" si="2"/>
        <v>0</v>
      </c>
      <c r="O159" s="3"/>
      <c r="P159" s="3" t="s">
        <v>105</v>
      </c>
      <c r="Q159" s="3" t="s">
        <v>2885</v>
      </c>
      <c r="R159" s="3" t="s">
        <v>107</v>
      </c>
      <c r="S159" s="3" t="s">
        <v>107</v>
      </c>
      <c r="T159" s="3" t="s">
        <v>146</v>
      </c>
      <c r="U159" s="3" t="s">
        <v>109</v>
      </c>
      <c r="V159" s="3" t="s">
        <v>2886</v>
      </c>
      <c r="W159" s="4">
        <v>20160</v>
      </c>
      <c r="X159" s="3" t="s">
        <v>2887</v>
      </c>
      <c r="Y159" s="3" t="s">
        <v>2888</v>
      </c>
      <c r="Z159" s="3" t="s">
        <v>2889</v>
      </c>
      <c r="AA159" s="3" t="s">
        <v>352</v>
      </c>
      <c r="AB159" s="3" t="s">
        <v>352</v>
      </c>
      <c r="AC159" s="3" t="s">
        <v>105</v>
      </c>
      <c r="AD159" s="3" t="s">
        <v>2890</v>
      </c>
      <c r="AE159" s="3" t="s">
        <v>2884</v>
      </c>
      <c r="AF159" s="3" t="s">
        <v>352</v>
      </c>
      <c r="AG159" s="3" t="s">
        <v>352</v>
      </c>
      <c r="AH159" s="3" t="s">
        <v>105</v>
      </c>
      <c r="AI159" s="3" t="s">
        <v>2891</v>
      </c>
      <c r="AJ159" s="3" t="s">
        <v>2892</v>
      </c>
      <c r="AK159" s="3" t="s">
        <v>2893</v>
      </c>
      <c r="AL159" s="3" t="s">
        <v>2894</v>
      </c>
      <c r="AM159" s="3" t="s">
        <v>119</v>
      </c>
      <c r="AN159" s="3" t="s">
        <v>368</v>
      </c>
      <c r="AO159" s="3" t="s">
        <v>368</v>
      </c>
      <c r="AP159" s="3" t="s">
        <v>2895</v>
      </c>
      <c r="AQ159" s="3" t="s">
        <v>2896</v>
      </c>
      <c r="AR159" s="3" t="s">
        <v>123</v>
      </c>
      <c r="AS159" s="3" t="s">
        <v>123</v>
      </c>
      <c r="AT159" s="3" t="s">
        <v>125</v>
      </c>
      <c r="AU159" s="3" t="s">
        <v>125</v>
      </c>
      <c r="AV159" s="3" t="s">
        <v>123</v>
      </c>
      <c r="AW159" s="3" t="s">
        <v>123</v>
      </c>
      <c r="AX159" s="3" t="s">
        <v>524</v>
      </c>
      <c r="AY159" s="3" t="s">
        <v>2897</v>
      </c>
      <c r="AZ159" s="3">
        <v>0</v>
      </c>
      <c r="BA159" s="3">
        <v>0</v>
      </c>
      <c r="BB159" s="3">
        <v>0</v>
      </c>
      <c r="BC159" s="3" t="s">
        <v>88</v>
      </c>
      <c r="BD159" s="3" t="s">
        <v>123</v>
      </c>
      <c r="BE159" s="3"/>
      <c r="BF159" s="3"/>
      <c r="BG159" s="3"/>
      <c r="BH159" s="3"/>
      <c r="BI159" s="3"/>
      <c r="BJ159" s="3"/>
      <c r="BK159" s="3"/>
      <c r="BL159" s="5">
        <v>43734.745092592595</v>
      </c>
      <c r="BM159" s="5">
        <v>43117.757268518515</v>
      </c>
      <c r="BN159" s="4">
        <v>44076</v>
      </c>
      <c r="BO159" s="3" t="s">
        <v>129</v>
      </c>
    </row>
    <row r="160" spans="1:67" ht="45" hidden="1" customHeight="1" x14ac:dyDescent="0.3">
      <c r="A160" s="15" t="s">
        <v>9333</v>
      </c>
      <c r="B160" s="15" t="s">
        <v>9329</v>
      </c>
      <c r="C160" s="15" t="s">
        <v>9337</v>
      </c>
      <c r="D160" s="15" t="s">
        <v>4079</v>
      </c>
      <c r="E160" s="16">
        <v>12459</v>
      </c>
      <c r="F160" s="17"/>
      <c r="G160" s="15"/>
      <c r="H160" s="18"/>
      <c r="I160" s="18"/>
      <c r="J160" s="19"/>
      <c r="K160" s="3" t="s">
        <v>9328</v>
      </c>
      <c r="L160" s="13">
        <v>12459</v>
      </c>
      <c r="M160" s="6">
        <v>12459</v>
      </c>
      <c r="N160" s="3">
        <f t="shared" si="2"/>
        <v>0</v>
      </c>
      <c r="O160" s="3"/>
      <c r="P160" s="3" t="s">
        <v>177</v>
      </c>
      <c r="Q160" s="3" t="s">
        <v>9338</v>
      </c>
      <c r="R160" s="3" t="s">
        <v>107</v>
      </c>
      <c r="S160" s="3" t="s">
        <v>107</v>
      </c>
      <c r="T160" s="3" t="s">
        <v>146</v>
      </c>
      <c r="U160" s="3" t="s">
        <v>109</v>
      </c>
      <c r="V160" s="3" t="s">
        <v>9339</v>
      </c>
      <c r="W160" s="4">
        <v>13649</v>
      </c>
      <c r="X160" s="3" t="s">
        <v>9340</v>
      </c>
      <c r="Y160" s="3" t="s">
        <v>9341</v>
      </c>
      <c r="Z160" s="3" t="s">
        <v>9342</v>
      </c>
      <c r="AA160" s="3" t="s">
        <v>9337</v>
      </c>
      <c r="AB160" s="3" t="s">
        <v>4079</v>
      </c>
      <c r="AC160" s="3" t="s">
        <v>177</v>
      </c>
      <c r="AD160" s="3" t="s">
        <v>9343</v>
      </c>
      <c r="AE160" s="3" t="s">
        <v>9336</v>
      </c>
      <c r="AF160" s="3" t="s">
        <v>9337</v>
      </c>
      <c r="AG160" s="3" t="s">
        <v>4079</v>
      </c>
      <c r="AH160" s="3" t="s">
        <v>177</v>
      </c>
      <c r="AI160" s="3" t="s">
        <v>9344</v>
      </c>
      <c r="AJ160" s="3" t="s">
        <v>9345</v>
      </c>
      <c r="AK160" s="3" t="s">
        <v>9346</v>
      </c>
      <c r="AL160" s="3" t="s">
        <v>9347</v>
      </c>
      <c r="AM160" s="3" t="s">
        <v>188</v>
      </c>
      <c r="AN160" s="3" t="s">
        <v>4095</v>
      </c>
      <c r="AO160" s="3" t="s">
        <v>9348</v>
      </c>
      <c r="AP160" s="3" t="s">
        <v>9349</v>
      </c>
      <c r="AQ160" s="3" t="s">
        <v>8055</v>
      </c>
      <c r="AR160" s="3" t="s">
        <v>123</v>
      </c>
      <c r="AS160" s="3" t="s">
        <v>123</v>
      </c>
      <c r="AT160" s="3" t="s">
        <v>125</v>
      </c>
      <c r="AU160" s="3" t="s">
        <v>125</v>
      </c>
      <c r="AV160" s="3" t="s">
        <v>123</v>
      </c>
      <c r="AW160" s="3" t="s">
        <v>123</v>
      </c>
      <c r="AX160" s="3" t="s">
        <v>126</v>
      </c>
      <c r="AY160" s="3" t="s">
        <v>9350</v>
      </c>
      <c r="AZ160" s="3">
        <v>0</v>
      </c>
      <c r="BA160" s="3">
        <v>0</v>
      </c>
      <c r="BB160" s="3">
        <v>0</v>
      </c>
      <c r="BC160" s="3" t="s">
        <v>88</v>
      </c>
      <c r="BD160" s="3" t="s">
        <v>123</v>
      </c>
      <c r="BE160" s="3"/>
      <c r="BF160" s="3"/>
      <c r="BG160" s="3"/>
      <c r="BH160" s="3"/>
      <c r="BI160" s="3"/>
      <c r="BJ160" s="3"/>
      <c r="BK160" s="3"/>
      <c r="BL160" s="5">
        <v>43746.532777777778</v>
      </c>
      <c r="BM160" s="5">
        <v>43126.470775462964</v>
      </c>
      <c r="BN160" s="4">
        <v>44077</v>
      </c>
      <c r="BO160" s="3" t="s">
        <v>129</v>
      </c>
    </row>
    <row r="161" spans="1:67" ht="45" hidden="1" customHeight="1" x14ac:dyDescent="0.3">
      <c r="A161" s="15" t="s">
        <v>6720</v>
      </c>
      <c r="B161" s="15" t="s">
        <v>6716</v>
      </c>
      <c r="C161" s="15" t="s">
        <v>696</v>
      </c>
      <c r="D161" s="15" t="s">
        <v>696</v>
      </c>
      <c r="E161" s="16">
        <v>12997</v>
      </c>
      <c r="F161" s="17"/>
      <c r="G161" s="15"/>
      <c r="H161" s="18"/>
      <c r="I161" s="18"/>
      <c r="J161" s="19"/>
      <c r="K161" s="3" t="s">
        <v>6715</v>
      </c>
      <c r="L161" s="13">
        <v>12997</v>
      </c>
      <c r="M161" s="6">
        <v>12997</v>
      </c>
      <c r="N161" s="3">
        <f t="shared" si="2"/>
        <v>0</v>
      </c>
      <c r="O161" s="3"/>
      <c r="P161" s="3" t="s">
        <v>480</v>
      </c>
      <c r="Q161" s="3" t="s">
        <v>6725</v>
      </c>
      <c r="R161" s="3" t="s">
        <v>107</v>
      </c>
      <c r="S161" s="3" t="s">
        <v>107</v>
      </c>
      <c r="T161" s="3" t="s">
        <v>146</v>
      </c>
      <c r="U161" s="3" t="s">
        <v>109</v>
      </c>
      <c r="V161" s="3" t="s">
        <v>6726</v>
      </c>
      <c r="W161" s="4">
        <v>22589</v>
      </c>
      <c r="X161" s="3" t="s">
        <v>6727</v>
      </c>
      <c r="Y161" s="3" t="s">
        <v>6728</v>
      </c>
      <c r="Z161" s="3" t="s">
        <v>2965</v>
      </c>
      <c r="AA161" s="3" t="s">
        <v>696</v>
      </c>
      <c r="AB161" s="3" t="s">
        <v>696</v>
      </c>
      <c r="AC161" s="3" t="s">
        <v>480</v>
      </c>
      <c r="AD161" s="3" t="s">
        <v>6729</v>
      </c>
      <c r="AE161" s="3" t="s">
        <v>6724</v>
      </c>
      <c r="AF161" s="3" t="s">
        <v>696</v>
      </c>
      <c r="AG161" s="3" t="s">
        <v>696</v>
      </c>
      <c r="AH161" s="3" t="s">
        <v>480</v>
      </c>
      <c r="AI161" s="3" t="s">
        <v>6730</v>
      </c>
      <c r="AJ161" s="3" t="s">
        <v>6731</v>
      </c>
      <c r="AK161" s="3" t="s">
        <v>6732</v>
      </c>
      <c r="AL161" s="3" t="s">
        <v>6733</v>
      </c>
      <c r="AM161" s="3" t="s">
        <v>491</v>
      </c>
      <c r="AN161" s="3" t="s">
        <v>2971</v>
      </c>
      <c r="AO161" s="3" t="s">
        <v>2971</v>
      </c>
      <c r="AP161" s="3" t="s">
        <v>6734</v>
      </c>
      <c r="AQ161" s="3" t="s">
        <v>2279</v>
      </c>
      <c r="AR161" s="3" t="s">
        <v>123</v>
      </c>
      <c r="AS161" s="3" t="s">
        <v>123</v>
      </c>
      <c r="AT161" s="3" t="s">
        <v>125</v>
      </c>
      <c r="AU161" s="3" t="s">
        <v>125</v>
      </c>
      <c r="AV161" s="3" t="s">
        <v>123</v>
      </c>
      <c r="AW161" s="3" t="s">
        <v>123</v>
      </c>
      <c r="AX161" s="3" t="s">
        <v>126</v>
      </c>
      <c r="AY161" s="3" t="s">
        <v>6735</v>
      </c>
      <c r="AZ161" s="3">
        <v>0</v>
      </c>
      <c r="BA161" s="3">
        <v>0</v>
      </c>
      <c r="BB161" s="3">
        <v>0</v>
      </c>
      <c r="BC161" s="3" t="s">
        <v>88</v>
      </c>
      <c r="BD161" s="3" t="s">
        <v>123</v>
      </c>
      <c r="BE161" s="3"/>
      <c r="BF161" s="3"/>
      <c r="BG161" s="3"/>
      <c r="BH161" s="3"/>
      <c r="BI161" s="3"/>
      <c r="BJ161" s="3"/>
      <c r="BK161" s="3"/>
      <c r="BL161" s="5">
        <v>43734.69090277778</v>
      </c>
      <c r="BM161" s="5">
        <v>43115.669479166667</v>
      </c>
      <c r="BN161" s="4">
        <v>44049</v>
      </c>
      <c r="BO161" s="3" t="s">
        <v>129</v>
      </c>
    </row>
    <row r="162" spans="1:67" ht="45" hidden="1" customHeight="1" x14ac:dyDescent="0.3">
      <c r="A162" s="15" t="s">
        <v>504</v>
      </c>
      <c r="B162" s="15" t="s">
        <v>499</v>
      </c>
      <c r="C162" s="15" t="s">
        <v>503</v>
      </c>
      <c r="D162" s="15" t="s">
        <v>503</v>
      </c>
      <c r="E162" s="16">
        <v>18182</v>
      </c>
      <c r="F162" s="17"/>
      <c r="G162" s="15"/>
      <c r="H162" s="18"/>
      <c r="I162" s="18"/>
      <c r="J162" s="19"/>
      <c r="K162" s="3" t="s">
        <v>498</v>
      </c>
      <c r="L162" s="13">
        <v>18182</v>
      </c>
      <c r="M162" s="6">
        <v>18182</v>
      </c>
      <c r="N162" s="3">
        <f t="shared" si="2"/>
        <v>0</v>
      </c>
      <c r="O162" s="3"/>
      <c r="P162" s="3" t="s">
        <v>509</v>
      </c>
      <c r="Q162" s="3" t="s">
        <v>510</v>
      </c>
      <c r="R162" s="3" t="s">
        <v>107</v>
      </c>
      <c r="S162" s="3" t="s">
        <v>107</v>
      </c>
      <c r="T162" s="3" t="s">
        <v>146</v>
      </c>
      <c r="U162" s="3" t="s">
        <v>109</v>
      </c>
      <c r="V162" s="3" t="s">
        <v>511</v>
      </c>
      <c r="W162" s="4">
        <v>20365</v>
      </c>
      <c r="X162" s="3" t="s">
        <v>512</v>
      </c>
      <c r="Y162" s="3" t="s">
        <v>513</v>
      </c>
      <c r="Z162" s="3" t="s">
        <v>514</v>
      </c>
      <c r="AA162" s="3" t="s">
        <v>503</v>
      </c>
      <c r="AB162" s="3" t="s">
        <v>503</v>
      </c>
      <c r="AC162" s="3" t="s">
        <v>509</v>
      </c>
      <c r="AD162" s="3" t="s">
        <v>515</v>
      </c>
      <c r="AE162" s="3" t="s">
        <v>508</v>
      </c>
      <c r="AF162" s="3" t="s">
        <v>503</v>
      </c>
      <c r="AG162" s="3" t="s">
        <v>503</v>
      </c>
      <c r="AH162" s="3" t="s">
        <v>509</v>
      </c>
      <c r="AI162" s="3" t="s">
        <v>516</v>
      </c>
      <c r="AJ162" s="3" t="s">
        <v>517</v>
      </c>
      <c r="AK162" s="3" t="s">
        <v>518</v>
      </c>
      <c r="AL162" s="3" t="s">
        <v>519</v>
      </c>
      <c r="AM162" s="3" t="s">
        <v>520</v>
      </c>
      <c r="AN162" s="3" t="s">
        <v>521</v>
      </c>
      <c r="AO162" s="3" t="s">
        <v>521</v>
      </c>
      <c r="AP162" s="3" t="s">
        <v>522</v>
      </c>
      <c r="AQ162" s="3" t="s">
        <v>523</v>
      </c>
      <c r="AR162" s="3" t="s">
        <v>123</v>
      </c>
      <c r="AS162" s="3" t="s">
        <v>123</v>
      </c>
      <c r="AT162" s="3" t="s">
        <v>125</v>
      </c>
      <c r="AU162" s="3" t="s">
        <v>125</v>
      </c>
      <c r="AV162" s="3" t="s">
        <v>123</v>
      </c>
      <c r="AW162" s="3" t="s">
        <v>123</v>
      </c>
      <c r="AX162" s="3" t="s">
        <v>524</v>
      </c>
      <c r="AY162" s="3" t="s">
        <v>525</v>
      </c>
      <c r="AZ162" s="3">
        <v>0</v>
      </c>
      <c r="BA162" s="3">
        <v>0</v>
      </c>
      <c r="BB162" s="3">
        <v>0</v>
      </c>
      <c r="BC162" s="3" t="s">
        <v>88</v>
      </c>
      <c r="BD162" s="3" t="s">
        <v>123</v>
      </c>
      <c r="BE162" s="3"/>
      <c r="BF162" s="3"/>
      <c r="BG162" s="3"/>
      <c r="BH162" s="3"/>
      <c r="BI162" s="3"/>
      <c r="BJ162" s="3"/>
      <c r="BK162" s="3"/>
      <c r="BL162" s="5">
        <v>43748.614942129629</v>
      </c>
      <c r="BM162" s="5">
        <v>43125.653819444444</v>
      </c>
      <c r="BN162" s="4">
        <v>44077</v>
      </c>
      <c r="BO162" s="3" t="s">
        <v>129</v>
      </c>
    </row>
    <row r="163" spans="1:67" ht="45" hidden="1" customHeight="1" x14ac:dyDescent="0.3">
      <c r="A163" s="15" t="s">
        <v>8862</v>
      </c>
      <c r="B163" s="15" t="s">
        <v>8859</v>
      </c>
      <c r="C163" s="15" t="s">
        <v>3404</v>
      </c>
      <c r="D163" s="15" t="s">
        <v>3404</v>
      </c>
      <c r="E163" s="16">
        <v>13872</v>
      </c>
      <c r="F163" s="17"/>
      <c r="G163" s="15"/>
      <c r="H163" s="18"/>
      <c r="I163" s="18"/>
      <c r="J163" s="19"/>
      <c r="K163" s="3" t="s">
        <v>8858</v>
      </c>
      <c r="L163" s="13">
        <v>13872</v>
      </c>
      <c r="M163" s="6">
        <v>13872</v>
      </c>
      <c r="N163" s="3">
        <f t="shared" si="2"/>
        <v>0</v>
      </c>
      <c r="O163" s="3"/>
      <c r="P163" s="3" t="s">
        <v>387</v>
      </c>
      <c r="Q163" s="3" t="s">
        <v>8866</v>
      </c>
      <c r="R163" s="3" t="s">
        <v>107</v>
      </c>
      <c r="S163" s="3" t="s">
        <v>107</v>
      </c>
      <c r="T163" s="3" t="s">
        <v>108</v>
      </c>
      <c r="U163" s="3" t="s">
        <v>109</v>
      </c>
      <c r="V163" s="3" t="s">
        <v>8867</v>
      </c>
      <c r="W163" s="4">
        <v>33116</v>
      </c>
      <c r="X163" s="3" t="s">
        <v>8868</v>
      </c>
      <c r="Y163" s="3" t="s">
        <v>8869</v>
      </c>
      <c r="Z163" s="3" t="s">
        <v>8870</v>
      </c>
      <c r="AA163" s="3" t="s">
        <v>8871</v>
      </c>
      <c r="AB163" s="3" t="s">
        <v>3404</v>
      </c>
      <c r="AC163" s="3" t="s">
        <v>387</v>
      </c>
      <c r="AD163" s="3" t="s">
        <v>8872</v>
      </c>
      <c r="AE163" s="3" t="s">
        <v>8865</v>
      </c>
      <c r="AF163" s="3" t="s">
        <v>3404</v>
      </c>
      <c r="AG163" s="3" t="s">
        <v>3404</v>
      </c>
      <c r="AH163" s="3" t="s">
        <v>387</v>
      </c>
      <c r="AI163" s="3" t="s">
        <v>8873</v>
      </c>
      <c r="AJ163" s="3" t="s">
        <v>8874</v>
      </c>
      <c r="AK163" s="3" t="s">
        <v>8875</v>
      </c>
      <c r="AL163" s="3" t="s">
        <v>8876</v>
      </c>
      <c r="AM163" s="3" t="s">
        <v>3047</v>
      </c>
      <c r="AN163" s="3" t="s">
        <v>8877</v>
      </c>
      <c r="AO163" s="3" t="s">
        <v>8877</v>
      </c>
      <c r="AP163" s="3" t="s">
        <v>8878</v>
      </c>
      <c r="AQ163" s="3" t="s">
        <v>8879</v>
      </c>
      <c r="AR163" s="3" t="s">
        <v>464</v>
      </c>
      <c r="AS163" s="3" t="s">
        <v>464</v>
      </c>
      <c r="AT163" s="3" t="s">
        <v>465</v>
      </c>
      <c r="AU163" s="3" t="s">
        <v>465</v>
      </c>
      <c r="AV163" s="3" t="s">
        <v>464</v>
      </c>
      <c r="AW163" s="3" t="s">
        <v>464</v>
      </c>
      <c r="AX163" s="3" t="s">
        <v>719</v>
      </c>
      <c r="AY163" s="3" t="s">
        <v>8880</v>
      </c>
      <c r="AZ163" s="3">
        <v>0</v>
      </c>
      <c r="BA163" s="3">
        <v>0</v>
      </c>
      <c r="BB163" s="3">
        <v>0</v>
      </c>
      <c r="BC163" s="3" t="s">
        <v>88</v>
      </c>
      <c r="BD163" s="3" t="s">
        <v>464</v>
      </c>
      <c r="BE163" s="3"/>
      <c r="BF163" s="3"/>
      <c r="BG163" s="3"/>
      <c r="BH163" s="3"/>
      <c r="BI163" s="3"/>
      <c r="BJ163" s="3"/>
      <c r="BK163" s="3"/>
      <c r="BL163" s="5">
        <v>43738.45244212963</v>
      </c>
      <c r="BM163" s="5">
        <v>43129.714085648149</v>
      </c>
      <c r="BN163" s="4">
        <v>44078</v>
      </c>
      <c r="BO163" s="3" t="s">
        <v>129</v>
      </c>
    </row>
    <row r="164" spans="1:67" ht="45" hidden="1" customHeight="1" x14ac:dyDescent="0.3">
      <c r="A164" s="15" t="s">
        <v>6183</v>
      </c>
      <c r="B164" s="15" t="s">
        <v>6180</v>
      </c>
      <c r="C164" s="15" t="s">
        <v>755</v>
      </c>
      <c r="D164" s="15" t="s">
        <v>755</v>
      </c>
      <c r="E164" s="16">
        <v>7114</v>
      </c>
      <c r="F164" s="17"/>
      <c r="G164" s="15"/>
      <c r="H164" s="18"/>
      <c r="I164" s="18"/>
      <c r="J164" s="19"/>
      <c r="K164" s="3" t="s">
        <v>6179</v>
      </c>
      <c r="L164" s="13">
        <v>7114</v>
      </c>
      <c r="M164" s="6">
        <v>7114</v>
      </c>
      <c r="N164" s="3">
        <f t="shared" si="2"/>
        <v>0</v>
      </c>
      <c r="O164" s="3"/>
      <c r="P164" s="3" t="s">
        <v>387</v>
      </c>
      <c r="Q164" s="3" t="s">
        <v>6186</v>
      </c>
      <c r="R164" s="3" t="s">
        <v>107</v>
      </c>
      <c r="S164" s="3" t="s">
        <v>419</v>
      </c>
      <c r="T164" s="3" t="s">
        <v>108</v>
      </c>
      <c r="U164" s="3" t="s">
        <v>6187</v>
      </c>
      <c r="V164" s="3" t="s">
        <v>6188</v>
      </c>
      <c r="W164" s="4">
        <v>24875</v>
      </c>
      <c r="X164" s="3" t="s">
        <v>6189</v>
      </c>
      <c r="Y164" s="3" t="s">
        <v>6190</v>
      </c>
      <c r="Z164" s="3" t="s">
        <v>764</v>
      </c>
      <c r="AA164" s="3" t="s">
        <v>755</v>
      </c>
      <c r="AB164" s="3" t="s">
        <v>755</v>
      </c>
      <c r="AC164" s="3" t="s">
        <v>387</v>
      </c>
      <c r="AD164" s="3" t="s">
        <v>6191</v>
      </c>
      <c r="AE164" s="3" t="s">
        <v>759</v>
      </c>
      <c r="AF164" s="3" t="s">
        <v>755</v>
      </c>
      <c r="AG164" s="3" t="s">
        <v>755</v>
      </c>
      <c r="AH164" s="3" t="s">
        <v>387</v>
      </c>
      <c r="AI164" s="3" t="s">
        <v>6192</v>
      </c>
      <c r="AJ164" s="3" t="s">
        <v>6193</v>
      </c>
      <c r="AK164" s="3" t="s">
        <v>6194</v>
      </c>
      <c r="AL164" s="3" t="s">
        <v>6195</v>
      </c>
      <c r="AM164" s="3" t="s">
        <v>398</v>
      </c>
      <c r="AN164" s="3" t="s">
        <v>770</v>
      </c>
      <c r="AO164" s="3" t="s">
        <v>770</v>
      </c>
      <c r="AP164" s="3" t="s">
        <v>6196</v>
      </c>
      <c r="AQ164" s="3" t="s">
        <v>2328</v>
      </c>
      <c r="AR164" s="3" t="s">
        <v>123</v>
      </c>
      <c r="AS164" s="3" t="s">
        <v>123</v>
      </c>
      <c r="AT164" s="3" t="s">
        <v>125</v>
      </c>
      <c r="AU164" s="3" t="s">
        <v>125</v>
      </c>
      <c r="AV164" s="3" t="s">
        <v>123</v>
      </c>
      <c r="AW164" s="3" t="s">
        <v>123</v>
      </c>
      <c r="AX164" s="3" t="s">
        <v>126</v>
      </c>
      <c r="AY164" s="3" t="s">
        <v>6197</v>
      </c>
      <c r="AZ164" s="3">
        <v>0</v>
      </c>
      <c r="BA164" s="3">
        <v>0</v>
      </c>
      <c r="BB164" s="3">
        <v>0</v>
      </c>
      <c r="BC164" s="3" t="s">
        <v>88</v>
      </c>
      <c r="BD164" s="3" t="s">
        <v>123</v>
      </c>
      <c r="BE164" s="3"/>
      <c r="BF164" s="3"/>
      <c r="BG164" s="3"/>
      <c r="BH164" s="3"/>
      <c r="BI164" s="3"/>
      <c r="BJ164" s="3"/>
      <c r="BK164" s="3"/>
      <c r="BL164" s="5">
        <v>43742.693159722221</v>
      </c>
      <c r="BM164" s="5">
        <v>43126.762569444443</v>
      </c>
      <c r="BN164" s="4">
        <v>44077</v>
      </c>
      <c r="BO164" s="3" t="s">
        <v>129</v>
      </c>
    </row>
    <row r="165" spans="1:67" ht="45" hidden="1" customHeight="1" x14ac:dyDescent="0.3">
      <c r="A165" s="15" t="s">
        <v>1125</v>
      </c>
      <c r="B165" s="15" t="s">
        <v>1121</v>
      </c>
      <c r="C165" s="15" t="s">
        <v>1129</v>
      </c>
      <c r="D165" s="15" t="s">
        <v>352</v>
      </c>
      <c r="E165" s="16">
        <v>2435</v>
      </c>
      <c r="F165" s="17"/>
      <c r="G165" s="15"/>
      <c r="H165" s="18"/>
      <c r="I165" s="18"/>
      <c r="J165" s="19"/>
      <c r="K165" s="3" t="s">
        <v>1120</v>
      </c>
      <c r="L165" s="13">
        <v>2435</v>
      </c>
      <c r="M165" s="6">
        <v>2435</v>
      </c>
      <c r="N165" s="3">
        <f t="shared" si="2"/>
        <v>0</v>
      </c>
      <c r="O165" s="3"/>
      <c r="P165" s="3" t="s">
        <v>105</v>
      </c>
      <c r="Q165" s="3" t="s">
        <v>1130</v>
      </c>
      <c r="R165" s="3" t="s">
        <v>419</v>
      </c>
      <c r="S165" s="3" t="s">
        <v>419</v>
      </c>
      <c r="T165" s="3" t="s">
        <v>108</v>
      </c>
      <c r="U165" s="3" t="s">
        <v>109</v>
      </c>
      <c r="V165" s="3" t="s">
        <v>1131</v>
      </c>
      <c r="W165" s="4">
        <v>28063</v>
      </c>
      <c r="X165" s="3" t="s">
        <v>1132</v>
      </c>
      <c r="Y165" s="3" t="s">
        <v>1133</v>
      </c>
      <c r="Z165" s="3" t="s">
        <v>1134</v>
      </c>
      <c r="AA165" s="3" t="s">
        <v>1129</v>
      </c>
      <c r="AB165" s="3" t="s">
        <v>352</v>
      </c>
      <c r="AC165" s="3" t="s">
        <v>105</v>
      </c>
      <c r="AD165" s="3" t="s">
        <v>1135</v>
      </c>
      <c r="AE165" s="3" t="s">
        <v>1128</v>
      </c>
      <c r="AF165" s="3" t="s">
        <v>1129</v>
      </c>
      <c r="AG165" s="3" t="s">
        <v>352</v>
      </c>
      <c r="AH165" s="3" t="s">
        <v>105</v>
      </c>
      <c r="AI165" s="3" t="s">
        <v>1136</v>
      </c>
      <c r="AJ165" s="3" t="s">
        <v>1137</v>
      </c>
      <c r="AK165" s="3" t="s">
        <v>1138</v>
      </c>
      <c r="AL165" s="3" t="s">
        <v>1139</v>
      </c>
      <c r="AM165" s="3" t="s">
        <v>119</v>
      </c>
      <c r="AN165" s="3" t="s">
        <v>368</v>
      </c>
      <c r="AO165" s="3" t="s">
        <v>1140</v>
      </c>
      <c r="AP165" s="3" t="s">
        <v>1141</v>
      </c>
      <c r="AQ165" s="3" t="s">
        <v>1142</v>
      </c>
      <c r="AR165" s="3" t="s">
        <v>123</v>
      </c>
      <c r="AS165" s="3" t="s">
        <v>123</v>
      </c>
      <c r="AT165" s="3" t="s">
        <v>124</v>
      </c>
      <c r="AU165" s="3" t="s">
        <v>125</v>
      </c>
      <c r="AV165" s="3" t="s">
        <v>123</v>
      </c>
      <c r="AW165" s="3" t="s">
        <v>123</v>
      </c>
      <c r="AX165" s="3" t="s">
        <v>126</v>
      </c>
      <c r="AY165" s="3" t="s">
        <v>1143</v>
      </c>
      <c r="AZ165" s="3">
        <v>0</v>
      </c>
      <c r="BA165" s="3">
        <v>0</v>
      </c>
      <c r="BB165" s="3">
        <v>0</v>
      </c>
      <c r="BC165" s="3" t="s">
        <v>88</v>
      </c>
      <c r="BD165" s="3" t="s">
        <v>123</v>
      </c>
      <c r="BE165" s="3"/>
      <c r="BF165" s="3"/>
      <c r="BG165" s="3"/>
      <c r="BH165" s="3"/>
      <c r="BI165" s="3"/>
      <c r="BJ165" s="3"/>
      <c r="BK165" s="3"/>
      <c r="BL165" s="5">
        <v>43746.423356481479</v>
      </c>
      <c r="BM165" s="5">
        <v>43118.466793981483</v>
      </c>
      <c r="BN165" s="4">
        <v>44078</v>
      </c>
      <c r="BO165" s="3" t="s">
        <v>129</v>
      </c>
    </row>
    <row r="166" spans="1:67" ht="45" hidden="1" customHeight="1" x14ac:dyDescent="0.3">
      <c r="A166" s="15" t="s">
        <v>7783</v>
      </c>
      <c r="B166" s="15" t="s">
        <v>7780</v>
      </c>
      <c r="C166" s="15" t="s">
        <v>380</v>
      </c>
      <c r="D166" s="15" t="s">
        <v>380</v>
      </c>
      <c r="E166" s="16">
        <v>22982</v>
      </c>
      <c r="F166" s="17"/>
      <c r="G166" s="15"/>
      <c r="H166" s="18"/>
      <c r="I166" s="18"/>
      <c r="J166" s="19"/>
      <c r="K166" s="3" t="s">
        <v>7779</v>
      </c>
      <c r="L166" s="13">
        <v>22982</v>
      </c>
      <c r="M166" s="6">
        <v>22982</v>
      </c>
      <c r="N166" s="3">
        <f t="shared" si="2"/>
        <v>0</v>
      </c>
      <c r="O166" s="3"/>
      <c r="P166" s="3" t="s">
        <v>387</v>
      </c>
      <c r="Q166" s="3" t="s">
        <v>7788</v>
      </c>
      <c r="R166" s="3" t="s">
        <v>419</v>
      </c>
      <c r="S166" s="3" t="s">
        <v>7789</v>
      </c>
      <c r="T166" s="3" t="s">
        <v>108</v>
      </c>
      <c r="U166" s="3" t="s">
        <v>7790</v>
      </c>
      <c r="V166" s="3" t="s">
        <v>7791</v>
      </c>
      <c r="W166" s="4">
        <v>24858</v>
      </c>
      <c r="X166" s="3" t="s">
        <v>7792</v>
      </c>
      <c r="Y166" s="3" t="s">
        <v>7793</v>
      </c>
      <c r="Z166" s="3" t="s">
        <v>7794</v>
      </c>
      <c r="AA166" s="3" t="s">
        <v>380</v>
      </c>
      <c r="AB166" s="3" t="s">
        <v>380</v>
      </c>
      <c r="AC166" s="3" t="s">
        <v>387</v>
      </c>
      <c r="AD166" s="3" t="s">
        <v>7795</v>
      </c>
      <c r="AE166" s="3" t="s">
        <v>7787</v>
      </c>
      <c r="AF166" s="3" t="s">
        <v>380</v>
      </c>
      <c r="AG166" s="3" t="s">
        <v>380</v>
      </c>
      <c r="AH166" s="3" t="s">
        <v>387</v>
      </c>
      <c r="AI166" s="3" t="s">
        <v>7796</v>
      </c>
      <c r="AJ166" s="3" t="s">
        <v>7797</v>
      </c>
      <c r="AK166" s="3" t="s">
        <v>7798</v>
      </c>
      <c r="AL166" s="3" t="s">
        <v>7799</v>
      </c>
      <c r="AM166" s="3" t="s">
        <v>3047</v>
      </c>
      <c r="AN166" s="3" t="s">
        <v>4948</v>
      </c>
      <c r="AO166" s="3" t="s">
        <v>7800</v>
      </c>
      <c r="AP166" s="3" t="s">
        <v>7801</v>
      </c>
      <c r="AQ166" s="3" t="s">
        <v>7802</v>
      </c>
      <c r="AR166" s="3" t="s">
        <v>464</v>
      </c>
      <c r="AS166" s="3" t="s">
        <v>464</v>
      </c>
      <c r="AT166" s="3" t="s">
        <v>465</v>
      </c>
      <c r="AU166" s="3" t="s">
        <v>465</v>
      </c>
      <c r="AV166" s="3" t="s">
        <v>464</v>
      </c>
      <c r="AW166" s="3" t="s">
        <v>464</v>
      </c>
      <c r="AX166" s="3" t="s">
        <v>466</v>
      </c>
      <c r="AY166" s="3" t="s">
        <v>7803</v>
      </c>
      <c r="AZ166" s="3">
        <v>0</v>
      </c>
      <c r="BA166" s="3">
        <v>0</v>
      </c>
      <c r="BB166" s="3">
        <v>0</v>
      </c>
      <c r="BC166" s="3" t="s">
        <v>88</v>
      </c>
      <c r="BD166" s="3" t="s">
        <v>464</v>
      </c>
      <c r="BE166" s="3"/>
      <c r="BF166" s="3"/>
      <c r="BG166" s="3"/>
      <c r="BH166" s="3"/>
      <c r="BI166" s="3"/>
      <c r="BJ166" s="3"/>
      <c r="BK166" s="3"/>
      <c r="BL166" s="5">
        <v>43746.558032407411</v>
      </c>
      <c r="BM166" s="5">
        <v>43117.715879629628</v>
      </c>
      <c r="BN166" s="4">
        <v>44076</v>
      </c>
      <c r="BO166" s="3" t="s">
        <v>129</v>
      </c>
    </row>
    <row r="167" spans="1:67" ht="45" hidden="1" customHeight="1" x14ac:dyDescent="0.3">
      <c r="A167" s="15" t="s">
        <v>4886</v>
      </c>
      <c r="B167" s="15" t="s">
        <v>4882</v>
      </c>
      <c r="C167" s="15" t="s">
        <v>1558</v>
      </c>
      <c r="D167" s="15" t="s">
        <v>1558</v>
      </c>
      <c r="E167" s="16">
        <v>11784</v>
      </c>
      <c r="F167" s="17"/>
      <c r="G167" s="15"/>
      <c r="H167" s="18"/>
      <c r="I167" s="18"/>
      <c r="J167" s="19"/>
      <c r="K167" s="3" t="s">
        <v>4881</v>
      </c>
      <c r="L167" s="13">
        <v>11784</v>
      </c>
      <c r="M167" s="6">
        <v>11784</v>
      </c>
      <c r="N167" s="3">
        <f t="shared" si="2"/>
        <v>0</v>
      </c>
      <c r="O167" s="3"/>
      <c r="P167" s="3" t="s">
        <v>1100</v>
      </c>
      <c r="Q167" s="3" t="s">
        <v>4891</v>
      </c>
      <c r="R167" s="3" t="s">
        <v>107</v>
      </c>
      <c r="S167" s="3" t="s">
        <v>107</v>
      </c>
      <c r="T167" s="3" t="s">
        <v>146</v>
      </c>
      <c r="U167" s="3" t="s">
        <v>3352</v>
      </c>
      <c r="V167" s="3" t="s">
        <v>4892</v>
      </c>
      <c r="W167" s="4">
        <v>15855</v>
      </c>
      <c r="X167" s="3" t="s">
        <v>4893</v>
      </c>
      <c r="Y167" s="3" t="s">
        <v>4894</v>
      </c>
      <c r="Z167" s="3" t="s">
        <v>4895</v>
      </c>
      <c r="AA167" s="3" t="s">
        <v>1558</v>
      </c>
      <c r="AB167" s="3" t="s">
        <v>1558</v>
      </c>
      <c r="AC167" s="3" t="s">
        <v>1100</v>
      </c>
      <c r="AD167" s="3" t="s">
        <v>4896</v>
      </c>
      <c r="AE167" s="3" t="s">
        <v>4890</v>
      </c>
      <c r="AF167" s="3" t="s">
        <v>1558</v>
      </c>
      <c r="AG167" s="3" t="s">
        <v>1558</v>
      </c>
      <c r="AH167" s="3" t="s">
        <v>1100</v>
      </c>
      <c r="AI167" s="3" t="s">
        <v>4897</v>
      </c>
      <c r="AJ167" s="3" t="s">
        <v>4898</v>
      </c>
      <c r="AK167" s="3" t="s">
        <v>4899</v>
      </c>
      <c r="AL167" s="3" t="s">
        <v>4900</v>
      </c>
      <c r="AM167" s="3" t="s">
        <v>1113</v>
      </c>
      <c r="AN167" s="3" t="s">
        <v>2476</v>
      </c>
      <c r="AO167" s="3" t="s">
        <v>2476</v>
      </c>
      <c r="AP167" s="3" t="s">
        <v>4901</v>
      </c>
      <c r="AQ167" s="3" t="s">
        <v>4902</v>
      </c>
      <c r="AR167" s="3" t="s">
        <v>123</v>
      </c>
      <c r="AS167" s="3" t="s">
        <v>123</v>
      </c>
      <c r="AT167" s="3" t="s">
        <v>124</v>
      </c>
      <c r="AU167" s="3" t="s">
        <v>125</v>
      </c>
      <c r="AV167" s="3" t="s">
        <v>123</v>
      </c>
      <c r="AW167" s="3" t="s">
        <v>123</v>
      </c>
      <c r="AX167" s="3" t="s">
        <v>126</v>
      </c>
      <c r="AY167" s="3" t="s">
        <v>4903</v>
      </c>
      <c r="AZ167" s="3">
        <v>0</v>
      </c>
      <c r="BA167" s="3">
        <v>0</v>
      </c>
      <c r="BB167" s="3">
        <v>0</v>
      </c>
      <c r="BC167" s="3" t="s">
        <v>88</v>
      </c>
      <c r="BD167" s="3" t="s">
        <v>123</v>
      </c>
      <c r="BE167" s="3"/>
      <c r="BF167" s="3"/>
      <c r="BG167" s="3"/>
      <c r="BH167" s="3"/>
      <c r="BI167" s="3"/>
      <c r="BJ167" s="3"/>
      <c r="BK167" s="3"/>
      <c r="BL167" s="5">
        <v>43746.690532407411</v>
      </c>
      <c r="BM167" s="5">
        <v>43125.689155092594</v>
      </c>
      <c r="BN167" s="4">
        <v>44077</v>
      </c>
      <c r="BO167" s="3" t="s">
        <v>129</v>
      </c>
    </row>
    <row r="168" spans="1:67" ht="45" hidden="1" customHeight="1" x14ac:dyDescent="0.3">
      <c r="A168" s="15" t="s">
        <v>1431</v>
      </c>
      <c r="B168" s="15" t="s">
        <v>1426</v>
      </c>
      <c r="C168" s="15" t="s">
        <v>1435</v>
      </c>
      <c r="D168" s="15" t="s">
        <v>1430</v>
      </c>
      <c r="E168" s="16">
        <v>14101</v>
      </c>
      <c r="F168" s="17"/>
      <c r="G168" s="15"/>
      <c r="H168" s="18"/>
      <c r="I168" s="18"/>
      <c r="J168" s="19"/>
      <c r="K168" s="3" t="s">
        <v>1425</v>
      </c>
      <c r="L168" s="13">
        <v>14101</v>
      </c>
      <c r="M168" s="6">
        <v>14101</v>
      </c>
      <c r="N168" s="3">
        <f t="shared" si="2"/>
        <v>0</v>
      </c>
      <c r="O168" s="3"/>
      <c r="P168" s="3" t="s">
        <v>570</v>
      </c>
      <c r="Q168" s="3" t="s">
        <v>1436</v>
      </c>
      <c r="R168" s="3" t="s">
        <v>107</v>
      </c>
      <c r="S168" s="3" t="s">
        <v>107</v>
      </c>
      <c r="T168" s="3" t="s">
        <v>146</v>
      </c>
      <c r="U168" s="3" t="s">
        <v>109</v>
      </c>
      <c r="V168" s="3" t="s">
        <v>1437</v>
      </c>
      <c r="W168" s="4">
        <v>17301</v>
      </c>
      <c r="X168" s="3" t="s">
        <v>1438</v>
      </c>
      <c r="Y168" s="3" t="s">
        <v>1439</v>
      </c>
      <c r="Z168" s="3" t="s">
        <v>1440</v>
      </c>
      <c r="AA168" s="3" t="s">
        <v>1435</v>
      </c>
      <c r="AB168" s="3" t="s">
        <v>1430</v>
      </c>
      <c r="AC168" s="3" t="s">
        <v>570</v>
      </c>
      <c r="AD168" s="3" t="s">
        <v>1441</v>
      </c>
      <c r="AE168" s="3" t="s">
        <v>1434</v>
      </c>
      <c r="AF168" s="3" t="s">
        <v>1435</v>
      </c>
      <c r="AG168" s="3" t="s">
        <v>1430</v>
      </c>
      <c r="AH168" s="3" t="s">
        <v>570</v>
      </c>
      <c r="AI168" s="3" t="s">
        <v>1442</v>
      </c>
      <c r="AJ168" s="3" t="s">
        <v>1443</v>
      </c>
      <c r="AK168" s="3" t="s">
        <v>1444</v>
      </c>
      <c r="AL168" s="3" t="s">
        <v>1445</v>
      </c>
      <c r="AM168" s="3" t="s">
        <v>581</v>
      </c>
      <c r="AN168" s="3" t="s">
        <v>1446</v>
      </c>
      <c r="AO168" s="3" t="s">
        <v>1447</v>
      </c>
      <c r="AP168" s="3" t="s">
        <v>1448</v>
      </c>
      <c r="AQ168" s="3" t="s">
        <v>555</v>
      </c>
      <c r="AR168" s="3" t="s">
        <v>123</v>
      </c>
      <c r="AS168" s="3" t="s">
        <v>123</v>
      </c>
      <c r="AT168" s="3" t="s">
        <v>124</v>
      </c>
      <c r="AU168" s="3" t="s">
        <v>125</v>
      </c>
      <c r="AV168" s="3" t="s">
        <v>123</v>
      </c>
      <c r="AW168" s="3" t="s">
        <v>123</v>
      </c>
      <c r="AX168" s="3" t="s">
        <v>555</v>
      </c>
      <c r="AY168" s="3" t="s">
        <v>1449</v>
      </c>
      <c r="AZ168" s="3">
        <v>0</v>
      </c>
      <c r="BA168" s="3">
        <v>0</v>
      </c>
      <c r="BB168" s="3">
        <v>0</v>
      </c>
      <c r="BC168" s="3" t="s">
        <v>88</v>
      </c>
      <c r="BD168" s="3" t="s">
        <v>123</v>
      </c>
      <c r="BE168" s="3"/>
      <c r="BF168" s="3"/>
      <c r="BG168" s="3"/>
      <c r="BH168" s="3"/>
      <c r="BI168" s="3"/>
      <c r="BJ168" s="3"/>
      <c r="BK168" s="3"/>
      <c r="BL168" s="5">
        <v>43747.463923611111</v>
      </c>
      <c r="BM168" s="5">
        <v>43130.561006944445</v>
      </c>
      <c r="BN168" s="4">
        <v>44078</v>
      </c>
      <c r="BO168" s="3" t="s">
        <v>129</v>
      </c>
    </row>
    <row r="169" spans="1:67" ht="45" hidden="1" customHeight="1" x14ac:dyDescent="0.3">
      <c r="A169" s="15" t="s">
        <v>2015</v>
      </c>
      <c r="B169" s="15" t="s">
        <v>2013</v>
      </c>
      <c r="C169" s="15" t="s">
        <v>2020</v>
      </c>
      <c r="D169" s="15" t="s">
        <v>2020</v>
      </c>
      <c r="E169" s="16">
        <v>8465</v>
      </c>
      <c r="F169" s="17"/>
      <c r="G169" s="15"/>
      <c r="H169" s="18"/>
      <c r="I169" s="18"/>
      <c r="J169" s="19"/>
      <c r="K169" s="3" t="s">
        <v>2012</v>
      </c>
      <c r="L169" s="13">
        <v>8465</v>
      </c>
      <c r="M169" s="6">
        <v>8465</v>
      </c>
      <c r="N169" s="3">
        <f t="shared" si="2"/>
        <v>0</v>
      </c>
      <c r="O169" s="3"/>
      <c r="P169" s="3" t="s">
        <v>387</v>
      </c>
      <c r="Q169" s="3" t="s">
        <v>2021</v>
      </c>
      <c r="R169" s="3" t="s">
        <v>107</v>
      </c>
      <c r="S169" s="3" t="s">
        <v>419</v>
      </c>
      <c r="T169" s="3" t="s">
        <v>108</v>
      </c>
      <c r="U169" s="3" t="s">
        <v>109</v>
      </c>
      <c r="V169" s="3" t="s">
        <v>2022</v>
      </c>
      <c r="W169" s="4">
        <v>26624</v>
      </c>
      <c r="X169" s="3" t="s">
        <v>2023</v>
      </c>
      <c r="Y169" s="3" t="s">
        <v>2024</v>
      </c>
      <c r="Z169" s="3" t="s">
        <v>2025</v>
      </c>
      <c r="AA169" s="3" t="s">
        <v>380</v>
      </c>
      <c r="AB169" s="3" t="s">
        <v>380</v>
      </c>
      <c r="AC169" s="3" t="s">
        <v>387</v>
      </c>
      <c r="AD169" s="3" t="s">
        <v>2026</v>
      </c>
      <c r="AE169" s="3" t="s">
        <v>2019</v>
      </c>
      <c r="AF169" s="3" t="s">
        <v>2020</v>
      </c>
      <c r="AG169" s="3" t="s">
        <v>2020</v>
      </c>
      <c r="AH169" s="3" t="s">
        <v>387</v>
      </c>
      <c r="AI169" s="3" t="s">
        <v>2027</v>
      </c>
      <c r="AJ169" s="3" t="s">
        <v>2028</v>
      </c>
      <c r="AK169" s="3" t="s">
        <v>2029</v>
      </c>
      <c r="AL169" s="3" t="s">
        <v>2030</v>
      </c>
      <c r="AM169" s="3" t="s">
        <v>398</v>
      </c>
      <c r="AN169" s="3" t="s">
        <v>2031</v>
      </c>
      <c r="AO169" s="3" t="s">
        <v>2031</v>
      </c>
      <c r="AP169" s="3" t="s">
        <v>2032</v>
      </c>
      <c r="AQ169" s="3" t="s">
        <v>1494</v>
      </c>
      <c r="AR169" s="3" t="s">
        <v>123</v>
      </c>
      <c r="AS169" s="3" t="s">
        <v>123</v>
      </c>
      <c r="AT169" s="3" t="s">
        <v>125</v>
      </c>
      <c r="AU169" s="3" t="s">
        <v>125</v>
      </c>
      <c r="AV169" s="3" t="s">
        <v>123</v>
      </c>
      <c r="AW169" s="3" t="s">
        <v>123</v>
      </c>
      <c r="AX169" s="3" t="s">
        <v>555</v>
      </c>
      <c r="AY169" s="3" t="s">
        <v>2033</v>
      </c>
      <c r="AZ169" s="3">
        <v>0</v>
      </c>
      <c r="BA169" s="3">
        <v>0</v>
      </c>
      <c r="BB169" s="3">
        <v>0</v>
      </c>
      <c r="BC169" s="3" t="s">
        <v>88</v>
      </c>
      <c r="BD169" s="3" t="s">
        <v>123</v>
      </c>
      <c r="BE169" s="3"/>
      <c r="BF169" s="3"/>
      <c r="BG169" s="3"/>
      <c r="BH169" s="3"/>
      <c r="BI169" s="3"/>
      <c r="BJ169" s="3"/>
      <c r="BK169" s="3"/>
      <c r="BL169" s="5">
        <v>43746.478344907409</v>
      </c>
      <c r="BM169" s="5">
        <v>43116.526446759257</v>
      </c>
      <c r="BN169" s="4">
        <v>44076</v>
      </c>
      <c r="BO169" s="3" t="s">
        <v>129</v>
      </c>
    </row>
    <row r="170" spans="1:67" ht="45" hidden="1" customHeight="1" x14ac:dyDescent="0.3">
      <c r="A170" s="15" t="s">
        <v>4392</v>
      </c>
      <c r="B170" s="15" t="s">
        <v>4388</v>
      </c>
      <c r="C170" s="15" t="s">
        <v>4397</v>
      </c>
      <c r="D170" s="15" t="s">
        <v>98</v>
      </c>
      <c r="E170" s="16">
        <v>5982</v>
      </c>
      <c r="F170" s="17"/>
      <c r="G170" s="15"/>
      <c r="H170" s="18"/>
      <c r="I170" s="18"/>
      <c r="J170" s="19"/>
      <c r="K170" s="3" t="s">
        <v>4387</v>
      </c>
      <c r="L170" s="13">
        <v>5982</v>
      </c>
      <c r="M170" s="6">
        <v>5982</v>
      </c>
      <c r="N170" s="3">
        <f t="shared" si="2"/>
        <v>0</v>
      </c>
      <c r="O170" s="3"/>
      <c r="P170" s="3" t="s">
        <v>105</v>
      </c>
      <c r="Q170" s="3" t="s">
        <v>4398</v>
      </c>
      <c r="R170" s="3" t="s">
        <v>107</v>
      </c>
      <c r="S170" s="3" t="s">
        <v>107</v>
      </c>
      <c r="T170" s="3" t="s">
        <v>146</v>
      </c>
      <c r="U170" s="3" t="s">
        <v>109</v>
      </c>
      <c r="V170" s="3" t="s">
        <v>4399</v>
      </c>
      <c r="W170" s="4">
        <v>24285</v>
      </c>
      <c r="X170" s="3" t="s">
        <v>4400</v>
      </c>
      <c r="Y170" s="3" t="s">
        <v>4401</v>
      </c>
      <c r="Z170" s="3" t="s">
        <v>4402</v>
      </c>
      <c r="AA170" s="3" t="s">
        <v>4397</v>
      </c>
      <c r="AB170" s="3" t="s">
        <v>98</v>
      </c>
      <c r="AC170" s="3" t="s">
        <v>105</v>
      </c>
      <c r="AD170" s="3" t="s">
        <v>4403</v>
      </c>
      <c r="AE170" s="3" t="s">
        <v>4396</v>
      </c>
      <c r="AF170" s="3" t="s">
        <v>4397</v>
      </c>
      <c r="AG170" s="3" t="s">
        <v>98</v>
      </c>
      <c r="AH170" s="3" t="s">
        <v>105</v>
      </c>
      <c r="AI170" s="3" t="s">
        <v>4404</v>
      </c>
      <c r="AJ170" s="3" t="s">
        <v>4405</v>
      </c>
      <c r="AK170" s="3" t="s">
        <v>4406</v>
      </c>
      <c r="AL170" s="3" t="s">
        <v>4407</v>
      </c>
      <c r="AM170" s="3" t="s">
        <v>119</v>
      </c>
      <c r="AN170" s="3" t="s">
        <v>120</v>
      </c>
      <c r="AO170" s="3" t="s">
        <v>4408</v>
      </c>
      <c r="AP170" s="3" t="s">
        <v>4409</v>
      </c>
      <c r="AQ170" s="3" t="s">
        <v>4410</v>
      </c>
      <c r="AR170" s="3" t="s">
        <v>123</v>
      </c>
      <c r="AS170" s="3" t="s">
        <v>123</v>
      </c>
      <c r="AT170" s="3" t="s">
        <v>125</v>
      </c>
      <c r="AU170" s="3" t="s">
        <v>125</v>
      </c>
      <c r="AV170" s="3" t="s">
        <v>123</v>
      </c>
      <c r="AW170" s="3" t="s">
        <v>123</v>
      </c>
      <c r="AX170" s="3" t="s">
        <v>126</v>
      </c>
      <c r="AY170" s="3" t="s">
        <v>4411</v>
      </c>
      <c r="AZ170" s="3">
        <v>0</v>
      </c>
      <c r="BA170" s="3">
        <v>0</v>
      </c>
      <c r="BB170" s="3">
        <v>0</v>
      </c>
      <c r="BC170" s="3" t="s">
        <v>88</v>
      </c>
      <c r="BD170" s="3" t="s">
        <v>123</v>
      </c>
      <c r="BE170" s="3"/>
      <c r="BF170" s="3"/>
      <c r="BG170" s="3"/>
      <c r="BH170" s="3"/>
      <c r="BI170" s="3"/>
      <c r="BJ170" s="3"/>
      <c r="BK170" s="3"/>
      <c r="BL170" s="5">
        <v>43740.864814814813</v>
      </c>
      <c r="BM170" s="5">
        <v>43124.540069444447</v>
      </c>
      <c r="BN170" s="4">
        <v>44077</v>
      </c>
      <c r="BO170" s="3" t="s">
        <v>129</v>
      </c>
    </row>
    <row r="171" spans="1:67" ht="45" hidden="1" customHeight="1" x14ac:dyDescent="0.3">
      <c r="A171" s="15" t="s">
        <v>3421</v>
      </c>
      <c r="B171" s="15" t="s">
        <v>3417</v>
      </c>
      <c r="C171" s="15" t="s">
        <v>3426</v>
      </c>
      <c r="D171" s="15" t="s">
        <v>278</v>
      </c>
      <c r="E171" s="16">
        <v>2207</v>
      </c>
      <c r="F171" s="17"/>
      <c r="G171" s="15"/>
      <c r="H171" s="18"/>
      <c r="I171" s="18"/>
      <c r="J171" s="19"/>
      <c r="K171" s="3" t="s">
        <v>3416</v>
      </c>
      <c r="L171" s="13">
        <v>2207</v>
      </c>
      <c r="M171" s="6">
        <v>2207</v>
      </c>
      <c r="N171" s="3">
        <f t="shared" si="2"/>
        <v>0</v>
      </c>
      <c r="O171" s="3"/>
      <c r="P171" s="3" t="s">
        <v>105</v>
      </c>
      <c r="Q171" s="3" t="s">
        <v>3427</v>
      </c>
      <c r="R171" s="3" t="s">
        <v>107</v>
      </c>
      <c r="S171" s="3" t="s">
        <v>107</v>
      </c>
      <c r="T171" s="3" t="s">
        <v>146</v>
      </c>
      <c r="U171" s="3" t="s">
        <v>109</v>
      </c>
      <c r="V171" s="3" t="s">
        <v>3428</v>
      </c>
      <c r="W171" s="4">
        <v>26316</v>
      </c>
      <c r="X171" s="3" t="s">
        <v>3429</v>
      </c>
      <c r="Y171" s="3" t="s">
        <v>3430</v>
      </c>
      <c r="Z171" s="3" t="s">
        <v>3431</v>
      </c>
      <c r="AA171" s="3" t="s">
        <v>3432</v>
      </c>
      <c r="AB171" s="3" t="s">
        <v>441</v>
      </c>
      <c r="AC171" s="3" t="s">
        <v>105</v>
      </c>
      <c r="AD171" s="3" t="s">
        <v>3433</v>
      </c>
      <c r="AE171" s="3" t="s">
        <v>3425</v>
      </c>
      <c r="AF171" s="3" t="s">
        <v>3426</v>
      </c>
      <c r="AG171" s="3" t="s">
        <v>278</v>
      </c>
      <c r="AH171" s="3" t="s">
        <v>105</v>
      </c>
      <c r="AI171" s="3" t="s">
        <v>3434</v>
      </c>
      <c r="AJ171" s="3" t="s">
        <v>3435</v>
      </c>
      <c r="AK171" s="3" t="s">
        <v>3436</v>
      </c>
      <c r="AL171" s="3" t="s">
        <v>3437</v>
      </c>
      <c r="AM171" s="3" t="s">
        <v>3438</v>
      </c>
      <c r="AN171" s="3" t="s">
        <v>3439</v>
      </c>
      <c r="AO171" s="3" t="s">
        <v>3440</v>
      </c>
      <c r="AP171" s="3" t="s">
        <v>3441</v>
      </c>
      <c r="AQ171" s="3" t="s">
        <v>3442</v>
      </c>
      <c r="AR171" s="3" t="s">
        <v>1333</v>
      </c>
      <c r="AS171" s="3" t="s">
        <v>1333</v>
      </c>
      <c r="AT171" s="3" t="s">
        <v>1334</v>
      </c>
      <c r="AU171" s="3" t="s">
        <v>1334</v>
      </c>
      <c r="AV171" s="3" t="s">
        <v>1333</v>
      </c>
      <c r="AW171" s="3" t="s">
        <v>1333</v>
      </c>
      <c r="AX171" s="3" t="s">
        <v>3443</v>
      </c>
      <c r="AY171" s="3" t="s">
        <v>3444</v>
      </c>
      <c r="AZ171" s="3">
        <v>0</v>
      </c>
      <c r="BA171" s="3">
        <v>0</v>
      </c>
      <c r="BB171" s="3">
        <v>0</v>
      </c>
      <c r="BC171" s="3" t="s">
        <v>88</v>
      </c>
      <c r="BD171" s="3" t="s">
        <v>1333</v>
      </c>
      <c r="BE171" s="3"/>
      <c r="BF171" s="3"/>
      <c r="BG171" s="3"/>
      <c r="BH171" s="3"/>
      <c r="BI171" s="3"/>
      <c r="BJ171" s="3"/>
      <c r="BK171" s="3"/>
      <c r="BL171" s="5">
        <v>43741.86341435185</v>
      </c>
      <c r="BM171" s="5">
        <v>43123.492222222223</v>
      </c>
      <c r="BN171" s="4">
        <v>44050</v>
      </c>
      <c r="BO171" s="3" t="s">
        <v>129</v>
      </c>
    </row>
    <row r="172" spans="1:67" ht="45" hidden="1" customHeight="1" x14ac:dyDescent="0.3">
      <c r="A172" s="15" t="s">
        <v>6417</v>
      </c>
      <c r="B172" s="15" t="s">
        <v>6413</v>
      </c>
      <c r="C172" s="15" t="s">
        <v>6422</v>
      </c>
      <c r="D172" s="15" t="s">
        <v>6416</v>
      </c>
      <c r="E172" s="16">
        <v>7703</v>
      </c>
      <c r="F172" s="17"/>
      <c r="G172" s="15"/>
      <c r="H172" s="18"/>
      <c r="I172" s="18"/>
      <c r="J172" s="19"/>
      <c r="K172" s="3" t="s">
        <v>6412</v>
      </c>
      <c r="L172" s="13">
        <v>7703</v>
      </c>
      <c r="M172" s="6">
        <v>7703</v>
      </c>
      <c r="N172" s="3">
        <f t="shared" si="2"/>
        <v>0</v>
      </c>
      <c r="O172" s="3"/>
      <c r="P172" s="3" t="s">
        <v>1292</v>
      </c>
      <c r="Q172" s="3" t="s">
        <v>6423</v>
      </c>
      <c r="R172" s="3" t="s">
        <v>107</v>
      </c>
      <c r="S172" s="3" t="s">
        <v>107</v>
      </c>
      <c r="T172" s="3" t="s">
        <v>146</v>
      </c>
      <c r="U172" s="3" t="s">
        <v>109</v>
      </c>
      <c r="V172" s="3" t="s">
        <v>6424</v>
      </c>
      <c r="W172" s="4">
        <v>22095</v>
      </c>
      <c r="X172" s="3" t="s">
        <v>6425</v>
      </c>
      <c r="Y172" s="3" t="s">
        <v>6426</v>
      </c>
      <c r="Z172" s="3" t="s">
        <v>6427</v>
      </c>
      <c r="AA172" s="3" t="s">
        <v>6422</v>
      </c>
      <c r="AB172" s="3" t="s">
        <v>6416</v>
      </c>
      <c r="AC172" s="3" t="s">
        <v>1292</v>
      </c>
      <c r="AD172" s="3" t="s">
        <v>6428</v>
      </c>
      <c r="AE172" s="3" t="s">
        <v>6421</v>
      </c>
      <c r="AF172" s="3" t="s">
        <v>6422</v>
      </c>
      <c r="AG172" s="3" t="s">
        <v>6416</v>
      </c>
      <c r="AH172" s="3" t="s">
        <v>1292</v>
      </c>
      <c r="AI172" s="3" t="s">
        <v>6429</v>
      </c>
      <c r="AJ172" s="3" t="s">
        <v>6430</v>
      </c>
      <c r="AK172" s="3" t="s">
        <v>6431</v>
      </c>
      <c r="AL172" s="3" t="s">
        <v>6432</v>
      </c>
      <c r="AM172" s="3" t="s">
        <v>6433</v>
      </c>
      <c r="AN172" s="3" t="s">
        <v>6434</v>
      </c>
      <c r="AO172" s="3" t="s">
        <v>6435</v>
      </c>
      <c r="AP172" s="3" t="s">
        <v>6436</v>
      </c>
      <c r="AQ172" s="3" t="s">
        <v>6437</v>
      </c>
      <c r="AR172" s="3" t="s">
        <v>6438</v>
      </c>
      <c r="AS172" s="3" t="s">
        <v>6438</v>
      </c>
      <c r="AT172" s="3" t="s">
        <v>6439</v>
      </c>
      <c r="AU172" s="3" t="s">
        <v>6439</v>
      </c>
      <c r="AV172" s="3" t="s">
        <v>6438</v>
      </c>
      <c r="AW172" s="3" t="s">
        <v>6438</v>
      </c>
      <c r="AX172" s="3" t="s">
        <v>6440</v>
      </c>
      <c r="AY172" s="3" t="s">
        <v>6441</v>
      </c>
      <c r="AZ172" s="3">
        <v>0</v>
      </c>
      <c r="BA172" s="3">
        <v>0</v>
      </c>
      <c r="BB172" s="3">
        <v>0</v>
      </c>
      <c r="BC172" s="3" t="s">
        <v>88</v>
      </c>
      <c r="BD172" s="3" t="s">
        <v>6438</v>
      </c>
      <c r="BE172" s="3"/>
      <c r="BF172" s="3"/>
      <c r="BG172" s="3"/>
      <c r="BH172" s="3"/>
      <c r="BI172" s="3"/>
      <c r="BJ172" s="3"/>
      <c r="BK172" s="3"/>
      <c r="BL172" s="5">
        <v>43748.397094907406</v>
      </c>
      <c r="BM172" s="5">
        <v>43131.407060185185</v>
      </c>
      <c r="BN172" s="4">
        <v>44081</v>
      </c>
      <c r="BO172" s="3" t="s">
        <v>129</v>
      </c>
    </row>
    <row r="173" spans="1:67" ht="45" hidden="1" customHeight="1" x14ac:dyDescent="0.3">
      <c r="A173" s="15" t="s">
        <v>9155</v>
      </c>
      <c r="B173" s="15" t="s">
        <v>9152</v>
      </c>
      <c r="C173" s="15" t="s">
        <v>236</v>
      </c>
      <c r="D173" s="15" t="s">
        <v>236</v>
      </c>
      <c r="E173" s="16">
        <v>6271</v>
      </c>
      <c r="F173" s="17"/>
      <c r="G173" s="15"/>
      <c r="H173" s="18"/>
      <c r="I173" s="18"/>
      <c r="J173" s="19"/>
      <c r="K173" s="3" t="s">
        <v>9151</v>
      </c>
      <c r="L173" s="13">
        <v>6271</v>
      </c>
      <c r="M173" s="6">
        <v>6271</v>
      </c>
      <c r="N173" s="3">
        <f t="shared" si="2"/>
        <v>0</v>
      </c>
      <c r="O173" s="3"/>
      <c r="P173" s="3" t="s">
        <v>105</v>
      </c>
      <c r="Q173" s="3" t="s">
        <v>9159</v>
      </c>
      <c r="R173" s="3" t="s">
        <v>107</v>
      </c>
      <c r="S173" s="3" t="s">
        <v>107</v>
      </c>
      <c r="T173" s="3" t="s">
        <v>108</v>
      </c>
      <c r="U173" s="3" t="s">
        <v>109</v>
      </c>
      <c r="V173" s="3" t="s">
        <v>9160</v>
      </c>
      <c r="W173" s="4">
        <v>29192</v>
      </c>
      <c r="X173" s="3" t="s">
        <v>9161</v>
      </c>
      <c r="Y173" s="3" t="s">
        <v>9162</v>
      </c>
      <c r="Z173" s="3" t="s">
        <v>5647</v>
      </c>
      <c r="AA173" s="3" t="s">
        <v>236</v>
      </c>
      <c r="AB173" s="3" t="s">
        <v>236</v>
      </c>
      <c r="AC173" s="3" t="s">
        <v>105</v>
      </c>
      <c r="AD173" s="3" t="s">
        <v>9163</v>
      </c>
      <c r="AE173" s="3" t="s">
        <v>6978</v>
      </c>
      <c r="AF173" s="3" t="s">
        <v>236</v>
      </c>
      <c r="AG173" s="3" t="s">
        <v>236</v>
      </c>
      <c r="AH173" s="3" t="s">
        <v>105</v>
      </c>
      <c r="AI173" s="3" t="s">
        <v>9164</v>
      </c>
      <c r="AJ173" s="3" t="s">
        <v>9165</v>
      </c>
      <c r="AK173" s="3" t="s">
        <v>2276</v>
      </c>
      <c r="AL173" s="3" t="s">
        <v>9166</v>
      </c>
      <c r="AM173" s="3" t="s">
        <v>119</v>
      </c>
      <c r="AN173" s="3" t="s">
        <v>253</v>
      </c>
      <c r="AO173" s="3" t="s">
        <v>253</v>
      </c>
      <c r="AP173" s="3" t="s">
        <v>9167</v>
      </c>
      <c r="AQ173" s="3" t="s">
        <v>9168</v>
      </c>
      <c r="AR173" s="3" t="s">
        <v>123</v>
      </c>
      <c r="AS173" s="3" t="s">
        <v>123</v>
      </c>
      <c r="AT173" s="3" t="s">
        <v>125</v>
      </c>
      <c r="AU173" s="3" t="s">
        <v>125</v>
      </c>
      <c r="AV173" s="3" t="s">
        <v>123</v>
      </c>
      <c r="AW173" s="3" t="s">
        <v>123</v>
      </c>
      <c r="AX173" s="3" t="s">
        <v>126</v>
      </c>
      <c r="AY173" s="3" t="s">
        <v>9169</v>
      </c>
      <c r="AZ173" s="3">
        <v>0</v>
      </c>
      <c r="BA173" s="3">
        <v>0</v>
      </c>
      <c r="BB173" s="3">
        <v>0</v>
      </c>
      <c r="BC173" s="3" t="s">
        <v>88</v>
      </c>
      <c r="BD173" s="3" t="s">
        <v>123</v>
      </c>
      <c r="BE173" s="3"/>
      <c r="BF173" s="3"/>
      <c r="BG173" s="3"/>
      <c r="BH173" s="3"/>
      <c r="BI173" s="3"/>
      <c r="BJ173" s="3"/>
      <c r="BK173" s="3"/>
      <c r="BL173" s="5">
        <v>43731.79859953704</v>
      </c>
      <c r="BM173" s="5">
        <v>43125.442881944444</v>
      </c>
      <c r="BN173" s="4">
        <v>44077</v>
      </c>
      <c r="BO173" s="3" t="s">
        <v>129</v>
      </c>
    </row>
    <row r="174" spans="1:67" ht="45" hidden="1" customHeight="1" x14ac:dyDescent="0.3">
      <c r="A174" s="15" t="s">
        <v>1344</v>
      </c>
      <c r="B174" s="15" t="s">
        <v>1340</v>
      </c>
      <c r="C174" s="15" t="s">
        <v>1349</v>
      </c>
      <c r="D174" s="15" t="s">
        <v>1343</v>
      </c>
      <c r="E174" s="16">
        <v>4765</v>
      </c>
      <c r="F174" s="17"/>
      <c r="G174" s="15"/>
      <c r="H174" s="18"/>
      <c r="I174" s="18"/>
      <c r="J174" s="19"/>
      <c r="K174" s="3" t="s">
        <v>1339</v>
      </c>
      <c r="L174" s="13">
        <v>4765</v>
      </c>
      <c r="M174" s="6">
        <v>4765</v>
      </c>
      <c r="N174" s="3">
        <f t="shared" si="2"/>
        <v>0</v>
      </c>
      <c r="O174" s="3"/>
      <c r="P174" s="3" t="s">
        <v>1185</v>
      </c>
      <c r="Q174" s="3" t="s">
        <v>1350</v>
      </c>
      <c r="R174" s="3" t="s">
        <v>107</v>
      </c>
      <c r="S174" s="3" t="s">
        <v>107</v>
      </c>
      <c r="T174" s="3" t="s">
        <v>108</v>
      </c>
      <c r="U174" s="3" t="s">
        <v>109</v>
      </c>
      <c r="V174" s="3" t="s">
        <v>1351</v>
      </c>
      <c r="W174" s="4">
        <v>16043</v>
      </c>
      <c r="X174" s="3" t="s">
        <v>1352</v>
      </c>
      <c r="Y174" s="3" t="s">
        <v>1353</v>
      </c>
      <c r="Z174" s="3" t="s">
        <v>1354</v>
      </c>
      <c r="AA174" s="3" t="s">
        <v>1349</v>
      </c>
      <c r="AB174" s="3" t="s">
        <v>1343</v>
      </c>
      <c r="AC174" s="3" t="s">
        <v>1185</v>
      </c>
      <c r="AD174" s="3" t="s">
        <v>1355</v>
      </c>
      <c r="AE174" s="3" t="s">
        <v>1348</v>
      </c>
      <c r="AF174" s="3" t="s">
        <v>1349</v>
      </c>
      <c r="AG174" s="3" t="s">
        <v>1343</v>
      </c>
      <c r="AH174" s="3" t="s">
        <v>1185</v>
      </c>
      <c r="AI174" s="3" t="s">
        <v>1356</v>
      </c>
      <c r="AJ174" s="3" t="s">
        <v>1357</v>
      </c>
      <c r="AK174" s="3" t="s">
        <v>1358</v>
      </c>
      <c r="AL174" s="3" t="s">
        <v>1359</v>
      </c>
      <c r="AM174" s="3" t="s">
        <v>1197</v>
      </c>
      <c r="AN174" s="3" t="s">
        <v>1360</v>
      </c>
      <c r="AO174" s="3" t="s">
        <v>1361</v>
      </c>
      <c r="AP174" s="3" t="s">
        <v>1362</v>
      </c>
      <c r="AQ174" s="3" t="s">
        <v>1363</v>
      </c>
      <c r="AR174" s="3" t="s">
        <v>123</v>
      </c>
      <c r="AS174" s="3" t="s">
        <v>123</v>
      </c>
      <c r="AT174" s="3" t="s">
        <v>125</v>
      </c>
      <c r="AU174" s="3" t="s">
        <v>125</v>
      </c>
      <c r="AV174" s="3" t="s">
        <v>123</v>
      </c>
      <c r="AW174" s="3" t="s">
        <v>123</v>
      </c>
      <c r="AX174" s="3" t="s">
        <v>126</v>
      </c>
      <c r="AY174" s="3" t="s">
        <v>1364</v>
      </c>
      <c r="AZ174" s="3">
        <v>0</v>
      </c>
      <c r="BA174" s="3">
        <v>0</v>
      </c>
      <c r="BB174" s="3">
        <v>0</v>
      </c>
      <c r="BC174" s="3" t="s">
        <v>88</v>
      </c>
      <c r="BD174" s="3" t="s">
        <v>123</v>
      </c>
      <c r="BE174" s="3"/>
      <c r="BF174" s="3"/>
      <c r="BG174" s="3"/>
      <c r="BH174" s="3"/>
      <c r="BI174" s="3"/>
      <c r="BJ174" s="3"/>
      <c r="BK174" s="3"/>
      <c r="BL174" s="5">
        <v>43747.720682870371</v>
      </c>
      <c r="BM174" s="5">
        <v>43130.754999999997</v>
      </c>
      <c r="BN174" s="4">
        <v>44076</v>
      </c>
      <c r="BO174" s="3" t="s">
        <v>129</v>
      </c>
    </row>
    <row r="175" spans="1:67" ht="45" hidden="1" customHeight="1" x14ac:dyDescent="0.3">
      <c r="A175" s="15" t="s">
        <v>4839</v>
      </c>
      <c r="B175" s="15" t="s">
        <v>4836</v>
      </c>
      <c r="C175" s="15" t="s">
        <v>1558</v>
      </c>
      <c r="D175" s="15" t="s">
        <v>1558</v>
      </c>
      <c r="E175" s="16">
        <v>17236</v>
      </c>
      <c r="F175" s="17"/>
      <c r="G175" s="15"/>
      <c r="H175" s="18"/>
      <c r="I175" s="18"/>
      <c r="J175" s="19"/>
      <c r="K175" s="3" t="s">
        <v>4835</v>
      </c>
      <c r="L175" s="13">
        <v>17236</v>
      </c>
      <c r="M175" s="6">
        <v>17236</v>
      </c>
      <c r="N175" s="3">
        <f t="shared" si="2"/>
        <v>0</v>
      </c>
      <c r="O175" s="3"/>
      <c r="P175" s="3" t="s">
        <v>1100</v>
      </c>
      <c r="Q175" s="3" t="s">
        <v>4844</v>
      </c>
      <c r="R175" s="3" t="s">
        <v>107</v>
      </c>
      <c r="S175" s="3" t="s">
        <v>107</v>
      </c>
      <c r="T175" s="3" t="s">
        <v>146</v>
      </c>
      <c r="U175" s="3" t="s">
        <v>109</v>
      </c>
      <c r="V175" s="3" t="s">
        <v>4845</v>
      </c>
      <c r="W175" s="4">
        <v>27471</v>
      </c>
      <c r="X175" s="3" t="s">
        <v>4846</v>
      </c>
      <c r="Y175" s="3" t="s">
        <v>4847</v>
      </c>
      <c r="Z175" s="3" t="s">
        <v>4746</v>
      </c>
      <c r="AA175" s="3" t="s">
        <v>1558</v>
      </c>
      <c r="AB175" s="3" t="s">
        <v>1558</v>
      </c>
      <c r="AC175" s="3" t="s">
        <v>1100</v>
      </c>
      <c r="AD175" s="3" t="s">
        <v>4848</v>
      </c>
      <c r="AE175" s="3" t="s">
        <v>4843</v>
      </c>
      <c r="AF175" s="3" t="s">
        <v>1558</v>
      </c>
      <c r="AG175" s="3" t="s">
        <v>1558</v>
      </c>
      <c r="AH175" s="3" t="s">
        <v>1100</v>
      </c>
      <c r="AI175" s="3" t="s">
        <v>4849</v>
      </c>
      <c r="AJ175" s="3" t="s">
        <v>4850</v>
      </c>
      <c r="AK175" s="3" t="s">
        <v>4851</v>
      </c>
      <c r="AL175" s="3" t="s">
        <v>4852</v>
      </c>
      <c r="AM175" s="3" t="s">
        <v>1113</v>
      </c>
      <c r="AN175" s="3" t="s">
        <v>2476</v>
      </c>
      <c r="AO175" s="3" t="s">
        <v>2476</v>
      </c>
      <c r="AP175" s="3" t="s">
        <v>4853</v>
      </c>
      <c r="AQ175" s="3" t="s">
        <v>1641</v>
      </c>
      <c r="AR175" s="3" t="s">
        <v>123</v>
      </c>
      <c r="AS175" s="3" t="s">
        <v>123</v>
      </c>
      <c r="AT175" s="3" t="s">
        <v>125</v>
      </c>
      <c r="AU175" s="3" t="s">
        <v>125</v>
      </c>
      <c r="AV175" s="3" t="s">
        <v>123</v>
      </c>
      <c r="AW175" s="3" t="s">
        <v>123</v>
      </c>
      <c r="AX175" s="3" t="s">
        <v>126</v>
      </c>
      <c r="AY175" s="3" t="s">
        <v>4854</v>
      </c>
      <c r="AZ175" s="3">
        <v>0</v>
      </c>
      <c r="BA175" s="3">
        <v>0</v>
      </c>
      <c r="BB175" s="3">
        <v>0</v>
      </c>
      <c r="BC175" s="3" t="s">
        <v>88</v>
      </c>
      <c r="BD175" s="3" t="s">
        <v>123</v>
      </c>
      <c r="BE175" s="3"/>
      <c r="BF175" s="3"/>
      <c r="BG175" s="3"/>
      <c r="BH175" s="3"/>
      <c r="BI175" s="3"/>
      <c r="BJ175" s="3"/>
      <c r="BK175" s="3"/>
      <c r="BL175" s="5">
        <v>43746.417222222219</v>
      </c>
      <c r="BM175" s="5">
        <v>43118.653402777774</v>
      </c>
      <c r="BN175" s="4">
        <v>44077</v>
      </c>
      <c r="BO175" s="3" t="s">
        <v>129</v>
      </c>
    </row>
    <row r="176" spans="1:67" ht="45" hidden="1" customHeight="1" x14ac:dyDescent="0.3">
      <c r="A176" s="15" t="s">
        <v>7067</v>
      </c>
      <c r="B176" s="15" t="s">
        <v>7063</v>
      </c>
      <c r="C176" s="15" t="s">
        <v>7072</v>
      </c>
      <c r="D176" s="15" t="s">
        <v>479</v>
      </c>
      <c r="E176" s="16">
        <v>11868</v>
      </c>
      <c r="F176" s="17"/>
      <c r="G176" s="15"/>
      <c r="H176" s="18"/>
      <c r="I176" s="18"/>
      <c r="J176" s="19"/>
      <c r="K176" s="3" t="s">
        <v>7062</v>
      </c>
      <c r="L176" s="13">
        <v>11868</v>
      </c>
      <c r="M176" s="6">
        <v>11868</v>
      </c>
      <c r="N176" s="3">
        <f t="shared" si="2"/>
        <v>0</v>
      </c>
      <c r="O176" s="3"/>
      <c r="P176" s="3" t="s">
        <v>480</v>
      </c>
      <c r="Q176" s="3" t="s">
        <v>7073</v>
      </c>
      <c r="R176" s="3" t="s">
        <v>107</v>
      </c>
      <c r="S176" s="3" t="s">
        <v>107</v>
      </c>
      <c r="T176" s="3" t="s">
        <v>146</v>
      </c>
      <c r="U176" s="3" t="s">
        <v>109</v>
      </c>
      <c r="V176" s="3" t="s">
        <v>704</v>
      </c>
      <c r="W176" s="4">
        <v>18539</v>
      </c>
      <c r="X176" s="3" t="s">
        <v>705</v>
      </c>
      <c r="Y176" s="3" t="s">
        <v>706</v>
      </c>
      <c r="Z176" s="3" t="s">
        <v>707</v>
      </c>
      <c r="AA176" s="3" t="s">
        <v>708</v>
      </c>
      <c r="AB176" s="3" t="s">
        <v>479</v>
      </c>
      <c r="AC176" s="3" t="s">
        <v>480</v>
      </c>
      <c r="AD176" s="3" t="s">
        <v>7074</v>
      </c>
      <c r="AE176" s="3" t="s">
        <v>7071</v>
      </c>
      <c r="AF176" s="3" t="s">
        <v>7072</v>
      </c>
      <c r="AG176" s="3" t="s">
        <v>479</v>
      </c>
      <c r="AH176" s="3" t="s">
        <v>480</v>
      </c>
      <c r="AI176" s="3" t="s">
        <v>7075</v>
      </c>
      <c r="AJ176" s="3" t="s">
        <v>7076</v>
      </c>
      <c r="AK176" s="3" t="s">
        <v>7077</v>
      </c>
      <c r="AL176" s="3" t="s">
        <v>7078</v>
      </c>
      <c r="AM176" s="3" t="s">
        <v>491</v>
      </c>
      <c r="AN176" s="3" t="s">
        <v>492</v>
      </c>
      <c r="AO176" s="3" t="s">
        <v>7079</v>
      </c>
      <c r="AP176" s="3" t="s">
        <v>7080</v>
      </c>
      <c r="AQ176" s="3" t="s">
        <v>7081</v>
      </c>
      <c r="AR176" s="3" t="s">
        <v>123</v>
      </c>
      <c r="AS176" s="3" t="s">
        <v>123</v>
      </c>
      <c r="AT176" s="3" t="s">
        <v>125</v>
      </c>
      <c r="AU176" s="3" t="s">
        <v>125</v>
      </c>
      <c r="AV176" s="3" t="s">
        <v>123</v>
      </c>
      <c r="AW176" s="3" t="s">
        <v>123</v>
      </c>
      <c r="AX176" s="3" t="s">
        <v>126</v>
      </c>
      <c r="AY176" s="3" t="s">
        <v>7082</v>
      </c>
      <c r="AZ176" s="3">
        <v>0</v>
      </c>
      <c r="BA176" s="3">
        <v>0</v>
      </c>
      <c r="BB176" s="3">
        <v>0</v>
      </c>
      <c r="BC176" s="3" t="s">
        <v>88</v>
      </c>
      <c r="BD176" s="3" t="s">
        <v>123</v>
      </c>
      <c r="BE176" s="3"/>
      <c r="BF176" s="3"/>
      <c r="BG176" s="3"/>
      <c r="BH176" s="3"/>
      <c r="BI176" s="3"/>
      <c r="BJ176" s="3"/>
      <c r="BK176" s="3"/>
      <c r="BL176" s="5">
        <v>43734.477118055554</v>
      </c>
      <c r="BM176" s="5">
        <v>43127.381053240744</v>
      </c>
      <c r="BN176" s="4">
        <v>44076</v>
      </c>
      <c r="BO176" s="3" t="s">
        <v>129</v>
      </c>
    </row>
    <row r="177" spans="1:67" ht="45" hidden="1" customHeight="1" x14ac:dyDescent="0.3">
      <c r="A177" s="15" t="s">
        <v>6229</v>
      </c>
      <c r="B177" s="15" t="s">
        <v>6225</v>
      </c>
      <c r="C177" s="15" t="s">
        <v>4365</v>
      </c>
      <c r="D177" s="15" t="s">
        <v>4365</v>
      </c>
      <c r="E177" s="16">
        <v>18266</v>
      </c>
      <c r="F177" s="17"/>
      <c r="G177" s="15"/>
      <c r="H177" s="18"/>
      <c r="I177" s="18"/>
      <c r="J177" s="19"/>
      <c r="K177" s="3" t="s">
        <v>6224</v>
      </c>
      <c r="L177" s="13">
        <v>18266</v>
      </c>
      <c r="M177" s="6">
        <v>18266</v>
      </c>
      <c r="N177" s="3">
        <f t="shared" si="2"/>
        <v>0</v>
      </c>
      <c r="O177" s="3"/>
      <c r="P177" s="3" t="s">
        <v>1292</v>
      </c>
      <c r="Q177" s="3" t="s">
        <v>6234</v>
      </c>
      <c r="R177" s="3" t="s">
        <v>107</v>
      </c>
      <c r="S177" s="3" t="s">
        <v>107</v>
      </c>
      <c r="T177" s="3" t="s">
        <v>146</v>
      </c>
      <c r="U177" s="3" t="s">
        <v>109</v>
      </c>
      <c r="V177" s="3" t="s">
        <v>6235</v>
      </c>
      <c r="W177" s="4">
        <v>24309</v>
      </c>
      <c r="X177" s="3" t="s">
        <v>6236</v>
      </c>
      <c r="Y177" s="3" t="s">
        <v>6237</v>
      </c>
      <c r="Z177" s="3" t="s">
        <v>4375</v>
      </c>
      <c r="AA177" s="3" t="s">
        <v>4365</v>
      </c>
      <c r="AB177" s="3" t="s">
        <v>4365</v>
      </c>
      <c r="AC177" s="3" t="s">
        <v>1292</v>
      </c>
      <c r="AD177" s="3" t="s">
        <v>6238</v>
      </c>
      <c r="AE177" s="3" t="s">
        <v>6233</v>
      </c>
      <c r="AF177" s="3" t="s">
        <v>4365</v>
      </c>
      <c r="AG177" s="3" t="s">
        <v>4365</v>
      </c>
      <c r="AH177" s="3" t="s">
        <v>1292</v>
      </c>
      <c r="AI177" s="3" t="s">
        <v>6239</v>
      </c>
      <c r="AJ177" s="3" t="s">
        <v>6240</v>
      </c>
      <c r="AK177" s="3" t="s">
        <v>6241</v>
      </c>
      <c r="AL177" s="3" t="s">
        <v>6242</v>
      </c>
      <c r="AM177" s="3" t="s">
        <v>3997</v>
      </c>
      <c r="AN177" s="3" t="s">
        <v>4381</v>
      </c>
      <c r="AO177" s="3" t="s">
        <v>4381</v>
      </c>
      <c r="AP177" s="3" t="s">
        <v>6243</v>
      </c>
      <c r="AQ177" s="3" t="s">
        <v>6244</v>
      </c>
      <c r="AR177" s="3" t="s">
        <v>464</v>
      </c>
      <c r="AS177" s="3" t="s">
        <v>464</v>
      </c>
      <c r="AT177" s="3" t="s">
        <v>465</v>
      </c>
      <c r="AU177" s="3" t="s">
        <v>465</v>
      </c>
      <c r="AV177" s="3" t="s">
        <v>464</v>
      </c>
      <c r="AW177" s="3" t="s">
        <v>464</v>
      </c>
      <c r="AX177" s="3" t="s">
        <v>719</v>
      </c>
      <c r="AY177" s="3" t="s">
        <v>6245</v>
      </c>
      <c r="AZ177" s="3">
        <v>0</v>
      </c>
      <c r="BA177" s="3">
        <v>0</v>
      </c>
      <c r="BB177" s="3">
        <v>0</v>
      </c>
      <c r="BC177" s="3" t="s">
        <v>88</v>
      </c>
      <c r="BD177" s="3" t="s">
        <v>464</v>
      </c>
      <c r="BE177" s="3"/>
      <c r="BF177" s="3"/>
      <c r="BG177" s="3"/>
      <c r="BH177" s="3"/>
      <c r="BI177" s="3"/>
      <c r="BJ177" s="3"/>
      <c r="BK177" s="3"/>
      <c r="BL177" s="5">
        <v>43732.986562500002</v>
      </c>
      <c r="BM177" s="5">
        <v>43726.769791666666</v>
      </c>
      <c r="BN177" s="4">
        <v>44076</v>
      </c>
      <c r="BO177" s="3" t="s">
        <v>129</v>
      </c>
    </row>
    <row r="178" spans="1:67" ht="45" hidden="1" customHeight="1" x14ac:dyDescent="0.3">
      <c r="A178" s="15" t="s">
        <v>9065</v>
      </c>
      <c r="B178" s="15" t="s">
        <v>9062</v>
      </c>
      <c r="C178" s="15" t="s">
        <v>1149</v>
      </c>
      <c r="D178" s="15" t="s">
        <v>1149</v>
      </c>
      <c r="E178" s="16">
        <v>7283</v>
      </c>
      <c r="F178" s="17"/>
      <c r="G178" s="15"/>
      <c r="H178" s="18"/>
      <c r="I178" s="18"/>
      <c r="J178" s="19"/>
      <c r="K178" s="3" t="s">
        <v>9061</v>
      </c>
      <c r="L178" s="13">
        <v>7283</v>
      </c>
      <c r="M178" s="6">
        <v>7283</v>
      </c>
      <c r="N178" s="3">
        <f t="shared" si="2"/>
        <v>0</v>
      </c>
      <c r="O178" s="3"/>
      <c r="P178" s="3" t="s">
        <v>105</v>
      </c>
      <c r="Q178" s="3" t="s">
        <v>9069</v>
      </c>
      <c r="R178" s="3" t="s">
        <v>107</v>
      </c>
      <c r="S178" s="3" t="s">
        <v>107</v>
      </c>
      <c r="T178" s="3" t="s">
        <v>108</v>
      </c>
      <c r="U178" s="3" t="s">
        <v>109</v>
      </c>
      <c r="V178" s="3" t="s">
        <v>9070</v>
      </c>
      <c r="W178" s="4">
        <v>24437</v>
      </c>
      <c r="X178" s="3" t="s">
        <v>9071</v>
      </c>
      <c r="Y178" s="3" t="s">
        <v>9072</v>
      </c>
      <c r="Z178" s="3" t="s">
        <v>9073</v>
      </c>
      <c r="AA178" s="3" t="s">
        <v>1149</v>
      </c>
      <c r="AB178" s="3" t="s">
        <v>1149</v>
      </c>
      <c r="AC178" s="3" t="s">
        <v>105</v>
      </c>
      <c r="AD178" s="3" t="s">
        <v>9074</v>
      </c>
      <c r="AE178" s="3" t="s">
        <v>9068</v>
      </c>
      <c r="AF178" s="3" t="s">
        <v>1149</v>
      </c>
      <c r="AG178" s="3" t="s">
        <v>1149</v>
      </c>
      <c r="AH178" s="3" t="s">
        <v>105</v>
      </c>
      <c r="AI178" s="3" t="s">
        <v>9075</v>
      </c>
      <c r="AJ178" s="3" t="s">
        <v>9076</v>
      </c>
      <c r="AK178" s="3" t="s">
        <v>9077</v>
      </c>
      <c r="AL178" s="3" t="s">
        <v>9078</v>
      </c>
      <c r="AM178" s="3" t="s">
        <v>119</v>
      </c>
      <c r="AN178" s="3" t="s">
        <v>1168</v>
      </c>
      <c r="AO178" s="3" t="s">
        <v>1168</v>
      </c>
      <c r="AP178" s="3" t="s">
        <v>9079</v>
      </c>
      <c r="AQ178" s="3" t="s">
        <v>9080</v>
      </c>
      <c r="AR178" s="3" t="s">
        <v>123</v>
      </c>
      <c r="AS178" s="3" t="s">
        <v>123</v>
      </c>
      <c r="AT178" s="3" t="s">
        <v>125</v>
      </c>
      <c r="AU178" s="3" t="s">
        <v>125</v>
      </c>
      <c r="AV178" s="3" t="s">
        <v>123</v>
      </c>
      <c r="AW178" s="3" t="s">
        <v>123</v>
      </c>
      <c r="AX178" s="3" t="s">
        <v>555</v>
      </c>
      <c r="AY178" s="3" t="s">
        <v>9081</v>
      </c>
      <c r="AZ178" s="3">
        <v>0</v>
      </c>
      <c r="BA178" s="3">
        <v>0</v>
      </c>
      <c r="BB178" s="3">
        <v>0</v>
      </c>
      <c r="BC178" s="3" t="s">
        <v>88</v>
      </c>
      <c r="BD178" s="3" t="s">
        <v>123</v>
      </c>
      <c r="BE178" s="3"/>
      <c r="BF178" s="3"/>
      <c r="BG178" s="3"/>
      <c r="BH178" s="3"/>
      <c r="BI178" s="3"/>
      <c r="BJ178" s="3"/>
      <c r="BK178" s="3"/>
      <c r="BL178" s="5">
        <v>43740.826921296299</v>
      </c>
      <c r="BM178" s="5">
        <v>43123.748449074075</v>
      </c>
      <c r="BN178" s="4">
        <v>44077</v>
      </c>
      <c r="BO178" s="3" t="s">
        <v>129</v>
      </c>
    </row>
    <row r="179" spans="1:67" ht="45" hidden="1" customHeight="1" x14ac:dyDescent="0.3">
      <c r="A179" s="15" t="s">
        <v>2814</v>
      </c>
      <c r="B179" s="15" t="s">
        <v>2810</v>
      </c>
      <c r="C179" s="15" t="s">
        <v>1093</v>
      </c>
      <c r="D179" s="15" t="s">
        <v>1093</v>
      </c>
      <c r="E179" s="16">
        <v>24597</v>
      </c>
      <c r="F179" s="17"/>
      <c r="G179" s="15"/>
      <c r="H179" s="18"/>
      <c r="I179" s="18"/>
      <c r="J179" s="19"/>
      <c r="K179" s="3" t="s">
        <v>2809</v>
      </c>
      <c r="L179" s="13">
        <v>24597</v>
      </c>
      <c r="M179" s="6">
        <v>24597</v>
      </c>
      <c r="N179" s="3">
        <f t="shared" si="2"/>
        <v>0</v>
      </c>
      <c r="O179" s="3"/>
      <c r="P179" s="3" t="s">
        <v>1100</v>
      </c>
      <c r="Q179" s="3" t="s">
        <v>2819</v>
      </c>
      <c r="R179" s="3" t="s">
        <v>107</v>
      </c>
      <c r="S179" s="3" t="s">
        <v>107</v>
      </c>
      <c r="T179" s="3" t="s">
        <v>146</v>
      </c>
      <c r="U179" s="3" t="s">
        <v>109</v>
      </c>
      <c r="V179" s="3" t="s">
        <v>2820</v>
      </c>
      <c r="W179" s="4">
        <v>21709</v>
      </c>
      <c r="X179" s="3" t="s">
        <v>2821</v>
      </c>
      <c r="Y179" s="3" t="s">
        <v>2822</v>
      </c>
      <c r="Z179" s="3" t="s">
        <v>2823</v>
      </c>
      <c r="AA179" s="3" t="s">
        <v>1093</v>
      </c>
      <c r="AB179" s="3" t="s">
        <v>1093</v>
      </c>
      <c r="AC179" s="3" t="s">
        <v>1100</v>
      </c>
      <c r="AD179" s="3" t="s">
        <v>2824</v>
      </c>
      <c r="AE179" s="3" t="s">
        <v>2818</v>
      </c>
      <c r="AF179" s="3" t="s">
        <v>1093</v>
      </c>
      <c r="AG179" s="3" t="s">
        <v>1093</v>
      </c>
      <c r="AH179" s="3" t="s">
        <v>1100</v>
      </c>
      <c r="AI179" s="3" t="s">
        <v>2825</v>
      </c>
      <c r="AJ179" s="3" t="s">
        <v>2826</v>
      </c>
      <c r="AK179" s="3" t="s">
        <v>2827</v>
      </c>
      <c r="AL179" s="3" t="s">
        <v>2828</v>
      </c>
      <c r="AM179" s="3" t="s">
        <v>1113</v>
      </c>
      <c r="AN179" s="3" t="s">
        <v>1114</v>
      </c>
      <c r="AO179" s="3" t="s">
        <v>1114</v>
      </c>
      <c r="AP179" s="3" t="s">
        <v>2829</v>
      </c>
      <c r="AQ179" s="3" t="s">
        <v>1033</v>
      </c>
      <c r="AR179" s="3" t="s">
        <v>123</v>
      </c>
      <c r="AS179" s="3" t="s">
        <v>123</v>
      </c>
      <c r="AT179" s="3" t="s">
        <v>125</v>
      </c>
      <c r="AU179" s="3" t="s">
        <v>125</v>
      </c>
      <c r="AV179" s="3" t="s">
        <v>123</v>
      </c>
      <c r="AW179" s="3" t="s">
        <v>123</v>
      </c>
      <c r="AX179" s="3" t="s">
        <v>524</v>
      </c>
      <c r="AY179" s="3" t="s">
        <v>2830</v>
      </c>
      <c r="AZ179" s="3">
        <v>0</v>
      </c>
      <c r="BA179" s="3">
        <v>0</v>
      </c>
      <c r="BB179" s="3">
        <v>0</v>
      </c>
      <c r="BC179" s="3" t="s">
        <v>88</v>
      </c>
      <c r="BD179" s="3" t="s">
        <v>123</v>
      </c>
      <c r="BE179" s="3"/>
      <c r="BF179" s="3"/>
      <c r="BG179" s="3"/>
      <c r="BH179" s="3"/>
      <c r="BI179" s="3"/>
      <c r="BJ179" s="3"/>
      <c r="BK179" s="3"/>
      <c r="BL179" s="5">
        <v>43739.39644675926</v>
      </c>
      <c r="BM179" s="5">
        <v>43130.492164351854</v>
      </c>
      <c r="BN179" s="4">
        <v>44089</v>
      </c>
      <c r="BO179" s="3" t="s">
        <v>129</v>
      </c>
    </row>
    <row r="180" spans="1:67" ht="45" hidden="1" customHeight="1" x14ac:dyDescent="0.3">
      <c r="A180" s="15" t="s">
        <v>4911</v>
      </c>
      <c r="B180" s="15" t="s">
        <v>4907</v>
      </c>
      <c r="C180" s="15" t="s">
        <v>4910</v>
      </c>
      <c r="D180" s="15" t="s">
        <v>4910</v>
      </c>
      <c r="E180" s="16">
        <v>54714</v>
      </c>
      <c r="F180" s="17"/>
      <c r="G180" s="15"/>
      <c r="H180" s="18"/>
      <c r="I180" s="18"/>
      <c r="J180" s="19"/>
      <c r="K180" s="3" t="s">
        <v>4906</v>
      </c>
      <c r="L180" s="13">
        <v>54714</v>
      </c>
      <c r="M180" s="6">
        <v>54714</v>
      </c>
      <c r="N180" s="3">
        <f t="shared" si="2"/>
        <v>0</v>
      </c>
      <c r="O180" s="3"/>
      <c r="P180" s="3" t="s">
        <v>1657</v>
      </c>
      <c r="Q180" s="3" t="s">
        <v>4915</v>
      </c>
      <c r="R180" s="3" t="s">
        <v>107</v>
      </c>
      <c r="S180" s="3" t="s">
        <v>107</v>
      </c>
      <c r="T180" s="3" t="s">
        <v>108</v>
      </c>
      <c r="U180" s="3" t="s">
        <v>4916</v>
      </c>
      <c r="V180" s="3" t="s">
        <v>4917</v>
      </c>
      <c r="W180" s="4">
        <v>27190</v>
      </c>
      <c r="X180" s="3" t="s">
        <v>4918</v>
      </c>
      <c r="Y180" s="3" t="s">
        <v>4919</v>
      </c>
      <c r="Z180" s="3" t="s">
        <v>4920</v>
      </c>
      <c r="AA180" s="3" t="s">
        <v>4921</v>
      </c>
      <c r="AB180" s="3" t="s">
        <v>4922</v>
      </c>
      <c r="AC180" s="3" t="s">
        <v>1657</v>
      </c>
      <c r="AD180" s="3" t="s">
        <v>4923</v>
      </c>
      <c r="AE180" s="3" t="s">
        <v>4914</v>
      </c>
      <c r="AF180" s="3" t="s">
        <v>4910</v>
      </c>
      <c r="AG180" s="3" t="s">
        <v>4910</v>
      </c>
      <c r="AH180" s="3" t="s">
        <v>1657</v>
      </c>
      <c r="AI180" s="3" t="s">
        <v>4924</v>
      </c>
      <c r="AJ180" s="3" t="s">
        <v>4925</v>
      </c>
      <c r="AK180" s="3" t="s">
        <v>4926</v>
      </c>
      <c r="AL180" s="3" t="s">
        <v>4927</v>
      </c>
      <c r="AM180" s="3" t="s">
        <v>4928</v>
      </c>
      <c r="AN180" s="3" t="s">
        <v>4929</v>
      </c>
      <c r="AO180" s="3" t="s">
        <v>4929</v>
      </c>
      <c r="AP180" s="3" t="s">
        <v>4930</v>
      </c>
      <c r="AQ180" s="3" t="s">
        <v>4931</v>
      </c>
      <c r="AR180" s="3" t="s">
        <v>1333</v>
      </c>
      <c r="AS180" s="3" t="s">
        <v>1333</v>
      </c>
      <c r="AT180" s="3" t="s">
        <v>1334</v>
      </c>
      <c r="AU180" s="3" t="s">
        <v>1334</v>
      </c>
      <c r="AV180" s="3" t="s">
        <v>1333</v>
      </c>
      <c r="AW180" s="3" t="s">
        <v>1333</v>
      </c>
      <c r="AX180" s="3" t="s">
        <v>4932</v>
      </c>
      <c r="AY180" s="3" t="s">
        <v>4933</v>
      </c>
      <c r="AZ180" s="3">
        <v>0</v>
      </c>
      <c r="BA180" s="3">
        <v>0</v>
      </c>
      <c r="BB180" s="3">
        <v>0</v>
      </c>
      <c r="BC180" s="3" t="s">
        <v>88</v>
      </c>
      <c r="BD180" s="3" t="s">
        <v>1333</v>
      </c>
      <c r="BE180" s="3"/>
      <c r="BF180" s="3"/>
      <c r="BG180" s="3"/>
      <c r="BH180" s="3"/>
      <c r="BI180" s="3"/>
      <c r="BJ180" s="3"/>
      <c r="BK180" s="3"/>
      <c r="BL180" s="5">
        <v>43746.726215277777</v>
      </c>
      <c r="BM180" s="5">
        <v>43130.745648148149</v>
      </c>
      <c r="BN180" s="4">
        <v>44078</v>
      </c>
      <c r="BO180" s="3" t="s">
        <v>129</v>
      </c>
    </row>
    <row r="181" spans="1:67" ht="45" hidden="1" customHeight="1" x14ac:dyDescent="0.3">
      <c r="A181" s="15" t="s">
        <v>8362</v>
      </c>
      <c r="B181" s="15" t="s">
        <v>8359</v>
      </c>
      <c r="C181" s="15" t="s">
        <v>1558</v>
      </c>
      <c r="D181" s="15" t="s">
        <v>1558</v>
      </c>
      <c r="E181" s="16">
        <v>9726</v>
      </c>
      <c r="F181" s="17"/>
      <c r="G181" s="15"/>
      <c r="H181" s="18"/>
      <c r="I181" s="18"/>
      <c r="J181" s="19"/>
      <c r="K181" s="3" t="s">
        <v>8358</v>
      </c>
      <c r="L181" s="13">
        <v>9726</v>
      </c>
      <c r="M181" s="6">
        <v>9726</v>
      </c>
      <c r="N181" s="3">
        <f t="shared" si="2"/>
        <v>0</v>
      </c>
      <c r="O181" s="3"/>
      <c r="P181" s="3" t="s">
        <v>1100</v>
      </c>
      <c r="Q181" s="3" t="s">
        <v>8365</v>
      </c>
      <c r="R181" s="3" t="s">
        <v>2239</v>
      </c>
      <c r="S181" s="3" t="s">
        <v>2239</v>
      </c>
      <c r="T181" s="3" t="s">
        <v>146</v>
      </c>
      <c r="U181" s="3" t="s">
        <v>109</v>
      </c>
      <c r="V181" s="3" t="s">
        <v>8366</v>
      </c>
      <c r="W181" s="4">
        <v>18839</v>
      </c>
      <c r="X181" s="3" t="s">
        <v>8367</v>
      </c>
      <c r="Y181" s="3" t="s">
        <v>8368</v>
      </c>
      <c r="Z181" s="3" t="s">
        <v>8369</v>
      </c>
      <c r="AA181" s="3" t="s">
        <v>1558</v>
      </c>
      <c r="AB181" s="3" t="s">
        <v>1558</v>
      </c>
      <c r="AC181" s="3" t="s">
        <v>1100</v>
      </c>
      <c r="AD181" s="3" t="s">
        <v>8370</v>
      </c>
      <c r="AE181" s="3" t="s">
        <v>4890</v>
      </c>
      <c r="AF181" s="3" t="s">
        <v>1558</v>
      </c>
      <c r="AG181" s="3" t="s">
        <v>1558</v>
      </c>
      <c r="AH181" s="3" t="s">
        <v>1100</v>
      </c>
      <c r="AI181" s="3" t="s">
        <v>8371</v>
      </c>
      <c r="AJ181" s="3" t="s">
        <v>8372</v>
      </c>
      <c r="AK181" s="3" t="s">
        <v>8373</v>
      </c>
      <c r="AL181" s="3" t="s">
        <v>8374</v>
      </c>
      <c r="AM181" s="3" t="s">
        <v>1113</v>
      </c>
      <c r="AN181" s="3" t="s">
        <v>2476</v>
      </c>
      <c r="AO181" s="3" t="s">
        <v>8375</v>
      </c>
      <c r="AP181" s="3" t="s">
        <v>8376</v>
      </c>
      <c r="AQ181" s="3" t="s">
        <v>555</v>
      </c>
      <c r="AR181" s="3" t="s">
        <v>123</v>
      </c>
      <c r="AS181" s="3" t="s">
        <v>123</v>
      </c>
      <c r="AT181" s="3" t="s">
        <v>125</v>
      </c>
      <c r="AU181" s="3" t="s">
        <v>125</v>
      </c>
      <c r="AV181" s="3" t="s">
        <v>123</v>
      </c>
      <c r="AW181" s="3" t="s">
        <v>123</v>
      </c>
      <c r="AX181" s="3" t="s">
        <v>555</v>
      </c>
      <c r="AY181" s="3" t="s">
        <v>8377</v>
      </c>
      <c r="AZ181" s="3">
        <v>0</v>
      </c>
      <c r="BA181" s="3">
        <v>0</v>
      </c>
      <c r="BB181" s="3">
        <v>0</v>
      </c>
      <c r="BC181" s="3" t="s">
        <v>88</v>
      </c>
      <c r="BD181" s="3" t="s">
        <v>123</v>
      </c>
      <c r="BE181" s="3"/>
      <c r="BF181" s="3"/>
      <c r="BG181" s="3"/>
      <c r="BH181" s="3"/>
      <c r="BI181" s="3"/>
      <c r="BJ181" s="3"/>
      <c r="BK181" s="3"/>
      <c r="BL181" s="5">
        <v>43733.525891203702</v>
      </c>
      <c r="BM181" s="5">
        <v>43118.654120370367</v>
      </c>
      <c r="BN181" s="4">
        <v>44077</v>
      </c>
      <c r="BO181" s="3" t="s">
        <v>129</v>
      </c>
    </row>
    <row r="182" spans="1:67" ht="45" hidden="1" customHeight="1" x14ac:dyDescent="0.3">
      <c r="A182" s="15" t="s">
        <v>8362</v>
      </c>
      <c r="B182" s="15" t="s">
        <v>8359</v>
      </c>
      <c r="C182" s="15" t="s">
        <v>1558</v>
      </c>
      <c r="D182" s="15" t="s">
        <v>1558</v>
      </c>
      <c r="E182" s="16">
        <v>2042</v>
      </c>
      <c r="F182" s="17"/>
      <c r="G182" s="15"/>
      <c r="H182" s="18"/>
      <c r="I182" s="18"/>
      <c r="J182" s="19"/>
      <c r="K182" s="3" t="s">
        <v>8413</v>
      </c>
      <c r="L182" s="13">
        <v>2042</v>
      </c>
      <c r="M182" s="6">
        <v>2042</v>
      </c>
      <c r="N182" s="3">
        <f t="shared" si="2"/>
        <v>0</v>
      </c>
      <c r="O182" s="3"/>
      <c r="P182" s="3" t="s">
        <v>1100</v>
      </c>
      <c r="Q182" s="3" t="s">
        <v>8365</v>
      </c>
      <c r="R182" s="3" t="s">
        <v>2239</v>
      </c>
      <c r="S182" s="3" t="s">
        <v>2239</v>
      </c>
      <c r="T182" s="3" t="s">
        <v>146</v>
      </c>
      <c r="U182" s="3" t="s">
        <v>109</v>
      </c>
      <c r="V182" s="3" t="s">
        <v>8366</v>
      </c>
      <c r="W182" s="4">
        <v>18839</v>
      </c>
      <c r="X182" s="3" t="s">
        <v>8367</v>
      </c>
      <c r="Y182" s="3" t="s">
        <v>8368</v>
      </c>
      <c r="Z182" s="3" t="s">
        <v>8369</v>
      </c>
      <c r="AA182" s="3" t="s">
        <v>1558</v>
      </c>
      <c r="AB182" s="3" t="s">
        <v>1558</v>
      </c>
      <c r="AC182" s="3" t="s">
        <v>1100</v>
      </c>
      <c r="AD182" s="3" t="s">
        <v>8370</v>
      </c>
      <c r="AE182" s="3" t="s">
        <v>4890</v>
      </c>
      <c r="AF182" s="3" t="s">
        <v>1558</v>
      </c>
      <c r="AG182" s="3" t="s">
        <v>1558</v>
      </c>
      <c r="AH182" s="3" t="s">
        <v>1100</v>
      </c>
      <c r="AI182" s="3" t="s">
        <v>8414</v>
      </c>
      <c r="AJ182" s="3" t="s">
        <v>8415</v>
      </c>
      <c r="AK182" s="3" t="s">
        <v>8416</v>
      </c>
      <c r="AL182" s="3" t="s">
        <v>8417</v>
      </c>
      <c r="AM182" s="3" t="s">
        <v>1113</v>
      </c>
      <c r="AN182" s="3" t="s">
        <v>2476</v>
      </c>
      <c r="AO182" s="3" t="s">
        <v>2476</v>
      </c>
      <c r="AP182" s="3" t="s">
        <v>8418</v>
      </c>
      <c r="AQ182" s="3" t="s">
        <v>126</v>
      </c>
      <c r="AR182" s="3" t="s">
        <v>123</v>
      </c>
      <c r="AS182" s="3" t="s">
        <v>123</v>
      </c>
      <c r="AT182" s="3" t="s">
        <v>125</v>
      </c>
      <c r="AU182" s="3" t="s">
        <v>125</v>
      </c>
      <c r="AV182" s="3" t="s">
        <v>123</v>
      </c>
      <c r="AW182" s="3" t="s">
        <v>123</v>
      </c>
      <c r="AX182" s="3" t="s">
        <v>126</v>
      </c>
      <c r="AY182" s="3" t="s">
        <v>8419</v>
      </c>
      <c r="AZ182" s="3">
        <v>0</v>
      </c>
      <c r="BA182" s="3">
        <v>0</v>
      </c>
      <c r="BB182" s="3">
        <v>0</v>
      </c>
      <c r="BC182" s="3" t="s">
        <v>88</v>
      </c>
      <c r="BD182" s="3" t="s">
        <v>123</v>
      </c>
      <c r="BE182" s="3"/>
      <c r="BF182" s="3"/>
      <c r="BG182" s="3"/>
      <c r="BH182" s="3"/>
      <c r="BI182" s="3"/>
      <c r="BJ182" s="3"/>
      <c r="BK182" s="3"/>
      <c r="BL182" s="5">
        <v>43733.531851851854</v>
      </c>
      <c r="BM182" s="5">
        <v>43118.655081018522</v>
      </c>
      <c r="BN182" s="4">
        <v>44077</v>
      </c>
      <c r="BO182" s="3" t="s">
        <v>129</v>
      </c>
    </row>
    <row r="183" spans="1:67" ht="45" hidden="1" customHeight="1" x14ac:dyDescent="0.3">
      <c r="A183" s="15" t="s">
        <v>1758</v>
      </c>
      <c r="B183" s="15" t="s">
        <v>1754</v>
      </c>
      <c r="C183" s="15" t="s">
        <v>1762</v>
      </c>
      <c r="D183" s="15" t="s">
        <v>1372</v>
      </c>
      <c r="E183" s="16">
        <v>10002</v>
      </c>
      <c r="F183" s="17"/>
      <c r="G183" s="15"/>
      <c r="H183" s="18"/>
      <c r="I183" s="18"/>
      <c r="J183" s="19"/>
      <c r="K183" s="3" t="s">
        <v>1753</v>
      </c>
      <c r="L183" s="13">
        <v>10002</v>
      </c>
      <c r="M183" s="6">
        <v>10002</v>
      </c>
      <c r="N183" s="3">
        <f t="shared" si="2"/>
        <v>0</v>
      </c>
      <c r="O183" s="3"/>
      <c r="P183" s="3" t="s">
        <v>177</v>
      </c>
      <c r="Q183" s="3" t="s">
        <v>1763</v>
      </c>
      <c r="R183" s="3" t="s">
        <v>107</v>
      </c>
      <c r="S183" s="3" t="s">
        <v>107</v>
      </c>
      <c r="T183" s="3" t="s">
        <v>146</v>
      </c>
      <c r="U183" s="3" t="s">
        <v>109</v>
      </c>
      <c r="V183" s="3" t="s">
        <v>1758</v>
      </c>
      <c r="W183" s="4">
        <v>16268</v>
      </c>
      <c r="X183" s="3" t="s">
        <v>1764</v>
      </c>
      <c r="Y183" s="3" t="s">
        <v>1765</v>
      </c>
      <c r="Z183" s="3" t="s">
        <v>1766</v>
      </c>
      <c r="AA183" s="3" t="s">
        <v>1762</v>
      </c>
      <c r="AB183" s="3" t="s">
        <v>1372</v>
      </c>
      <c r="AC183" s="3" t="s">
        <v>177</v>
      </c>
      <c r="AD183" s="3" t="s">
        <v>1767</v>
      </c>
      <c r="AE183" s="3" t="s">
        <v>1761</v>
      </c>
      <c r="AF183" s="3" t="s">
        <v>1762</v>
      </c>
      <c r="AG183" s="3" t="s">
        <v>1372</v>
      </c>
      <c r="AH183" s="3" t="s">
        <v>177</v>
      </c>
      <c r="AI183" s="3" t="s">
        <v>1768</v>
      </c>
      <c r="AJ183" s="3" t="s">
        <v>1769</v>
      </c>
      <c r="AK183" s="3" t="s">
        <v>1770</v>
      </c>
      <c r="AL183" s="3" t="s">
        <v>1771</v>
      </c>
      <c r="AM183" s="3" t="s">
        <v>188</v>
      </c>
      <c r="AN183" s="3" t="s">
        <v>1390</v>
      </c>
      <c r="AO183" s="3" t="s">
        <v>1772</v>
      </c>
      <c r="AP183" s="3" t="s">
        <v>1773</v>
      </c>
      <c r="AQ183" s="3" t="s">
        <v>1464</v>
      </c>
      <c r="AR183" s="3" t="s">
        <v>123</v>
      </c>
      <c r="AS183" s="3" t="s">
        <v>123</v>
      </c>
      <c r="AT183" s="3" t="s">
        <v>125</v>
      </c>
      <c r="AU183" s="3" t="s">
        <v>125</v>
      </c>
      <c r="AV183" s="3" t="s">
        <v>123</v>
      </c>
      <c r="AW183" s="3" t="s">
        <v>123</v>
      </c>
      <c r="AX183" s="3" t="s">
        <v>555</v>
      </c>
      <c r="AY183" s="3" t="s">
        <v>1774</v>
      </c>
      <c r="AZ183" s="3">
        <v>0</v>
      </c>
      <c r="BA183" s="3">
        <v>0</v>
      </c>
      <c r="BB183" s="3">
        <v>0</v>
      </c>
      <c r="BC183" s="3" t="s">
        <v>88</v>
      </c>
      <c r="BD183" s="3" t="s">
        <v>123</v>
      </c>
      <c r="BE183" s="3"/>
      <c r="BF183" s="3"/>
      <c r="BG183" s="3"/>
      <c r="BH183" s="3"/>
      <c r="BI183" s="3"/>
      <c r="BJ183" s="3"/>
      <c r="BK183" s="3"/>
      <c r="BL183" s="5">
        <v>43746.862233796295</v>
      </c>
      <c r="BM183" s="5">
        <v>43126.422372685185</v>
      </c>
      <c r="BN183" s="4">
        <v>44081</v>
      </c>
      <c r="BO183" s="3" t="s">
        <v>129</v>
      </c>
    </row>
    <row r="184" spans="1:67" ht="45" hidden="1" customHeight="1" x14ac:dyDescent="0.3">
      <c r="A184" s="15" t="s">
        <v>8686</v>
      </c>
      <c r="B184" s="15" t="s">
        <v>8683</v>
      </c>
      <c r="C184" s="15" t="s">
        <v>5556</v>
      </c>
      <c r="D184" s="15" t="s">
        <v>3476</v>
      </c>
      <c r="E184" s="16">
        <v>11408</v>
      </c>
      <c r="F184" s="17"/>
      <c r="G184" s="15"/>
      <c r="H184" s="18"/>
      <c r="I184" s="18"/>
      <c r="J184" s="19"/>
      <c r="K184" s="3" t="s">
        <v>8682</v>
      </c>
      <c r="L184" s="13">
        <v>11408</v>
      </c>
      <c r="M184" s="6">
        <v>11408</v>
      </c>
      <c r="N184" s="3">
        <f t="shared" si="2"/>
        <v>0</v>
      </c>
      <c r="O184" s="3"/>
      <c r="P184" s="3" t="s">
        <v>1100</v>
      </c>
      <c r="Q184" s="3" t="s">
        <v>8691</v>
      </c>
      <c r="R184" s="3" t="s">
        <v>107</v>
      </c>
      <c r="S184" s="3" t="s">
        <v>107</v>
      </c>
      <c r="T184" s="3" t="s">
        <v>108</v>
      </c>
      <c r="U184" s="3" t="s">
        <v>109</v>
      </c>
      <c r="V184" s="3" t="s">
        <v>8692</v>
      </c>
      <c r="W184" s="4">
        <v>21478</v>
      </c>
      <c r="X184" s="3" t="s">
        <v>8693</v>
      </c>
      <c r="Y184" s="3" t="s">
        <v>8694</v>
      </c>
      <c r="Z184" s="3" t="s">
        <v>5555</v>
      </c>
      <c r="AA184" s="3" t="s">
        <v>5556</v>
      </c>
      <c r="AB184" s="3" t="s">
        <v>3476</v>
      </c>
      <c r="AC184" s="3" t="s">
        <v>1100</v>
      </c>
      <c r="AD184" s="3" t="s">
        <v>8695</v>
      </c>
      <c r="AE184" s="3" t="s">
        <v>8690</v>
      </c>
      <c r="AF184" s="3" t="s">
        <v>5556</v>
      </c>
      <c r="AG184" s="3" t="s">
        <v>3476</v>
      </c>
      <c r="AH184" s="3" t="s">
        <v>1100</v>
      </c>
      <c r="AI184" s="3" t="s">
        <v>8696</v>
      </c>
      <c r="AJ184" s="3" t="s">
        <v>8697</v>
      </c>
      <c r="AK184" s="3" t="s">
        <v>8698</v>
      </c>
      <c r="AL184" s="3" t="s">
        <v>8699</v>
      </c>
      <c r="AM184" s="3" t="s">
        <v>1575</v>
      </c>
      <c r="AN184" s="3" t="s">
        <v>8700</v>
      </c>
      <c r="AO184" s="3" t="s">
        <v>8701</v>
      </c>
      <c r="AP184" s="3" t="s">
        <v>8702</v>
      </c>
      <c r="AQ184" s="3" t="s">
        <v>8703</v>
      </c>
      <c r="AR184" s="3" t="s">
        <v>464</v>
      </c>
      <c r="AS184" s="3" t="s">
        <v>464</v>
      </c>
      <c r="AT184" s="3" t="s">
        <v>465</v>
      </c>
      <c r="AU184" s="3" t="s">
        <v>465</v>
      </c>
      <c r="AV184" s="3" t="s">
        <v>464</v>
      </c>
      <c r="AW184" s="3" t="s">
        <v>464</v>
      </c>
      <c r="AX184" s="3" t="s">
        <v>5888</v>
      </c>
      <c r="AY184" s="3" t="s">
        <v>8704</v>
      </c>
      <c r="AZ184" s="3">
        <v>0</v>
      </c>
      <c r="BA184" s="3">
        <v>0</v>
      </c>
      <c r="BB184" s="3">
        <v>0</v>
      </c>
      <c r="BC184" s="3" t="s">
        <v>88</v>
      </c>
      <c r="BD184" s="3" t="s">
        <v>464</v>
      </c>
      <c r="BE184" s="3"/>
      <c r="BF184" s="3"/>
      <c r="BG184" s="3"/>
      <c r="BH184" s="3"/>
      <c r="BI184" s="3"/>
      <c r="BJ184" s="3"/>
      <c r="BK184" s="3"/>
      <c r="BL184" s="5">
        <v>43741.826701388891</v>
      </c>
      <c r="BM184" s="5">
        <v>43124.376909722225</v>
      </c>
      <c r="BN184" s="4">
        <v>44078</v>
      </c>
      <c r="BO184" s="3" t="s">
        <v>129</v>
      </c>
    </row>
    <row r="185" spans="1:67" ht="45" hidden="1" customHeight="1" x14ac:dyDescent="0.3">
      <c r="A185" s="15" t="s">
        <v>7680</v>
      </c>
      <c r="B185" s="15" t="s">
        <v>7677</v>
      </c>
      <c r="C185" s="15" t="s">
        <v>2490</v>
      </c>
      <c r="D185" s="15" t="s">
        <v>2490</v>
      </c>
      <c r="E185" s="16">
        <v>45344</v>
      </c>
      <c r="F185" s="17"/>
      <c r="G185" s="15"/>
      <c r="H185" s="18"/>
      <c r="I185" s="18"/>
      <c r="J185" s="19"/>
      <c r="K185" s="3" t="s">
        <v>7676</v>
      </c>
      <c r="L185" s="13">
        <v>45344</v>
      </c>
      <c r="M185" s="6">
        <v>45344</v>
      </c>
      <c r="N185" s="3">
        <f t="shared" si="2"/>
        <v>0</v>
      </c>
      <c r="O185" s="3"/>
      <c r="P185" s="3" t="s">
        <v>539</v>
      </c>
      <c r="Q185" s="3" t="s">
        <v>7685</v>
      </c>
      <c r="R185" s="3" t="s">
        <v>107</v>
      </c>
      <c r="S185" s="3" t="s">
        <v>107</v>
      </c>
      <c r="T185" s="3" t="s">
        <v>146</v>
      </c>
      <c r="U185" s="3" t="s">
        <v>109</v>
      </c>
      <c r="V185" s="3" t="s">
        <v>7686</v>
      </c>
      <c r="W185" s="4">
        <v>18502</v>
      </c>
      <c r="X185" s="3" t="s">
        <v>7687</v>
      </c>
      <c r="Y185" s="3" t="s">
        <v>7688</v>
      </c>
      <c r="Z185" s="3" t="s">
        <v>7689</v>
      </c>
      <c r="AA185" s="3" t="s">
        <v>2490</v>
      </c>
      <c r="AB185" s="3" t="s">
        <v>2490</v>
      </c>
      <c r="AC185" s="3" t="s">
        <v>539</v>
      </c>
      <c r="AD185" s="3" t="s">
        <v>7690</v>
      </c>
      <c r="AE185" s="3" t="s">
        <v>7684</v>
      </c>
      <c r="AF185" s="3" t="s">
        <v>2490</v>
      </c>
      <c r="AG185" s="3" t="s">
        <v>2490</v>
      </c>
      <c r="AH185" s="3" t="s">
        <v>539</v>
      </c>
      <c r="AI185" s="3" t="s">
        <v>7691</v>
      </c>
      <c r="AJ185" s="3" t="s">
        <v>7692</v>
      </c>
      <c r="AK185" s="3" t="s">
        <v>7693</v>
      </c>
      <c r="AL185" s="3" t="s">
        <v>7694</v>
      </c>
      <c r="AM185" s="3" t="s">
        <v>550</v>
      </c>
      <c r="AN185" s="3" t="s">
        <v>6589</v>
      </c>
      <c r="AO185" s="3" t="s">
        <v>6589</v>
      </c>
      <c r="AP185" s="3" t="s">
        <v>7695</v>
      </c>
      <c r="AQ185" s="3" t="s">
        <v>7696</v>
      </c>
      <c r="AR185" s="3" t="s">
        <v>123</v>
      </c>
      <c r="AS185" s="3" t="s">
        <v>123</v>
      </c>
      <c r="AT185" s="3" t="s">
        <v>125</v>
      </c>
      <c r="AU185" s="3" t="s">
        <v>125</v>
      </c>
      <c r="AV185" s="3" t="s">
        <v>123</v>
      </c>
      <c r="AW185" s="3" t="s">
        <v>123</v>
      </c>
      <c r="AX185" s="3" t="s">
        <v>524</v>
      </c>
      <c r="AY185" s="3" t="s">
        <v>7697</v>
      </c>
      <c r="AZ185" s="3">
        <v>0</v>
      </c>
      <c r="BA185" s="3">
        <v>0</v>
      </c>
      <c r="BB185" s="3">
        <v>0</v>
      </c>
      <c r="BC185" s="3" t="s">
        <v>88</v>
      </c>
      <c r="BD185" s="3" t="s">
        <v>123</v>
      </c>
      <c r="BE185" s="3"/>
      <c r="BF185" s="3"/>
      <c r="BG185" s="3"/>
      <c r="BH185" s="3"/>
      <c r="BI185" s="3"/>
      <c r="BJ185" s="3"/>
      <c r="BK185" s="3"/>
      <c r="BL185" s="5">
        <v>43746.826331018521</v>
      </c>
      <c r="BM185" s="5">
        <v>43130.664375</v>
      </c>
      <c r="BN185" s="4">
        <v>44078</v>
      </c>
      <c r="BO185" s="3" t="s">
        <v>129</v>
      </c>
    </row>
    <row r="186" spans="1:67" ht="45" hidden="1" customHeight="1" x14ac:dyDescent="0.3">
      <c r="A186" s="15" t="s">
        <v>9356</v>
      </c>
      <c r="B186" s="15" t="s">
        <v>9354</v>
      </c>
      <c r="C186" s="15" t="s">
        <v>4365</v>
      </c>
      <c r="D186" s="15" t="s">
        <v>4365</v>
      </c>
      <c r="E186" s="16">
        <v>23175</v>
      </c>
      <c r="F186" s="17"/>
      <c r="G186" s="15"/>
      <c r="H186" s="18"/>
      <c r="I186" s="18"/>
      <c r="J186" s="19"/>
      <c r="K186" s="3" t="s">
        <v>9353</v>
      </c>
      <c r="L186" s="13">
        <v>23175</v>
      </c>
      <c r="M186" s="6">
        <v>23175</v>
      </c>
      <c r="N186" s="3">
        <f t="shared" si="2"/>
        <v>0</v>
      </c>
      <c r="O186" s="3"/>
      <c r="P186" s="3" t="s">
        <v>1292</v>
      </c>
      <c r="Q186" s="3" t="s">
        <v>9360</v>
      </c>
      <c r="R186" s="3" t="s">
        <v>107</v>
      </c>
      <c r="S186" s="3" t="s">
        <v>107</v>
      </c>
      <c r="T186" s="3" t="s">
        <v>108</v>
      </c>
      <c r="U186" s="3" t="s">
        <v>109</v>
      </c>
      <c r="V186" s="3" t="s">
        <v>9361</v>
      </c>
      <c r="W186" s="4">
        <v>22809</v>
      </c>
      <c r="X186" s="3" t="s">
        <v>9362</v>
      </c>
      <c r="Y186" s="3" t="s">
        <v>9363</v>
      </c>
      <c r="Z186" s="3" t="s">
        <v>9364</v>
      </c>
      <c r="AA186" s="3" t="s">
        <v>4365</v>
      </c>
      <c r="AB186" s="3" t="s">
        <v>4365</v>
      </c>
      <c r="AC186" s="3" t="s">
        <v>1292</v>
      </c>
      <c r="AD186" s="3" t="s">
        <v>9365</v>
      </c>
      <c r="AE186" s="3" t="s">
        <v>9359</v>
      </c>
      <c r="AF186" s="3" t="s">
        <v>4365</v>
      </c>
      <c r="AG186" s="3" t="s">
        <v>4365</v>
      </c>
      <c r="AH186" s="3" t="s">
        <v>1292</v>
      </c>
      <c r="AI186" s="3" t="s">
        <v>9366</v>
      </c>
      <c r="AJ186" s="3" t="s">
        <v>9367</v>
      </c>
      <c r="AK186" s="3" t="s">
        <v>9368</v>
      </c>
      <c r="AL186" s="3" t="s">
        <v>9369</v>
      </c>
      <c r="AM186" s="3" t="s">
        <v>1303</v>
      </c>
      <c r="AN186" s="3" t="s">
        <v>6816</v>
      </c>
      <c r="AO186" s="3" t="s">
        <v>6816</v>
      </c>
      <c r="AP186" s="3" t="s">
        <v>9370</v>
      </c>
      <c r="AQ186" s="3" t="s">
        <v>226</v>
      </c>
      <c r="AR186" s="3" t="s">
        <v>123</v>
      </c>
      <c r="AS186" s="3" t="s">
        <v>123</v>
      </c>
      <c r="AT186" s="3" t="s">
        <v>125</v>
      </c>
      <c r="AU186" s="3" t="s">
        <v>125</v>
      </c>
      <c r="AV186" s="3" t="s">
        <v>123</v>
      </c>
      <c r="AW186" s="3" t="s">
        <v>123</v>
      </c>
      <c r="AX186" s="3" t="s">
        <v>555</v>
      </c>
      <c r="AY186" s="3" t="s">
        <v>9371</v>
      </c>
      <c r="AZ186" s="3">
        <v>0</v>
      </c>
      <c r="BA186" s="3">
        <v>0</v>
      </c>
      <c r="BB186" s="3">
        <v>0</v>
      </c>
      <c r="BC186" s="3" t="s">
        <v>88</v>
      </c>
      <c r="BD186" s="3" t="s">
        <v>123</v>
      </c>
      <c r="BE186" s="3"/>
      <c r="BF186" s="3"/>
      <c r="BG186" s="3"/>
      <c r="BH186" s="3"/>
      <c r="BI186" s="3"/>
      <c r="BJ186" s="3"/>
      <c r="BK186" s="3"/>
      <c r="BL186" s="5">
        <v>43731.945185185185</v>
      </c>
      <c r="BM186" s="5">
        <v>43126.574837962966</v>
      </c>
      <c r="BN186" s="4">
        <v>44077</v>
      </c>
      <c r="BO186" s="3" t="s">
        <v>129</v>
      </c>
    </row>
    <row r="187" spans="1:67" ht="45" hidden="1" customHeight="1" x14ac:dyDescent="0.3">
      <c r="A187" s="15" t="s">
        <v>5154</v>
      </c>
      <c r="B187" s="15" t="s">
        <v>5151</v>
      </c>
      <c r="C187" s="15" t="s">
        <v>5158</v>
      </c>
      <c r="D187" s="15" t="s">
        <v>2514</v>
      </c>
      <c r="E187" s="16">
        <v>10212</v>
      </c>
      <c r="F187" s="17"/>
      <c r="G187" s="15"/>
      <c r="H187" s="18"/>
      <c r="I187" s="18"/>
      <c r="J187" s="19"/>
      <c r="K187" s="3" t="s">
        <v>5150</v>
      </c>
      <c r="L187" s="13">
        <v>10212</v>
      </c>
      <c r="M187" s="6">
        <v>10212</v>
      </c>
      <c r="N187" s="3">
        <f t="shared" si="2"/>
        <v>0</v>
      </c>
      <c r="O187" s="3"/>
      <c r="P187" s="3" t="s">
        <v>387</v>
      </c>
      <c r="Q187" s="3" t="s">
        <v>5159</v>
      </c>
      <c r="R187" s="3" t="s">
        <v>107</v>
      </c>
      <c r="S187" s="3" t="s">
        <v>107</v>
      </c>
      <c r="T187" s="3" t="s">
        <v>108</v>
      </c>
      <c r="U187" s="3" t="s">
        <v>109</v>
      </c>
      <c r="V187" s="3" t="s">
        <v>5160</v>
      </c>
      <c r="W187" s="4">
        <v>17947</v>
      </c>
      <c r="X187" s="3" t="s">
        <v>5161</v>
      </c>
      <c r="Y187" s="3" t="s">
        <v>5162</v>
      </c>
      <c r="Z187" s="3" t="s">
        <v>5163</v>
      </c>
      <c r="AA187" s="3" t="s">
        <v>5158</v>
      </c>
      <c r="AB187" s="3" t="s">
        <v>2514</v>
      </c>
      <c r="AC187" s="3" t="s">
        <v>387</v>
      </c>
      <c r="AD187" s="3" t="s">
        <v>5164</v>
      </c>
      <c r="AE187" s="3" t="s">
        <v>5157</v>
      </c>
      <c r="AF187" s="3" t="s">
        <v>5158</v>
      </c>
      <c r="AG187" s="3" t="s">
        <v>2514</v>
      </c>
      <c r="AH187" s="3" t="s">
        <v>387</v>
      </c>
      <c r="AI187" s="3" t="s">
        <v>5165</v>
      </c>
      <c r="AJ187" s="3" t="s">
        <v>5166</v>
      </c>
      <c r="AK187" s="3" t="s">
        <v>5167</v>
      </c>
      <c r="AL187" s="3" t="s">
        <v>5168</v>
      </c>
      <c r="AM187" s="3" t="s">
        <v>398</v>
      </c>
      <c r="AN187" s="3" t="s">
        <v>2531</v>
      </c>
      <c r="AO187" s="3" t="s">
        <v>5169</v>
      </c>
      <c r="AP187" s="3" t="s">
        <v>5170</v>
      </c>
      <c r="AQ187" s="3" t="s">
        <v>555</v>
      </c>
      <c r="AR187" s="3" t="s">
        <v>123</v>
      </c>
      <c r="AS187" s="3" t="s">
        <v>123</v>
      </c>
      <c r="AT187" s="3" t="s">
        <v>125</v>
      </c>
      <c r="AU187" s="3" t="s">
        <v>125</v>
      </c>
      <c r="AV187" s="3" t="s">
        <v>123</v>
      </c>
      <c r="AW187" s="3" t="s">
        <v>123</v>
      </c>
      <c r="AX187" s="3" t="s">
        <v>555</v>
      </c>
      <c r="AY187" s="3" t="s">
        <v>5171</v>
      </c>
      <c r="AZ187" s="3">
        <v>0</v>
      </c>
      <c r="BA187" s="3">
        <v>0</v>
      </c>
      <c r="BB187" s="3">
        <v>0</v>
      </c>
      <c r="BC187" s="3" t="s">
        <v>88</v>
      </c>
      <c r="BD187" s="3" t="s">
        <v>123</v>
      </c>
      <c r="BE187" s="3"/>
      <c r="BF187" s="3"/>
      <c r="BG187" s="3"/>
      <c r="BH187" s="3"/>
      <c r="BI187" s="3"/>
      <c r="BJ187" s="3"/>
      <c r="BK187" s="3"/>
      <c r="BL187" s="5">
        <v>43733.378530092596</v>
      </c>
      <c r="BM187" s="5">
        <v>43116.40662037037</v>
      </c>
      <c r="BN187" s="4">
        <v>44076</v>
      </c>
      <c r="BO187" s="3" t="s">
        <v>129</v>
      </c>
    </row>
    <row r="188" spans="1:67" ht="45" hidden="1" customHeight="1" x14ac:dyDescent="0.3">
      <c r="A188" s="15" t="s">
        <v>6136</v>
      </c>
      <c r="B188" s="15" t="s">
        <v>6133</v>
      </c>
      <c r="C188" s="15" t="s">
        <v>1372</v>
      </c>
      <c r="D188" s="15" t="s">
        <v>1372</v>
      </c>
      <c r="E188" s="16">
        <v>14438</v>
      </c>
      <c r="F188" s="17"/>
      <c r="G188" s="15"/>
      <c r="H188" s="18"/>
      <c r="I188" s="18"/>
      <c r="J188" s="19"/>
      <c r="K188" s="3" t="s">
        <v>6132</v>
      </c>
      <c r="L188" s="13">
        <v>14438</v>
      </c>
      <c r="M188" s="6">
        <v>14438</v>
      </c>
      <c r="N188" s="3">
        <f t="shared" si="2"/>
        <v>0</v>
      </c>
      <c r="O188" s="3"/>
      <c r="P188" s="3" t="s">
        <v>177</v>
      </c>
      <c r="Q188" s="3" t="s">
        <v>6141</v>
      </c>
      <c r="R188" s="3" t="s">
        <v>107</v>
      </c>
      <c r="S188" s="3" t="s">
        <v>107</v>
      </c>
      <c r="T188" s="3" t="s">
        <v>146</v>
      </c>
      <c r="U188" s="3" t="s">
        <v>6142</v>
      </c>
      <c r="V188" s="3" t="s">
        <v>6143</v>
      </c>
      <c r="W188" s="4">
        <v>28845</v>
      </c>
      <c r="X188" s="3" t="s">
        <v>6144</v>
      </c>
      <c r="Y188" s="3" t="s">
        <v>6145</v>
      </c>
      <c r="Z188" s="3" t="s">
        <v>6146</v>
      </c>
      <c r="AA188" s="3" t="s">
        <v>1372</v>
      </c>
      <c r="AB188" s="3" t="s">
        <v>1372</v>
      </c>
      <c r="AC188" s="3" t="s">
        <v>177</v>
      </c>
      <c r="AD188" s="3" t="s">
        <v>6147</v>
      </c>
      <c r="AE188" s="3" t="s">
        <v>6140</v>
      </c>
      <c r="AF188" s="3" t="s">
        <v>1372</v>
      </c>
      <c r="AG188" s="3" t="s">
        <v>1372</v>
      </c>
      <c r="AH188" s="3" t="s">
        <v>177</v>
      </c>
      <c r="AI188" s="3" t="s">
        <v>6148</v>
      </c>
      <c r="AJ188" s="3" t="s">
        <v>6149</v>
      </c>
      <c r="AK188" s="3" t="s">
        <v>6150</v>
      </c>
      <c r="AL188" s="3" t="s">
        <v>6151</v>
      </c>
      <c r="AM188" s="3" t="s">
        <v>5883</v>
      </c>
      <c r="AN188" s="3" t="s">
        <v>5884</v>
      </c>
      <c r="AO188" s="3" t="s">
        <v>6152</v>
      </c>
      <c r="AP188" s="3" t="s">
        <v>6153</v>
      </c>
      <c r="AQ188" s="3" t="s">
        <v>6154</v>
      </c>
      <c r="AR188" s="3" t="s">
        <v>464</v>
      </c>
      <c r="AS188" s="3" t="s">
        <v>464</v>
      </c>
      <c r="AT188" s="3" t="s">
        <v>465</v>
      </c>
      <c r="AU188" s="3" t="s">
        <v>465</v>
      </c>
      <c r="AV188" s="3" t="s">
        <v>464</v>
      </c>
      <c r="AW188" s="3" t="s">
        <v>464</v>
      </c>
      <c r="AX188" s="3" t="s">
        <v>466</v>
      </c>
      <c r="AY188" s="3" t="s">
        <v>6155</v>
      </c>
      <c r="AZ188" s="3">
        <v>0</v>
      </c>
      <c r="BA188" s="3">
        <v>0</v>
      </c>
      <c r="BB188" s="3">
        <v>0</v>
      </c>
      <c r="BC188" s="3" t="s">
        <v>88</v>
      </c>
      <c r="BD188" s="3" t="s">
        <v>464</v>
      </c>
      <c r="BE188" s="3"/>
      <c r="BF188" s="3"/>
      <c r="BG188" s="3"/>
      <c r="BH188" s="3"/>
      <c r="BI188" s="3"/>
      <c r="BJ188" s="3"/>
      <c r="BK188" s="3"/>
      <c r="BL188" s="5">
        <v>43742.854675925926</v>
      </c>
      <c r="BM188" s="5">
        <v>43111.474999999999</v>
      </c>
      <c r="BN188" s="4">
        <v>44046</v>
      </c>
      <c r="BO188" s="3" t="s">
        <v>129</v>
      </c>
    </row>
    <row r="189" spans="1:67" ht="45" hidden="1" customHeight="1" x14ac:dyDescent="0.3">
      <c r="A189" s="15" t="s">
        <v>5639</v>
      </c>
      <c r="B189" s="15" t="s">
        <v>5636</v>
      </c>
      <c r="C189" s="15" t="s">
        <v>236</v>
      </c>
      <c r="D189" s="15" t="s">
        <v>236</v>
      </c>
      <c r="E189" s="16">
        <v>7033</v>
      </c>
      <c r="F189" s="17"/>
      <c r="G189" s="15"/>
      <c r="H189" s="18"/>
      <c r="I189" s="18"/>
      <c r="J189" s="19"/>
      <c r="K189" s="3" t="s">
        <v>5635</v>
      </c>
      <c r="L189" s="13">
        <v>7033</v>
      </c>
      <c r="M189" s="6">
        <v>7033</v>
      </c>
      <c r="N189" s="3">
        <f t="shared" si="2"/>
        <v>0</v>
      </c>
      <c r="O189" s="3"/>
      <c r="P189" s="3" t="s">
        <v>105</v>
      </c>
      <c r="Q189" s="3" t="s">
        <v>5643</v>
      </c>
      <c r="R189" s="3" t="s">
        <v>107</v>
      </c>
      <c r="S189" s="3" t="s">
        <v>107</v>
      </c>
      <c r="T189" s="3" t="s">
        <v>146</v>
      </c>
      <c r="U189" s="3" t="s">
        <v>109</v>
      </c>
      <c r="V189" s="3" t="s">
        <v>5644</v>
      </c>
      <c r="W189" s="4">
        <v>11736</v>
      </c>
      <c r="X189" s="3" t="s">
        <v>5645</v>
      </c>
      <c r="Y189" s="3" t="s">
        <v>5646</v>
      </c>
      <c r="Z189" s="3" t="s">
        <v>5647</v>
      </c>
      <c r="AA189" s="3" t="s">
        <v>236</v>
      </c>
      <c r="AB189" s="3" t="s">
        <v>236</v>
      </c>
      <c r="AC189" s="3" t="s">
        <v>105</v>
      </c>
      <c r="AD189" s="3" t="s">
        <v>5648</v>
      </c>
      <c r="AE189" s="3" t="s">
        <v>241</v>
      </c>
      <c r="AF189" s="3" t="s">
        <v>236</v>
      </c>
      <c r="AG189" s="3" t="s">
        <v>236</v>
      </c>
      <c r="AH189" s="3" t="s">
        <v>105</v>
      </c>
      <c r="AI189" s="3" t="s">
        <v>5649</v>
      </c>
      <c r="AJ189" s="3" t="s">
        <v>5650</v>
      </c>
      <c r="AK189" s="3" t="s">
        <v>5651</v>
      </c>
      <c r="AL189" s="3" t="s">
        <v>5652</v>
      </c>
      <c r="AM189" s="3" t="s">
        <v>119</v>
      </c>
      <c r="AN189" s="3" t="s">
        <v>253</v>
      </c>
      <c r="AO189" s="3" t="s">
        <v>253</v>
      </c>
      <c r="AP189" s="3" t="s">
        <v>5653</v>
      </c>
      <c r="AQ189" s="3" t="s">
        <v>1306</v>
      </c>
      <c r="AR189" s="3" t="s">
        <v>123</v>
      </c>
      <c r="AS189" s="3" t="s">
        <v>123</v>
      </c>
      <c r="AT189" s="3" t="s">
        <v>125</v>
      </c>
      <c r="AU189" s="3" t="s">
        <v>125</v>
      </c>
      <c r="AV189" s="3" t="s">
        <v>123</v>
      </c>
      <c r="AW189" s="3" t="s">
        <v>123</v>
      </c>
      <c r="AX189" s="3" t="s">
        <v>126</v>
      </c>
      <c r="AY189" s="3" t="s">
        <v>5654</v>
      </c>
      <c r="AZ189" s="3">
        <v>0</v>
      </c>
      <c r="BA189" s="3">
        <v>0</v>
      </c>
      <c r="BB189" s="3">
        <v>0</v>
      </c>
      <c r="BC189" s="3" t="s">
        <v>88</v>
      </c>
      <c r="BD189" s="3" t="s">
        <v>123</v>
      </c>
      <c r="BE189" s="3"/>
      <c r="BF189" s="3"/>
      <c r="BG189" s="3"/>
      <c r="BH189" s="3"/>
      <c r="BI189" s="3"/>
      <c r="BJ189" s="3"/>
      <c r="BK189" s="3"/>
      <c r="BL189" s="5">
        <v>43733.535405092596</v>
      </c>
      <c r="BM189" s="5">
        <v>43118.485578703701</v>
      </c>
      <c r="BN189" s="4">
        <v>44077</v>
      </c>
      <c r="BO189" s="3" t="s">
        <v>129</v>
      </c>
    </row>
    <row r="190" spans="1:67" ht="45" hidden="1" customHeight="1" x14ac:dyDescent="0.3">
      <c r="A190" s="15" t="s">
        <v>9021</v>
      </c>
      <c r="B190" s="15" t="s">
        <v>9019</v>
      </c>
      <c r="C190" s="15" t="s">
        <v>4559</v>
      </c>
      <c r="D190" s="15" t="s">
        <v>2490</v>
      </c>
      <c r="E190" s="16">
        <v>19135</v>
      </c>
      <c r="F190" s="17"/>
      <c r="G190" s="15"/>
      <c r="H190" s="18"/>
      <c r="I190" s="18"/>
      <c r="J190" s="19"/>
      <c r="K190" s="3" t="s">
        <v>9018</v>
      </c>
      <c r="L190" s="13">
        <v>19135</v>
      </c>
      <c r="M190" s="6">
        <v>19135</v>
      </c>
      <c r="N190" s="3">
        <f t="shared" si="2"/>
        <v>0</v>
      </c>
      <c r="O190" s="3"/>
      <c r="P190" s="3" t="s">
        <v>539</v>
      </c>
      <c r="Q190" s="3" t="s">
        <v>9026</v>
      </c>
      <c r="R190" s="3" t="s">
        <v>107</v>
      </c>
      <c r="S190" s="3" t="s">
        <v>107</v>
      </c>
      <c r="T190" s="3" t="s">
        <v>146</v>
      </c>
      <c r="U190" s="3" t="s">
        <v>109</v>
      </c>
      <c r="V190" s="3" t="s">
        <v>4555</v>
      </c>
      <c r="W190" s="4">
        <v>27095</v>
      </c>
      <c r="X190" s="3" t="s">
        <v>4556</v>
      </c>
      <c r="Y190" s="3" t="s">
        <v>9027</v>
      </c>
      <c r="Z190" s="3" t="s">
        <v>4558</v>
      </c>
      <c r="AA190" s="3" t="s">
        <v>4559</v>
      </c>
      <c r="AB190" s="3" t="s">
        <v>2490</v>
      </c>
      <c r="AC190" s="3" t="s">
        <v>539</v>
      </c>
      <c r="AD190" s="3" t="s">
        <v>9028</v>
      </c>
      <c r="AE190" s="3" t="s">
        <v>9025</v>
      </c>
      <c r="AF190" s="3" t="s">
        <v>4559</v>
      </c>
      <c r="AG190" s="3" t="s">
        <v>2490</v>
      </c>
      <c r="AH190" s="3" t="s">
        <v>539</v>
      </c>
      <c r="AI190" s="3" t="s">
        <v>9029</v>
      </c>
      <c r="AJ190" s="3" t="s">
        <v>9030</v>
      </c>
      <c r="AK190" s="3" t="s">
        <v>9031</v>
      </c>
      <c r="AL190" s="3" t="s">
        <v>9032</v>
      </c>
      <c r="AM190" s="3" t="s">
        <v>550</v>
      </c>
      <c r="AN190" s="3" t="s">
        <v>6589</v>
      </c>
      <c r="AO190" s="3" t="s">
        <v>9033</v>
      </c>
      <c r="AP190" s="3" t="s">
        <v>9034</v>
      </c>
      <c r="AQ190" s="3" t="s">
        <v>226</v>
      </c>
      <c r="AR190" s="3" t="s">
        <v>123</v>
      </c>
      <c r="AS190" s="3" t="s">
        <v>123</v>
      </c>
      <c r="AT190" s="3" t="s">
        <v>125</v>
      </c>
      <c r="AU190" s="3" t="s">
        <v>125</v>
      </c>
      <c r="AV190" s="3" t="s">
        <v>123</v>
      </c>
      <c r="AW190" s="3" t="s">
        <v>123</v>
      </c>
      <c r="AX190" s="3" t="s">
        <v>555</v>
      </c>
      <c r="AY190" s="3" t="s">
        <v>9035</v>
      </c>
      <c r="AZ190" s="3">
        <v>0</v>
      </c>
      <c r="BA190" s="3">
        <v>0</v>
      </c>
      <c r="BB190" s="3">
        <v>0</v>
      </c>
      <c r="BC190" s="3" t="s">
        <v>88</v>
      </c>
      <c r="BD190" s="3" t="s">
        <v>123</v>
      </c>
      <c r="BE190" s="3"/>
      <c r="BF190" s="3"/>
      <c r="BG190" s="3"/>
      <c r="BH190" s="3"/>
      <c r="BI190" s="3"/>
      <c r="BJ190" s="3"/>
      <c r="BK190" s="3"/>
      <c r="BL190" s="5">
        <v>43743.786909722221</v>
      </c>
      <c r="BM190" s="5">
        <v>43131.005613425928</v>
      </c>
      <c r="BN190" s="4">
        <v>44078</v>
      </c>
      <c r="BO190" s="3" t="s">
        <v>129</v>
      </c>
    </row>
    <row r="191" spans="1:67" ht="45" hidden="1" customHeight="1" x14ac:dyDescent="0.3">
      <c r="A191" s="15" t="s">
        <v>8735</v>
      </c>
      <c r="B191" s="15" t="s">
        <v>8733</v>
      </c>
      <c r="C191" s="15" t="s">
        <v>1558</v>
      </c>
      <c r="D191" s="15" t="s">
        <v>1558</v>
      </c>
      <c r="E191" s="16">
        <v>19816</v>
      </c>
      <c r="F191" s="17"/>
      <c r="G191" s="15"/>
      <c r="H191" s="18"/>
      <c r="I191" s="18"/>
      <c r="J191" s="19"/>
      <c r="K191" s="3" t="s">
        <v>8732</v>
      </c>
      <c r="L191" s="13">
        <v>19816</v>
      </c>
      <c r="M191" s="6">
        <v>19816</v>
      </c>
      <c r="N191" s="3">
        <f t="shared" si="2"/>
        <v>0</v>
      </c>
      <c r="O191" s="3"/>
      <c r="P191" s="3" t="s">
        <v>1100</v>
      </c>
      <c r="Q191" s="3" t="s">
        <v>8740</v>
      </c>
      <c r="R191" s="3" t="s">
        <v>107</v>
      </c>
      <c r="S191" s="3" t="s">
        <v>107</v>
      </c>
      <c r="T191" s="3" t="s">
        <v>146</v>
      </c>
      <c r="U191" s="3" t="s">
        <v>109</v>
      </c>
      <c r="V191" s="3" t="s">
        <v>8741</v>
      </c>
      <c r="W191" s="4">
        <v>22298</v>
      </c>
      <c r="X191" s="3" t="s">
        <v>8742</v>
      </c>
      <c r="Y191" s="3" t="s">
        <v>8743</v>
      </c>
      <c r="Z191" s="3" t="s">
        <v>8744</v>
      </c>
      <c r="AA191" s="3" t="s">
        <v>1558</v>
      </c>
      <c r="AB191" s="3" t="s">
        <v>1558</v>
      </c>
      <c r="AC191" s="3" t="s">
        <v>1100</v>
      </c>
      <c r="AD191" s="3" t="s">
        <v>8745</v>
      </c>
      <c r="AE191" s="3" t="s">
        <v>8739</v>
      </c>
      <c r="AF191" s="3" t="s">
        <v>1558</v>
      </c>
      <c r="AG191" s="3" t="s">
        <v>1558</v>
      </c>
      <c r="AH191" s="3" t="s">
        <v>1100</v>
      </c>
      <c r="AI191" s="3" t="s">
        <v>8746</v>
      </c>
      <c r="AJ191" s="3" t="s">
        <v>8747</v>
      </c>
      <c r="AK191" s="3" t="s">
        <v>8748</v>
      </c>
      <c r="AL191" s="3" t="s">
        <v>8749</v>
      </c>
      <c r="AM191" s="3" t="s">
        <v>1113</v>
      </c>
      <c r="AN191" s="3" t="s">
        <v>2476</v>
      </c>
      <c r="AO191" s="3" t="s">
        <v>2476</v>
      </c>
      <c r="AP191" s="3" t="s">
        <v>8750</v>
      </c>
      <c r="AQ191" s="3" t="s">
        <v>8751</v>
      </c>
      <c r="AR191" s="3" t="s">
        <v>123</v>
      </c>
      <c r="AS191" s="3" t="s">
        <v>123</v>
      </c>
      <c r="AT191" s="3" t="s">
        <v>125</v>
      </c>
      <c r="AU191" s="3" t="s">
        <v>125</v>
      </c>
      <c r="AV191" s="3" t="s">
        <v>123</v>
      </c>
      <c r="AW191" s="3" t="s">
        <v>123</v>
      </c>
      <c r="AX191" s="3" t="s">
        <v>555</v>
      </c>
      <c r="AY191" s="3" t="s">
        <v>8752</v>
      </c>
      <c r="AZ191" s="3">
        <v>0</v>
      </c>
      <c r="BA191" s="3">
        <v>0</v>
      </c>
      <c r="BB191" s="3">
        <v>0</v>
      </c>
      <c r="BC191" s="3" t="s">
        <v>88</v>
      </c>
      <c r="BD191" s="3" t="s">
        <v>123</v>
      </c>
      <c r="BE191" s="3"/>
      <c r="BF191" s="3"/>
      <c r="BG191" s="3"/>
      <c r="BH191" s="3"/>
      <c r="BI191" s="3"/>
      <c r="BJ191" s="3"/>
      <c r="BK191" s="3"/>
      <c r="BL191" s="5">
        <v>43733.63003472222</v>
      </c>
      <c r="BM191" s="5">
        <v>43123.435023148151</v>
      </c>
      <c r="BN191" s="4">
        <v>44077</v>
      </c>
      <c r="BO191" s="3" t="s">
        <v>129</v>
      </c>
    </row>
    <row r="192" spans="1:67" ht="45" hidden="1" customHeight="1" x14ac:dyDescent="0.3">
      <c r="A192" s="15" t="s">
        <v>3180</v>
      </c>
      <c r="B192" s="15" t="s">
        <v>3177</v>
      </c>
      <c r="C192" s="15" t="s">
        <v>2633</v>
      </c>
      <c r="D192" s="15" t="s">
        <v>2633</v>
      </c>
      <c r="E192" s="16">
        <v>16992</v>
      </c>
      <c r="F192" s="17"/>
      <c r="G192" s="15"/>
      <c r="H192" s="18"/>
      <c r="I192" s="18"/>
      <c r="J192" s="19"/>
      <c r="K192" s="3" t="s">
        <v>3176</v>
      </c>
      <c r="L192" s="13">
        <v>16992</v>
      </c>
      <c r="M192" s="6">
        <v>16992</v>
      </c>
      <c r="N192" s="3">
        <f t="shared" si="2"/>
        <v>0</v>
      </c>
      <c r="O192" s="3"/>
      <c r="P192" s="3" t="s">
        <v>329</v>
      </c>
      <c r="Q192" s="3" t="s">
        <v>3184</v>
      </c>
      <c r="R192" s="3" t="s">
        <v>107</v>
      </c>
      <c r="S192" s="3" t="s">
        <v>107</v>
      </c>
      <c r="T192" s="3" t="s">
        <v>108</v>
      </c>
      <c r="U192" s="3" t="s">
        <v>109</v>
      </c>
      <c r="V192" s="3" t="s">
        <v>3185</v>
      </c>
      <c r="W192" s="4">
        <v>20515</v>
      </c>
      <c r="X192" s="3" t="s">
        <v>3186</v>
      </c>
      <c r="Y192" s="3" t="s">
        <v>3187</v>
      </c>
      <c r="Z192" s="3" t="s">
        <v>3188</v>
      </c>
      <c r="AA192" s="3" t="s">
        <v>2633</v>
      </c>
      <c r="AB192" s="3" t="s">
        <v>2633</v>
      </c>
      <c r="AC192" s="3" t="s">
        <v>329</v>
      </c>
      <c r="AD192" s="3" t="s">
        <v>3189</v>
      </c>
      <c r="AE192" s="3" t="s">
        <v>3183</v>
      </c>
      <c r="AF192" s="3" t="s">
        <v>2633</v>
      </c>
      <c r="AG192" s="3" t="s">
        <v>2633</v>
      </c>
      <c r="AH192" s="3" t="s">
        <v>329</v>
      </c>
      <c r="AI192" s="3" t="s">
        <v>3190</v>
      </c>
      <c r="AJ192" s="3" t="s">
        <v>3191</v>
      </c>
      <c r="AK192" s="3" t="s">
        <v>3192</v>
      </c>
      <c r="AL192" s="3" t="s">
        <v>3193</v>
      </c>
      <c r="AM192" s="3" t="s">
        <v>340</v>
      </c>
      <c r="AN192" s="3" t="s">
        <v>2652</v>
      </c>
      <c r="AO192" s="3" t="s">
        <v>2652</v>
      </c>
      <c r="AP192" s="3" t="s">
        <v>3194</v>
      </c>
      <c r="AQ192" s="3" t="s">
        <v>3195</v>
      </c>
      <c r="AR192" s="3" t="s">
        <v>123</v>
      </c>
      <c r="AS192" s="3" t="s">
        <v>123</v>
      </c>
      <c r="AT192" s="3" t="s">
        <v>125</v>
      </c>
      <c r="AU192" s="3" t="s">
        <v>125</v>
      </c>
      <c r="AV192" s="3" t="s">
        <v>123</v>
      </c>
      <c r="AW192" s="3" t="s">
        <v>123</v>
      </c>
      <c r="AX192" s="3" t="s">
        <v>555</v>
      </c>
      <c r="AY192" s="3" t="s">
        <v>3196</v>
      </c>
      <c r="AZ192" s="3">
        <v>0</v>
      </c>
      <c r="BA192" s="3">
        <v>0</v>
      </c>
      <c r="BB192" s="3">
        <v>0</v>
      </c>
      <c r="BC192" s="3" t="s">
        <v>88</v>
      </c>
      <c r="BD192" s="3" t="s">
        <v>123</v>
      </c>
      <c r="BE192" s="3"/>
      <c r="BF192" s="3"/>
      <c r="BG192" s="3"/>
      <c r="BH192" s="3"/>
      <c r="BI192" s="3"/>
      <c r="BJ192" s="3"/>
      <c r="BK192" s="3"/>
      <c r="BL192" s="5">
        <v>43735.54923611111</v>
      </c>
      <c r="BM192" s="5">
        <v>43126.472048611111</v>
      </c>
      <c r="BN192" s="4">
        <v>44077</v>
      </c>
      <c r="BO192" s="3" t="s">
        <v>129</v>
      </c>
    </row>
    <row r="193" spans="1:67" ht="45" hidden="1" customHeight="1" x14ac:dyDescent="0.3">
      <c r="A193" s="15" t="s">
        <v>8758</v>
      </c>
      <c r="B193" s="15" t="s">
        <v>8756</v>
      </c>
      <c r="C193" s="15" t="s">
        <v>8762</v>
      </c>
      <c r="D193" s="15" t="s">
        <v>1956</v>
      </c>
      <c r="E193" s="16">
        <v>18877</v>
      </c>
      <c r="F193" s="17"/>
      <c r="G193" s="15"/>
      <c r="H193" s="18"/>
      <c r="I193" s="18"/>
      <c r="J193" s="19"/>
      <c r="K193" s="3" t="s">
        <v>8755</v>
      </c>
      <c r="L193" s="13">
        <v>18877</v>
      </c>
      <c r="M193" s="6">
        <v>18877</v>
      </c>
      <c r="N193" s="3">
        <f t="shared" si="2"/>
        <v>0</v>
      </c>
      <c r="O193" s="3"/>
      <c r="P193" s="3" t="s">
        <v>1962</v>
      </c>
      <c r="Q193" s="3" t="s">
        <v>8763</v>
      </c>
      <c r="R193" s="3" t="s">
        <v>107</v>
      </c>
      <c r="S193" s="3" t="s">
        <v>107</v>
      </c>
      <c r="T193" s="3" t="s">
        <v>146</v>
      </c>
      <c r="U193" s="3" t="s">
        <v>109</v>
      </c>
      <c r="V193" s="3" t="s">
        <v>8764</v>
      </c>
      <c r="W193" s="4">
        <v>32066</v>
      </c>
      <c r="X193" s="3" t="s">
        <v>8765</v>
      </c>
      <c r="Y193" s="3" t="s">
        <v>8766</v>
      </c>
      <c r="Z193" s="3" t="s">
        <v>8767</v>
      </c>
      <c r="AA193" s="3" t="s">
        <v>8768</v>
      </c>
      <c r="AB193" s="3" t="s">
        <v>1956</v>
      </c>
      <c r="AC193" s="3" t="s">
        <v>1962</v>
      </c>
      <c r="AD193" s="3" t="s">
        <v>8769</v>
      </c>
      <c r="AE193" s="3" t="s">
        <v>8761</v>
      </c>
      <c r="AF193" s="3" t="s">
        <v>8762</v>
      </c>
      <c r="AG193" s="3" t="s">
        <v>1956</v>
      </c>
      <c r="AH193" s="3" t="s">
        <v>1962</v>
      </c>
      <c r="AI193" s="3" t="s">
        <v>8770</v>
      </c>
      <c r="AJ193" s="3" t="s">
        <v>8771</v>
      </c>
      <c r="AK193" s="3" t="s">
        <v>8772</v>
      </c>
      <c r="AL193" s="3" t="s">
        <v>8773</v>
      </c>
      <c r="AM193" s="3" t="s">
        <v>8774</v>
      </c>
      <c r="AN193" s="3" t="s">
        <v>8775</v>
      </c>
      <c r="AO193" s="3" t="s">
        <v>8776</v>
      </c>
      <c r="AP193" s="3" t="s">
        <v>8777</v>
      </c>
      <c r="AQ193" s="3" t="s">
        <v>8778</v>
      </c>
      <c r="AR193" s="3" t="s">
        <v>464</v>
      </c>
      <c r="AS193" s="3" t="s">
        <v>464</v>
      </c>
      <c r="AT193" s="3" t="s">
        <v>465</v>
      </c>
      <c r="AU193" s="3" t="s">
        <v>465</v>
      </c>
      <c r="AV193" s="3" t="s">
        <v>464</v>
      </c>
      <c r="AW193" s="3" t="s">
        <v>464</v>
      </c>
      <c r="AX193" s="3" t="s">
        <v>719</v>
      </c>
      <c r="AY193" s="3" t="s">
        <v>8779</v>
      </c>
      <c r="AZ193" s="3">
        <v>0</v>
      </c>
      <c r="BA193" s="3">
        <v>0</v>
      </c>
      <c r="BB193" s="3">
        <v>0</v>
      </c>
      <c r="BC193" s="3" t="s">
        <v>88</v>
      </c>
      <c r="BD193" s="3" t="s">
        <v>464</v>
      </c>
      <c r="BE193" s="3"/>
      <c r="BF193" s="3"/>
      <c r="BG193" s="3"/>
      <c r="BH193" s="3"/>
      <c r="BI193" s="3"/>
      <c r="BJ193" s="3"/>
      <c r="BK193" s="3"/>
      <c r="BL193" s="5">
        <v>43742.712210648147</v>
      </c>
      <c r="BM193" s="5">
        <v>43124.477534722224</v>
      </c>
      <c r="BN193" s="4">
        <v>44077</v>
      </c>
      <c r="BO193" s="3" t="s">
        <v>129</v>
      </c>
    </row>
    <row r="194" spans="1:67" ht="45" hidden="1" customHeight="1" x14ac:dyDescent="0.3">
      <c r="A194" s="15" t="s">
        <v>7336</v>
      </c>
      <c r="B194" s="15" t="s">
        <v>7333</v>
      </c>
      <c r="C194" s="15" t="s">
        <v>380</v>
      </c>
      <c r="D194" s="15" t="s">
        <v>380</v>
      </c>
      <c r="E194" s="16">
        <v>22856</v>
      </c>
      <c r="F194" s="17"/>
      <c r="G194" s="15"/>
      <c r="H194" s="18"/>
      <c r="I194" s="18"/>
      <c r="J194" s="19"/>
      <c r="K194" s="3" t="s">
        <v>7332</v>
      </c>
      <c r="L194" s="13">
        <v>22856</v>
      </c>
      <c r="M194" s="6">
        <v>22856</v>
      </c>
      <c r="N194" s="3">
        <f t="shared" si="2"/>
        <v>0</v>
      </c>
      <c r="O194" s="3"/>
      <c r="P194" s="3" t="s">
        <v>387</v>
      </c>
      <c r="Q194" s="3" t="s">
        <v>7339</v>
      </c>
      <c r="R194" s="3" t="s">
        <v>107</v>
      </c>
      <c r="S194" s="3" t="s">
        <v>107</v>
      </c>
      <c r="T194" s="3" t="s">
        <v>146</v>
      </c>
      <c r="U194" s="3" t="s">
        <v>109</v>
      </c>
      <c r="V194" s="3" t="s">
        <v>7340</v>
      </c>
      <c r="W194" s="4">
        <v>31582</v>
      </c>
      <c r="X194" s="3" t="s">
        <v>7341</v>
      </c>
      <c r="Y194" s="3" t="s">
        <v>7342</v>
      </c>
      <c r="Z194" s="3" t="s">
        <v>7343</v>
      </c>
      <c r="AA194" s="3" t="s">
        <v>380</v>
      </c>
      <c r="AB194" s="3" t="s">
        <v>380</v>
      </c>
      <c r="AC194" s="3" t="s">
        <v>387</v>
      </c>
      <c r="AD194" s="3" t="s">
        <v>7344</v>
      </c>
      <c r="AE194" s="3" t="s">
        <v>1938</v>
      </c>
      <c r="AF194" s="3" t="s">
        <v>380</v>
      </c>
      <c r="AG194" s="3" t="s">
        <v>380</v>
      </c>
      <c r="AH194" s="3" t="s">
        <v>387</v>
      </c>
      <c r="AI194" s="3" t="s">
        <v>7345</v>
      </c>
      <c r="AJ194" s="3" t="s">
        <v>7346</v>
      </c>
      <c r="AK194" s="3" t="s">
        <v>7347</v>
      </c>
      <c r="AL194" s="3" t="s">
        <v>7348</v>
      </c>
      <c r="AM194" s="3" t="s">
        <v>398</v>
      </c>
      <c r="AN194" s="3" t="s">
        <v>399</v>
      </c>
      <c r="AO194" s="3" t="s">
        <v>399</v>
      </c>
      <c r="AP194" s="3" t="s">
        <v>5307</v>
      </c>
      <c r="AQ194" s="3" t="s">
        <v>7349</v>
      </c>
      <c r="AR194" s="3" t="s">
        <v>123</v>
      </c>
      <c r="AS194" s="3" t="s">
        <v>123</v>
      </c>
      <c r="AT194" s="3" t="s">
        <v>125</v>
      </c>
      <c r="AU194" s="3" t="s">
        <v>125</v>
      </c>
      <c r="AV194" s="3" t="s">
        <v>123</v>
      </c>
      <c r="AW194" s="3" t="s">
        <v>123</v>
      </c>
      <c r="AX194" s="3" t="s">
        <v>555</v>
      </c>
      <c r="AY194" s="3" t="s">
        <v>7350</v>
      </c>
      <c r="AZ194" s="3">
        <v>0</v>
      </c>
      <c r="BA194" s="3">
        <v>0</v>
      </c>
      <c r="BB194" s="3">
        <v>0</v>
      </c>
      <c r="BC194" s="3" t="s">
        <v>88</v>
      </c>
      <c r="BD194" s="3" t="s">
        <v>123</v>
      </c>
      <c r="BE194" s="3"/>
      <c r="BF194" s="3"/>
      <c r="BG194" s="3"/>
      <c r="BH194" s="3"/>
      <c r="BI194" s="3"/>
      <c r="BJ194" s="3"/>
      <c r="BK194" s="3"/>
      <c r="BL194" s="5">
        <v>43743.039606481485</v>
      </c>
      <c r="BM194" s="5">
        <v>43131.655740740738</v>
      </c>
      <c r="BN194" s="4">
        <v>44078</v>
      </c>
      <c r="BO194" s="3" t="s">
        <v>129</v>
      </c>
    </row>
    <row r="195" spans="1:67" ht="45" hidden="1" customHeight="1" x14ac:dyDescent="0.3">
      <c r="A195" s="15" t="s">
        <v>7620</v>
      </c>
      <c r="B195" s="15" t="s">
        <v>7617</v>
      </c>
      <c r="C195" s="15" t="s">
        <v>2490</v>
      </c>
      <c r="D195" s="15" t="s">
        <v>2490</v>
      </c>
      <c r="E195" s="16">
        <v>42867</v>
      </c>
      <c r="F195" s="17"/>
      <c r="G195" s="15"/>
      <c r="H195" s="18"/>
      <c r="I195" s="18"/>
      <c r="J195" s="19"/>
      <c r="K195" s="3" t="s">
        <v>7616</v>
      </c>
      <c r="L195" s="13">
        <v>42867</v>
      </c>
      <c r="M195" s="6">
        <v>42867</v>
      </c>
      <c r="N195" s="3">
        <f t="shared" si="2"/>
        <v>0</v>
      </c>
      <c r="O195" s="3"/>
      <c r="P195" s="3" t="s">
        <v>539</v>
      </c>
      <c r="Q195" s="3" t="s">
        <v>6578</v>
      </c>
      <c r="R195" s="3" t="s">
        <v>107</v>
      </c>
      <c r="S195" s="3" t="s">
        <v>107</v>
      </c>
      <c r="T195" s="3" t="s">
        <v>146</v>
      </c>
      <c r="U195" s="3" t="s">
        <v>109</v>
      </c>
      <c r="V195" s="3" t="s">
        <v>6579</v>
      </c>
      <c r="W195" s="4">
        <v>17415</v>
      </c>
      <c r="X195" s="3" t="s">
        <v>6580</v>
      </c>
      <c r="Y195" s="3" t="s">
        <v>7622</v>
      </c>
      <c r="Z195" s="3" t="s">
        <v>6582</v>
      </c>
      <c r="AA195" s="3" t="s">
        <v>6583</v>
      </c>
      <c r="AB195" s="3" t="s">
        <v>2490</v>
      </c>
      <c r="AC195" s="3" t="s">
        <v>539</v>
      </c>
      <c r="AD195" s="3" t="s">
        <v>6584</v>
      </c>
      <c r="AE195" s="3" t="s">
        <v>6577</v>
      </c>
      <c r="AF195" s="3" t="s">
        <v>2490</v>
      </c>
      <c r="AG195" s="3" t="s">
        <v>2490</v>
      </c>
      <c r="AH195" s="3" t="s">
        <v>539</v>
      </c>
      <c r="AI195" s="3" t="s">
        <v>7623</v>
      </c>
      <c r="AJ195" s="3" t="s">
        <v>7624</v>
      </c>
      <c r="AK195" s="3" t="s">
        <v>7625</v>
      </c>
      <c r="AL195" s="3" t="s">
        <v>7626</v>
      </c>
      <c r="AM195" s="3" t="s">
        <v>550</v>
      </c>
      <c r="AN195" s="3" t="s">
        <v>6589</v>
      </c>
      <c r="AO195" s="3" t="s">
        <v>6589</v>
      </c>
      <c r="AP195" s="3" t="s">
        <v>7627</v>
      </c>
      <c r="AQ195" s="3" t="s">
        <v>7628</v>
      </c>
      <c r="AR195" s="3" t="s">
        <v>123</v>
      </c>
      <c r="AS195" s="3" t="s">
        <v>123</v>
      </c>
      <c r="AT195" s="3" t="s">
        <v>125</v>
      </c>
      <c r="AU195" s="3" t="s">
        <v>125</v>
      </c>
      <c r="AV195" s="3" t="s">
        <v>123</v>
      </c>
      <c r="AW195" s="3" t="s">
        <v>123</v>
      </c>
      <c r="AX195" s="3" t="s">
        <v>524</v>
      </c>
      <c r="AY195" s="3" t="s">
        <v>7629</v>
      </c>
      <c r="AZ195" s="3">
        <v>0</v>
      </c>
      <c r="BA195" s="3">
        <v>0</v>
      </c>
      <c r="BB195" s="3">
        <v>0</v>
      </c>
      <c r="BC195" s="3" t="s">
        <v>88</v>
      </c>
      <c r="BD195" s="3" t="s">
        <v>123</v>
      </c>
      <c r="BE195" s="3"/>
      <c r="BF195" s="3"/>
      <c r="BG195" s="3"/>
      <c r="BH195" s="3"/>
      <c r="BI195" s="3"/>
      <c r="BJ195" s="3"/>
      <c r="BK195" s="3"/>
      <c r="BL195" s="5">
        <v>43734.489965277775</v>
      </c>
      <c r="BM195" s="5">
        <v>43124.675347222219</v>
      </c>
      <c r="BN195" s="4">
        <v>44077</v>
      </c>
      <c r="BO195" s="3" t="s">
        <v>129</v>
      </c>
    </row>
    <row r="196" spans="1:67" ht="45" hidden="1" customHeight="1" x14ac:dyDescent="0.3">
      <c r="A196" s="15" t="s">
        <v>7044</v>
      </c>
      <c r="B196" s="15" t="s">
        <v>7040</v>
      </c>
      <c r="C196" s="15" t="s">
        <v>1180</v>
      </c>
      <c r="D196" s="15" t="s">
        <v>1180</v>
      </c>
      <c r="E196" s="16">
        <v>40549</v>
      </c>
      <c r="F196" s="17"/>
      <c r="G196" s="15"/>
      <c r="H196" s="18"/>
      <c r="I196" s="18"/>
      <c r="J196" s="19"/>
      <c r="K196" s="3" t="s">
        <v>7039</v>
      </c>
      <c r="L196" s="13">
        <v>40549</v>
      </c>
      <c r="M196" s="6">
        <v>40549</v>
      </c>
      <c r="N196" s="3">
        <f t="shared" si="2"/>
        <v>0</v>
      </c>
      <c r="O196" s="3"/>
      <c r="P196" s="3" t="s">
        <v>1185</v>
      </c>
      <c r="Q196" s="3" t="s">
        <v>7048</v>
      </c>
      <c r="R196" s="3" t="s">
        <v>107</v>
      </c>
      <c r="S196" s="3" t="s">
        <v>107</v>
      </c>
      <c r="T196" s="3" t="s">
        <v>146</v>
      </c>
      <c r="U196" s="3" t="s">
        <v>109</v>
      </c>
      <c r="V196" s="3" t="s">
        <v>7049</v>
      </c>
      <c r="W196" s="4">
        <v>22441</v>
      </c>
      <c r="X196" s="3" t="s">
        <v>7050</v>
      </c>
      <c r="Y196" s="3" t="s">
        <v>7051</v>
      </c>
      <c r="Z196" s="3" t="s">
        <v>7052</v>
      </c>
      <c r="AA196" s="3" t="s">
        <v>1180</v>
      </c>
      <c r="AB196" s="3" t="s">
        <v>1180</v>
      </c>
      <c r="AC196" s="3" t="s">
        <v>1185</v>
      </c>
      <c r="AD196" s="3" t="s">
        <v>7053</v>
      </c>
      <c r="AE196" s="3" t="s">
        <v>5600</v>
      </c>
      <c r="AF196" s="3" t="s">
        <v>1180</v>
      </c>
      <c r="AG196" s="3" t="s">
        <v>1180</v>
      </c>
      <c r="AH196" s="3" t="s">
        <v>1185</v>
      </c>
      <c r="AI196" s="3" t="s">
        <v>7054</v>
      </c>
      <c r="AJ196" s="3" t="s">
        <v>7055</v>
      </c>
      <c r="AK196" s="3" t="s">
        <v>7056</v>
      </c>
      <c r="AL196" s="3" t="s">
        <v>7057</v>
      </c>
      <c r="AM196" s="3" t="s">
        <v>1197</v>
      </c>
      <c r="AN196" s="3" t="s">
        <v>1198</v>
      </c>
      <c r="AO196" s="3" t="s">
        <v>1198</v>
      </c>
      <c r="AP196" s="3" t="s">
        <v>7058</v>
      </c>
      <c r="AQ196" s="3" t="s">
        <v>2328</v>
      </c>
      <c r="AR196" s="3" t="s">
        <v>123</v>
      </c>
      <c r="AS196" s="3" t="s">
        <v>123</v>
      </c>
      <c r="AT196" s="3" t="s">
        <v>125</v>
      </c>
      <c r="AU196" s="3" t="s">
        <v>125</v>
      </c>
      <c r="AV196" s="3" t="s">
        <v>123</v>
      </c>
      <c r="AW196" s="3" t="s">
        <v>123</v>
      </c>
      <c r="AX196" s="3" t="s">
        <v>524</v>
      </c>
      <c r="AY196" s="3" t="s">
        <v>7059</v>
      </c>
      <c r="AZ196" s="3">
        <v>0</v>
      </c>
      <c r="BA196" s="3">
        <v>0</v>
      </c>
      <c r="BB196" s="3">
        <v>0</v>
      </c>
      <c r="BC196" s="3" t="s">
        <v>88</v>
      </c>
      <c r="BD196" s="3" t="s">
        <v>123</v>
      </c>
      <c r="BE196" s="3"/>
      <c r="BF196" s="3"/>
      <c r="BG196" s="3"/>
      <c r="BH196" s="3"/>
      <c r="BI196" s="3"/>
      <c r="BJ196" s="3"/>
      <c r="BK196" s="3"/>
      <c r="BL196" s="5">
        <v>43734.421840277777</v>
      </c>
      <c r="BM196" s="5">
        <v>43119.622129629628</v>
      </c>
      <c r="BN196" s="4">
        <v>44077</v>
      </c>
      <c r="BO196" s="3" t="s">
        <v>129</v>
      </c>
    </row>
    <row r="197" spans="1:67" ht="45" hidden="1" customHeight="1" x14ac:dyDescent="0.3">
      <c r="A197" s="15" t="s">
        <v>4034</v>
      </c>
      <c r="B197" s="15" t="s">
        <v>4031</v>
      </c>
      <c r="C197" s="15" t="s">
        <v>1013</v>
      </c>
      <c r="D197" s="15" t="s">
        <v>1013</v>
      </c>
      <c r="E197" s="16">
        <v>3124</v>
      </c>
      <c r="F197" s="17"/>
      <c r="G197" s="15"/>
      <c r="H197" s="18"/>
      <c r="I197" s="18"/>
      <c r="J197" s="19"/>
      <c r="K197" s="3" t="s">
        <v>4030</v>
      </c>
      <c r="L197" s="13">
        <v>3124</v>
      </c>
      <c r="M197" s="6">
        <v>3124</v>
      </c>
      <c r="N197" s="3">
        <f t="shared" ref="N197:N260" si="3">M197-L197</f>
        <v>0</v>
      </c>
      <c r="O197" s="3"/>
      <c r="P197" s="3" t="s">
        <v>329</v>
      </c>
      <c r="Q197" s="3" t="s">
        <v>4038</v>
      </c>
      <c r="R197" s="3" t="s">
        <v>107</v>
      </c>
      <c r="S197" s="3" t="s">
        <v>107</v>
      </c>
      <c r="T197" s="3" t="s">
        <v>146</v>
      </c>
      <c r="U197" s="3" t="s">
        <v>109</v>
      </c>
      <c r="V197" s="3" t="s">
        <v>4039</v>
      </c>
      <c r="W197" s="4">
        <v>26800</v>
      </c>
      <c r="X197" s="3" t="s">
        <v>4040</v>
      </c>
      <c r="Y197" s="3" t="s">
        <v>4041</v>
      </c>
      <c r="Z197" s="3" t="s">
        <v>4042</v>
      </c>
      <c r="AA197" s="3" t="s">
        <v>323</v>
      </c>
      <c r="AB197" s="3" t="s">
        <v>323</v>
      </c>
      <c r="AC197" s="3" t="s">
        <v>329</v>
      </c>
      <c r="AD197" s="3" t="s">
        <v>4043</v>
      </c>
      <c r="AE197" s="3" t="s">
        <v>4037</v>
      </c>
      <c r="AF197" s="3" t="s">
        <v>1013</v>
      </c>
      <c r="AG197" s="3" t="s">
        <v>1013</v>
      </c>
      <c r="AH197" s="3" t="s">
        <v>329</v>
      </c>
      <c r="AI197" s="3" t="s">
        <v>4044</v>
      </c>
      <c r="AJ197" s="3" t="s">
        <v>4045</v>
      </c>
      <c r="AK197" s="3" t="s">
        <v>4046</v>
      </c>
      <c r="AL197" s="3" t="s">
        <v>4047</v>
      </c>
      <c r="AM197" s="3" t="s">
        <v>340</v>
      </c>
      <c r="AN197" s="3" t="s">
        <v>1031</v>
      </c>
      <c r="AO197" s="3" t="s">
        <v>1031</v>
      </c>
      <c r="AP197" s="3" t="s">
        <v>4048</v>
      </c>
      <c r="AQ197" s="3" t="s">
        <v>555</v>
      </c>
      <c r="AR197" s="3" t="s">
        <v>123</v>
      </c>
      <c r="AS197" s="3" t="s">
        <v>123</v>
      </c>
      <c r="AT197" s="3" t="s">
        <v>124</v>
      </c>
      <c r="AU197" s="3" t="s">
        <v>125</v>
      </c>
      <c r="AV197" s="3" t="s">
        <v>123</v>
      </c>
      <c r="AW197" s="3" t="s">
        <v>123</v>
      </c>
      <c r="AX197" s="3" t="s">
        <v>126</v>
      </c>
      <c r="AY197" s="3" t="s">
        <v>4049</v>
      </c>
      <c r="AZ197" s="3">
        <v>0</v>
      </c>
      <c r="BA197" s="3">
        <v>0</v>
      </c>
      <c r="BB197" s="3">
        <v>0</v>
      </c>
      <c r="BC197" s="3" t="s">
        <v>88</v>
      </c>
      <c r="BD197" s="3" t="s">
        <v>123</v>
      </c>
      <c r="BE197" s="3"/>
      <c r="BF197" s="3"/>
      <c r="BG197" s="3"/>
      <c r="BH197" s="3"/>
      <c r="BI197" s="3"/>
      <c r="BJ197" s="3"/>
      <c r="BK197" s="3"/>
      <c r="BL197" s="5">
        <v>43742.662719907406</v>
      </c>
      <c r="BM197" s="5">
        <v>43131.415219907409</v>
      </c>
      <c r="BN197" s="4">
        <v>44081</v>
      </c>
      <c r="BO197" s="3" t="s">
        <v>129</v>
      </c>
    </row>
    <row r="198" spans="1:67" ht="45" hidden="1" customHeight="1" x14ac:dyDescent="0.3">
      <c r="A198" s="15" t="s">
        <v>3502</v>
      </c>
      <c r="B198" s="15" t="s">
        <v>3499</v>
      </c>
      <c r="C198" s="15" t="s">
        <v>3432</v>
      </c>
      <c r="D198" s="15" t="s">
        <v>441</v>
      </c>
      <c r="E198" s="16">
        <v>2947</v>
      </c>
      <c r="F198" s="17"/>
      <c r="G198" s="15"/>
      <c r="H198" s="18"/>
      <c r="I198" s="18"/>
      <c r="J198" s="19"/>
      <c r="K198" s="3" t="s">
        <v>3498</v>
      </c>
      <c r="L198" s="13">
        <v>2947</v>
      </c>
      <c r="M198" s="6">
        <v>2947</v>
      </c>
      <c r="N198" s="3">
        <f t="shared" si="3"/>
        <v>0</v>
      </c>
      <c r="O198" s="3"/>
      <c r="P198" s="3" t="s">
        <v>105</v>
      </c>
      <c r="Q198" s="3" t="s">
        <v>3506</v>
      </c>
      <c r="R198" s="3" t="s">
        <v>107</v>
      </c>
      <c r="S198" s="3" t="s">
        <v>107</v>
      </c>
      <c r="T198" s="3" t="s">
        <v>108</v>
      </c>
      <c r="U198" s="3" t="s">
        <v>109</v>
      </c>
      <c r="V198" s="3" t="s">
        <v>3507</v>
      </c>
      <c r="W198" s="4">
        <v>21333</v>
      </c>
      <c r="X198" s="3" t="s">
        <v>3508</v>
      </c>
      <c r="Y198" s="3" t="s">
        <v>3509</v>
      </c>
      <c r="Z198" s="3" t="s">
        <v>3510</v>
      </c>
      <c r="AA198" s="3" t="s">
        <v>3432</v>
      </c>
      <c r="AB198" s="3" t="s">
        <v>441</v>
      </c>
      <c r="AC198" s="3" t="s">
        <v>105</v>
      </c>
      <c r="AD198" s="3" t="s">
        <v>3511</v>
      </c>
      <c r="AE198" s="3" t="s">
        <v>3505</v>
      </c>
      <c r="AF198" s="3" t="s">
        <v>3432</v>
      </c>
      <c r="AG198" s="3" t="s">
        <v>441</v>
      </c>
      <c r="AH198" s="3" t="s">
        <v>105</v>
      </c>
      <c r="AI198" s="3" t="s">
        <v>3512</v>
      </c>
      <c r="AJ198" s="3" t="s">
        <v>3513</v>
      </c>
      <c r="AK198" s="3" t="s">
        <v>3514</v>
      </c>
      <c r="AL198" s="3" t="s">
        <v>3515</v>
      </c>
      <c r="AM198" s="3" t="s">
        <v>119</v>
      </c>
      <c r="AN198" s="3" t="s">
        <v>2568</v>
      </c>
      <c r="AO198" s="3" t="s">
        <v>3516</v>
      </c>
      <c r="AP198" s="3" t="s">
        <v>3517</v>
      </c>
      <c r="AQ198" s="3" t="s">
        <v>1464</v>
      </c>
      <c r="AR198" s="3" t="s">
        <v>123</v>
      </c>
      <c r="AS198" s="3" t="s">
        <v>123</v>
      </c>
      <c r="AT198" s="3" t="s">
        <v>124</v>
      </c>
      <c r="AU198" s="3" t="s">
        <v>125</v>
      </c>
      <c r="AV198" s="3" t="s">
        <v>123</v>
      </c>
      <c r="AW198" s="3" t="s">
        <v>123</v>
      </c>
      <c r="AX198" s="3" t="s">
        <v>126</v>
      </c>
      <c r="AY198" s="3" t="s">
        <v>3518</v>
      </c>
      <c r="AZ198" s="3">
        <v>0</v>
      </c>
      <c r="BA198" s="3">
        <v>0</v>
      </c>
      <c r="BB198" s="3">
        <v>0</v>
      </c>
      <c r="BC198" s="3" t="s">
        <v>88</v>
      </c>
      <c r="BD198" s="3" t="s">
        <v>123</v>
      </c>
      <c r="BE198" s="3"/>
      <c r="BF198" s="3"/>
      <c r="BG198" s="3"/>
      <c r="BH198" s="3"/>
      <c r="BI198" s="3"/>
      <c r="BJ198" s="3"/>
      <c r="BK198" s="3"/>
      <c r="BL198" s="5">
        <v>43741.622523148151</v>
      </c>
      <c r="BM198" s="5">
        <v>43128.401388888888</v>
      </c>
      <c r="BN198" s="4">
        <v>44078</v>
      </c>
      <c r="BO198" s="3" t="s">
        <v>129</v>
      </c>
    </row>
    <row r="199" spans="1:67" ht="45" hidden="1" customHeight="1" x14ac:dyDescent="0.3">
      <c r="A199" s="15" t="s">
        <v>2486</v>
      </c>
      <c r="B199" s="15" t="s">
        <v>2484</v>
      </c>
      <c r="C199" s="15" t="s">
        <v>2490</v>
      </c>
      <c r="D199" s="15" t="s">
        <v>2490</v>
      </c>
      <c r="E199" s="16">
        <v>33650</v>
      </c>
      <c r="F199" s="17"/>
      <c r="G199" s="15"/>
      <c r="H199" s="18"/>
      <c r="I199" s="18"/>
      <c r="J199" s="19"/>
      <c r="K199" s="3" t="s">
        <v>2483</v>
      </c>
      <c r="L199" s="13">
        <v>33650</v>
      </c>
      <c r="M199" s="6">
        <v>33650</v>
      </c>
      <c r="N199" s="3">
        <f t="shared" si="3"/>
        <v>0</v>
      </c>
      <c r="O199" s="3"/>
      <c r="P199" s="3" t="s">
        <v>539</v>
      </c>
      <c r="Q199" s="3" t="s">
        <v>2491</v>
      </c>
      <c r="R199" s="3" t="s">
        <v>107</v>
      </c>
      <c r="S199" s="3" t="s">
        <v>107</v>
      </c>
      <c r="T199" s="3" t="s">
        <v>146</v>
      </c>
      <c r="U199" s="3" t="s">
        <v>109</v>
      </c>
      <c r="V199" s="3" t="s">
        <v>2492</v>
      </c>
      <c r="W199" s="4">
        <v>10441</v>
      </c>
      <c r="X199" s="3" t="s">
        <v>2493</v>
      </c>
      <c r="Y199" s="3" t="s">
        <v>2494</v>
      </c>
      <c r="Z199" s="3" t="s">
        <v>2495</v>
      </c>
      <c r="AA199" s="3" t="s">
        <v>2490</v>
      </c>
      <c r="AB199" s="3" t="s">
        <v>2490</v>
      </c>
      <c r="AC199" s="3" t="s">
        <v>539</v>
      </c>
      <c r="AD199" s="3" t="s">
        <v>2496</v>
      </c>
      <c r="AE199" s="3" t="s">
        <v>2489</v>
      </c>
      <c r="AF199" s="3" t="s">
        <v>2490</v>
      </c>
      <c r="AG199" s="3" t="s">
        <v>2490</v>
      </c>
      <c r="AH199" s="3" t="s">
        <v>539</v>
      </c>
      <c r="AI199" s="3" t="s">
        <v>2497</v>
      </c>
      <c r="AJ199" s="3" t="s">
        <v>2498</v>
      </c>
      <c r="AK199" s="3" t="s">
        <v>2499</v>
      </c>
      <c r="AL199" s="3" t="s">
        <v>2500</v>
      </c>
      <c r="AM199" s="3" t="s">
        <v>2501</v>
      </c>
      <c r="AN199" s="3" t="s">
        <v>2502</v>
      </c>
      <c r="AO199" s="3" t="s">
        <v>2503</v>
      </c>
      <c r="AP199" s="3" t="s">
        <v>2504</v>
      </c>
      <c r="AQ199" s="3" t="s">
        <v>2505</v>
      </c>
      <c r="AR199" s="3" t="s">
        <v>1333</v>
      </c>
      <c r="AS199" s="3" t="s">
        <v>1333</v>
      </c>
      <c r="AT199" s="3" t="s">
        <v>1334</v>
      </c>
      <c r="AU199" s="3" t="s">
        <v>1334</v>
      </c>
      <c r="AV199" s="3" t="s">
        <v>1333</v>
      </c>
      <c r="AW199" s="3" t="s">
        <v>1333</v>
      </c>
      <c r="AX199" s="3" t="s">
        <v>2506</v>
      </c>
      <c r="AY199" s="3" t="s">
        <v>2507</v>
      </c>
      <c r="AZ199" s="3">
        <v>0</v>
      </c>
      <c r="BA199" s="3">
        <v>0</v>
      </c>
      <c r="BB199" s="3">
        <v>0</v>
      </c>
      <c r="BC199" s="3" t="s">
        <v>88</v>
      </c>
      <c r="BD199" s="3" t="s">
        <v>1333</v>
      </c>
      <c r="BE199" s="3"/>
      <c r="BF199" s="3"/>
      <c r="BG199" s="3"/>
      <c r="BH199" s="3"/>
      <c r="BI199" s="3"/>
      <c r="BJ199" s="3"/>
      <c r="BK199" s="3"/>
      <c r="BL199" s="5">
        <v>43748.548645833333</v>
      </c>
      <c r="BM199" s="5">
        <v>43130.54724537037</v>
      </c>
      <c r="BN199" s="4">
        <v>44081</v>
      </c>
      <c r="BO199" s="3" t="s">
        <v>129</v>
      </c>
    </row>
    <row r="200" spans="1:67" ht="45" hidden="1" customHeight="1" x14ac:dyDescent="0.3">
      <c r="A200" s="15" t="s">
        <v>4010</v>
      </c>
      <c r="B200" s="15" t="s">
        <v>4007</v>
      </c>
      <c r="C200" s="15" t="s">
        <v>4014</v>
      </c>
      <c r="D200" s="15" t="s">
        <v>278</v>
      </c>
      <c r="E200" s="16">
        <v>6974</v>
      </c>
      <c r="F200" s="17"/>
      <c r="G200" s="15"/>
      <c r="H200" s="18"/>
      <c r="I200" s="18"/>
      <c r="J200" s="19"/>
      <c r="K200" s="3" t="s">
        <v>4006</v>
      </c>
      <c r="L200" s="13">
        <v>6974</v>
      </c>
      <c r="M200" s="6">
        <v>6974</v>
      </c>
      <c r="N200" s="3">
        <f t="shared" si="3"/>
        <v>0</v>
      </c>
      <c r="O200" s="3"/>
      <c r="P200" s="3" t="s">
        <v>105</v>
      </c>
      <c r="Q200" s="3" t="s">
        <v>4015</v>
      </c>
      <c r="R200" s="3" t="s">
        <v>107</v>
      </c>
      <c r="S200" s="3" t="s">
        <v>107</v>
      </c>
      <c r="T200" s="3" t="s">
        <v>146</v>
      </c>
      <c r="U200" s="3" t="s">
        <v>109</v>
      </c>
      <c r="V200" s="3" t="s">
        <v>4016</v>
      </c>
      <c r="W200" s="4">
        <v>22056</v>
      </c>
      <c r="X200" s="3" t="s">
        <v>4017</v>
      </c>
      <c r="Y200" s="3" t="s">
        <v>4018</v>
      </c>
      <c r="Z200" s="3" t="s">
        <v>4019</v>
      </c>
      <c r="AA200" s="3" t="s">
        <v>4014</v>
      </c>
      <c r="AB200" s="3" t="s">
        <v>278</v>
      </c>
      <c r="AC200" s="3" t="s">
        <v>105</v>
      </c>
      <c r="AD200" s="3" t="s">
        <v>4020</v>
      </c>
      <c r="AE200" s="3" t="s">
        <v>4013</v>
      </c>
      <c r="AF200" s="3" t="s">
        <v>4014</v>
      </c>
      <c r="AG200" s="3" t="s">
        <v>278</v>
      </c>
      <c r="AH200" s="3" t="s">
        <v>105</v>
      </c>
      <c r="AI200" s="3" t="s">
        <v>4021</v>
      </c>
      <c r="AJ200" s="3" t="s">
        <v>4022</v>
      </c>
      <c r="AK200" s="3" t="s">
        <v>4023</v>
      </c>
      <c r="AL200" s="3" t="s">
        <v>4024</v>
      </c>
      <c r="AM200" s="3" t="s">
        <v>119</v>
      </c>
      <c r="AN200" s="3" t="s">
        <v>2079</v>
      </c>
      <c r="AO200" s="3" t="s">
        <v>4025</v>
      </c>
      <c r="AP200" s="3" t="s">
        <v>4026</v>
      </c>
      <c r="AQ200" s="3" t="s">
        <v>2328</v>
      </c>
      <c r="AR200" s="3" t="s">
        <v>123</v>
      </c>
      <c r="AS200" s="3" t="s">
        <v>123</v>
      </c>
      <c r="AT200" s="3" t="s">
        <v>125</v>
      </c>
      <c r="AU200" s="3" t="s">
        <v>125</v>
      </c>
      <c r="AV200" s="3" t="s">
        <v>123</v>
      </c>
      <c r="AW200" s="3" t="s">
        <v>123</v>
      </c>
      <c r="AX200" s="3" t="s">
        <v>126</v>
      </c>
      <c r="AY200" s="3" t="s">
        <v>4027</v>
      </c>
      <c r="AZ200" s="3">
        <v>0</v>
      </c>
      <c r="BA200" s="3">
        <v>0</v>
      </c>
      <c r="BB200" s="3">
        <v>0</v>
      </c>
      <c r="BC200" s="3" t="s">
        <v>88</v>
      </c>
      <c r="BD200" s="3" t="s">
        <v>123</v>
      </c>
      <c r="BE200" s="3"/>
      <c r="BF200" s="3"/>
      <c r="BG200" s="3"/>
      <c r="BH200" s="3"/>
      <c r="BI200" s="3"/>
      <c r="BJ200" s="3"/>
      <c r="BK200" s="3"/>
      <c r="BL200" s="5">
        <v>43738.39744212963</v>
      </c>
      <c r="BM200" s="5">
        <v>43129.435324074075</v>
      </c>
      <c r="BN200" s="4">
        <v>44050</v>
      </c>
      <c r="BO200" s="3" t="s">
        <v>129</v>
      </c>
    </row>
    <row r="201" spans="1:67" ht="45" hidden="1" customHeight="1" x14ac:dyDescent="0.3">
      <c r="A201" s="15" t="s">
        <v>4010</v>
      </c>
      <c r="B201" s="15" t="s">
        <v>4007</v>
      </c>
      <c r="C201" s="15" t="s">
        <v>4014</v>
      </c>
      <c r="D201" s="15" t="s">
        <v>278</v>
      </c>
      <c r="E201" s="16">
        <v>5949</v>
      </c>
      <c r="F201" s="17"/>
      <c r="G201" s="15"/>
      <c r="H201" s="18"/>
      <c r="I201" s="18"/>
      <c r="J201" s="19"/>
      <c r="K201" s="3" t="s">
        <v>4241</v>
      </c>
      <c r="L201" s="13">
        <v>5949</v>
      </c>
      <c r="M201" s="6">
        <v>5949</v>
      </c>
      <c r="N201" s="3">
        <f t="shared" si="3"/>
        <v>0</v>
      </c>
      <c r="O201" s="3"/>
      <c r="P201" s="3" t="s">
        <v>105</v>
      </c>
      <c r="Q201" s="3" t="s">
        <v>4015</v>
      </c>
      <c r="R201" s="3" t="s">
        <v>107</v>
      </c>
      <c r="S201" s="3" t="s">
        <v>107</v>
      </c>
      <c r="T201" s="3" t="s">
        <v>146</v>
      </c>
      <c r="U201" s="3" t="s">
        <v>109</v>
      </c>
      <c r="V201" s="3" t="s">
        <v>4016</v>
      </c>
      <c r="W201" s="4">
        <v>22056</v>
      </c>
      <c r="X201" s="3" t="s">
        <v>4017</v>
      </c>
      <c r="Y201" s="3" t="s">
        <v>4018</v>
      </c>
      <c r="Z201" s="3" t="s">
        <v>4019</v>
      </c>
      <c r="AA201" s="3" t="s">
        <v>4014</v>
      </c>
      <c r="AB201" s="3" t="s">
        <v>278</v>
      </c>
      <c r="AC201" s="3" t="s">
        <v>105</v>
      </c>
      <c r="AD201" s="3" t="s">
        <v>4020</v>
      </c>
      <c r="AE201" s="3" t="s">
        <v>4013</v>
      </c>
      <c r="AF201" s="3" t="s">
        <v>4014</v>
      </c>
      <c r="AG201" s="3" t="s">
        <v>278</v>
      </c>
      <c r="AH201" s="3" t="s">
        <v>105</v>
      </c>
      <c r="AI201" s="3" t="s">
        <v>4242</v>
      </c>
      <c r="AJ201" s="3" t="s">
        <v>4243</v>
      </c>
      <c r="AK201" s="3" t="s">
        <v>4244</v>
      </c>
      <c r="AL201" s="3" t="s">
        <v>4245</v>
      </c>
      <c r="AM201" s="3" t="s">
        <v>119</v>
      </c>
      <c r="AN201" s="3" t="s">
        <v>2079</v>
      </c>
      <c r="AO201" s="3" t="s">
        <v>4025</v>
      </c>
      <c r="AP201" s="3" t="s">
        <v>4246</v>
      </c>
      <c r="AQ201" s="3" t="s">
        <v>1641</v>
      </c>
      <c r="AR201" s="3" t="s">
        <v>123</v>
      </c>
      <c r="AS201" s="3" t="s">
        <v>123</v>
      </c>
      <c r="AT201" s="3" t="s">
        <v>125</v>
      </c>
      <c r="AU201" s="3" t="s">
        <v>125</v>
      </c>
      <c r="AV201" s="3" t="s">
        <v>123</v>
      </c>
      <c r="AW201" s="3" t="s">
        <v>123</v>
      </c>
      <c r="AX201" s="3" t="s">
        <v>126</v>
      </c>
      <c r="AY201" s="3" t="s">
        <v>4247</v>
      </c>
      <c r="AZ201" s="3">
        <v>0</v>
      </c>
      <c r="BA201" s="3">
        <v>0</v>
      </c>
      <c r="BB201" s="3">
        <v>0</v>
      </c>
      <c r="BC201" s="3" t="s">
        <v>88</v>
      </c>
      <c r="BD201" s="3" t="s">
        <v>123</v>
      </c>
      <c r="BE201" s="3"/>
      <c r="BF201" s="3"/>
      <c r="BG201" s="3"/>
      <c r="BH201" s="3"/>
      <c r="BI201" s="3"/>
      <c r="BJ201" s="3"/>
      <c r="BK201" s="3"/>
      <c r="BL201" s="5">
        <v>43738.399421296293</v>
      </c>
      <c r="BM201" s="5">
        <v>43129.442037037035</v>
      </c>
      <c r="BN201" s="4">
        <v>44081</v>
      </c>
      <c r="BO201" s="3" t="s">
        <v>129</v>
      </c>
    </row>
    <row r="202" spans="1:67" ht="45" hidden="1" customHeight="1" x14ac:dyDescent="0.3">
      <c r="A202" s="15" t="s">
        <v>4010</v>
      </c>
      <c r="B202" s="15" t="s">
        <v>4007</v>
      </c>
      <c r="C202" s="15" t="s">
        <v>4014</v>
      </c>
      <c r="D202" s="15" t="s">
        <v>278</v>
      </c>
      <c r="E202" s="16">
        <v>6527</v>
      </c>
      <c r="F202" s="17"/>
      <c r="G202" s="15"/>
      <c r="H202" s="18"/>
      <c r="I202" s="18"/>
      <c r="J202" s="19"/>
      <c r="K202" s="3" t="s">
        <v>4250</v>
      </c>
      <c r="L202" s="13">
        <v>6527</v>
      </c>
      <c r="M202" s="6">
        <v>6527</v>
      </c>
      <c r="N202" s="3">
        <f t="shared" si="3"/>
        <v>0</v>
      </c>
      <c r="O202" s="3"/>
      <c r="P202" s="3" t="s">
        <v>105</v>
      </c>
      <c r="Q202" s="3" t="s">
        <v>4015</v>
      </c>
      <c r="R202" s="3" t="s">
        <v>107</v>
      </c>
      <c r="S202" s="3" t="s">
        <v>107</v>
      </c>
      <c r="T202" s="3" t="s">
        <v>146</v>
      </c>
      <c r="U202" s="3" t="s">
        <v>109</v>
      </c>
      <c r="V202" s="3" t="s">
        <v>4016</v>
      </c>
      <c r="W202" s="4">
        <v>22056</v>
      </c>
      <c r="X202" s="3" t="s">
        <v>4017</v>
      </c>
      <c r="Y202" s="3" t="s">
        <v>4018</v>
      </c>
      <c r="Z202" s="3" t="s">
        <v>4019</v>
      </c>
      <c r="AA202" s="3" t="s">
        <v>4014</v>
      </c>
      <c r="AB202" s="3" t="s">
        <v>278</v>
      </c>
      <c r="AC202" s="3" t="s">
        <v>105</v>
      </c>
      <c r="AD202" s="3" t="s">
        <v>4020</v>
      </c>
      <c r="AE202" s="3" t="s">
        <v>4013</v>
      </c>
      <c r="AF202" s="3" t="s">
        <v>4014</v>
      </c>
      <c r="AG202" s="3" t="s">
        <v>278</v>
      </c>
      <c r="AH202" s="3" t="s">
        <v>105</v>
      </c>
      <c r="AI202" s="3" t="s">
        <v>4251</v>
      </c>
      <c r="AJ202" s="3" t="s">
        <v>4252</v>
      </c>
      <c r="AK202" s="3" t="s">
        <v>4253</v>
      </c>
      <c r="AL202" s="3" t="s">
        <v>4254</v>
      </c>
      <c r="AM202" s="3" t="s">
        <v>119</v>
      </c>
      <c r="AN202" s="3" t="s">
        <v>120</v>
      </c>
      <c r="AO202" s="3" t="s">
        <v>284</v>
      </c>
      <c r="AP202" s="3" t="s">
        <v>4255</v>
      </c>
      <c r="AQ202" s="3" t="s">
        <v>4256</v>
      </c>
      <c r="AR202" s="3" t="s">
        <v>123</v>
      </c>
      <c r="AS202" s="3" t="s">
        <v>123</v>
      </c>
      <c r="AT202" s="3" t="s">
        <v>125</v>
      </c>
      <c r="AU202" s="3" t="s">
        <v>125</v>
      </c>
      <c r="AV202" s="3" t="s">
        <v>123</v>
      </c>
      <c r="AW202" s="3" t="s">
        <v>123</v>
      </c>
      <c r="AX202" s="3" t="s">
        <v>126</v>
      </c>
      <c r="AY202" s="3" t="s">
        <v>4257</v>
      </c>
      <c r="AZ202" s="3">
        <v>0</v>
      </c>
      <c r="BA202" s="3">
        <v>0</v>
      </c>
      <c r="BB202" s="3">
        <v>0</v>
      </c>
      <c r="BC202" s="3" t="s">
        <v>88</v>
      </c>
      <c r="BD202" s="3" t="s">
        <v>123</v>
      </c>
      <c r="BE202" s="3"/>
      <c r="BF202" s="3"/>
      <c r="BG202" s="3"/>
      <c r="BH202" s="3"/>
      <c r="BI202" s="3"/>
      <c r="BJ202" s="3"/>
      <c r="BK202" s="3"/>
      <c r="BL202" s="5">
        <v>43738.401365740741</v>
      </c>
      <c r="BM202" s="5">
        <v>43129.448969907404</v>
      </c>
      <c r="BN202" s="4">
        <v>44050</v>
      </c>
      <c r="BO202" s="3" t="s">
        <v>129</v>
      </c>
    </row>
    <row r="203" spans="1:67" ht="45" hidden="1" customHeight="1" x14ac:dyDescent="0.3">
      <c r="A203" s="15" t="s">
        <v>4010</v>
      </c>
      <c r="B203" s="15" t="s">
        <v>4007</v>
      </c>
      <c r="C203" s="15" t="s">
        <v>4014</v>
      </c>
      <c r="D203" s="15" t="s">
        <v>278</v>
      </c>
      <c r="E203" s="16">
        <v>6593</v>
      </c>
      <c r="F203" s="17"/>
      <c r="G203" s="15"/>
      <c r="H203" s="18"/>
      <c r="I203" s="18"/>
      <c r="J203" s="19"/>
      <c r="K203" s="3" t="s">
        <v>4260</v>
      </c>
      <c r="L203" s="13">
        <v>6593</v>
      </c>
      <c r="M203" s="6">
        <v>6593</v>
      </c>
      <c r="N203" s="3">
        <f t="shared" si="3"/>
        <v>0</v>
      </c>
      <c r="O203" s="3"/>
      <c r="P203" s="3" t="s">
        <v>105</v>
      </c>
      <c r="Q203" s="3" t="s">
        <v>4015</v>
      </c>
      <c r="R203" s="3" t="s">
        <v>107</v>
      </c>
      <c r="S203" s="3" t="s">
        <v>107</v>
      </c>
      <c r="T203" s="3" t="s">
        <v>146</v>
      </c>
      <c r="U203" s="3" t="s">
        <v>109</v>
      </c>
      <c r="V203" s="3" t="s">
        <v>4016</v>
      </c>
      <c r="W203" s="4">
        <v>22056</v>
      </c>
      <c r="X203" s="3" t="s">
        <v>4017</v>
      </c>
      <c r="Y203" s="3" t="s">
        <v>4018</v>
      </c>
      <c r="Z203" s="3" t="s">
        <v>4019</v>
      </c>
      <c r="AA203" s="3" t="s">
        <v>4014</v>
      </c>
      <c r="AB203" s="3" t="s">
        <v>278</v>
      </c>
      <c r="AC203" s="3" t="s">
        <v>105</v>
      </c>
      <c r="AD203" s="3" t="s">
        <v>4020</v>
      </c>
      <c r="AE203" s="3" t="s">
        <v>4013</v>
      </c>
      <c r="AF203" s="3" t="s">
        <v>4014</v>
      </c>
      <c r="AG203" s="3" t="s">
        <v>278</v>
      </c>
      <c r="AH203" s="3" t="s">
        <v>105</v>
      </c>
      <c r="AI203" s="3" t="s">
        <v>4261</v>
      </c>
      <c r="AJ203" s="3" t="s">
        <v>4262</v>
      </c>
      <c r="AK203" s="3" t="s">
        <v>4263</v>
      </c>
      <c r="AL203" s="3" t="s">
        <v>4264</v>
      </c>
      <c r="AM203" s="3" t="s">
        <v>119</v>
      </c>
      <c r="AN203" s="3" t="s">
        <v>2079</v>
      </c>
      <c r="AO203" s="3" t="s">
        <v>2079</v>
      </c>
      <c r="AP203" s="3" t="s">
        <v>4265</v>
      </c>
      <c r="AQ203" s="3" t="s">
        <v>1392</v>
      </c>
      <c r="AR203" s="3" t="s">
        <v>123</v>
      </c>
      <c r="AS203" s="3" t="s">
        <v>123</v>
      </c>
      <c r="AT203" s="3" t="s">
        <v>125</v>
      </c>
      <c r="AU203" s="3" t="s">
        <v>125</v>
      </c>
      <c r="AV203" s="3" t="s">
        <v>123</v>
      </c>
      <c r="AW203" s="3" t="s">
        <v>123</v>
      </c>
      <c r="AX203" s="3" t="s">
        <v>126</v>
      </c>
      <c r="AY203" s="3" t="s">
        <v>4266</v>
      </c>
      <c r="AZ203" s="3">
        <v>0</v>
      </c>
      <c r="BA203" s="3">
        <v>0</v>
      </c>
      <c r="BB203" s="3">
        <v>0</v>
      </c>
      <c r="BC203" s="3" t="s">
        <v>88</v>
      </c>
      <c r="BD203" s="3" t="s">
        <v>123</v>
      </c>
      <c r="BE203" s="3"/>
      <c r="BF203" s="3"/>
      <c r="BG203" s="3"/>
      <c r="BH203" s="3"/>
      <c r="BI203" s="3"/>
      <c r="BJ203" s="3"/>
      <c r="BK203" s="3"/>
      <c r="BL203" s="5">
        <v>43738.403148148151</v>
      </c>
      <c r="BM203" s="5">
        <v>43129.465497685182</v>
      </c>
      <c r="BN203" s="4">
        <v>44050</v>
      </c>
      <c r="BO203" s="3" t="s">
        <v>129</v>
      </c>
    </row>
    <row r="204" spans="1:67" ht="45" hidden="1" customHeight="1" x14ac:dyDescent="0.3">
      <c r="A204" s="15" t="s">
        <v>4010</v>
      </c>
      <c r="B204" s="15" t="s">
        <v>4007</v>
      </c>
      <c r="C204" s="15" t="s">
        <v>4014</v>
      </c>
      <c r="D204" s="15" t="s">
        <v>278</v>
      </c>
      <c r="E204" s="16">
        <v>2750</v>
      </c>
      <c r="F204" s="17"/>
      <c r="G204" s="15"/>
      <c r="H204" s="18"/>
      <c r="I204" s="18"/>
      <c r="J204" s="19"/>
      <c r="K204" s="3" t="s">
        <v>4269</v>
      </c>
      <c r="L204" s="13">
        <v>2750</v>
      </c>
      <c r="M204" s="6">
        <v>2750</v>
      </c>
      <c r="N204" s="3">
        <f t="shared" si="3"/>
        <v>0</v>
      </c>
      <c r="O204" s="3"/>
      <c r="P204" s="3" t="s">
        <v>105</v>
      </c>
      <c r="Q204" s="3" t="s">
        <v>4015</v>
      </c>
      <c r="R204" s="3" t="s">
        <v>107</v>
      </c>
      <c r="S204" s="3" t="s">
        <v>107</v>
      </c>
      <c r="T204" s="3" t="s">
        <v>146</v>
      </c>
      <c r="U204" s="3" t="s">
        <v>109</v>
      </c>
      <c r="V204" s="3" t="s">
        <v>4016</v>
      </c>
      <c r="W204" s="4">
        <v>22056</v>
      </c>
      <c r="X204" s="3" t="s">
        <v>4017</v>
      </c>
      <c r="Y204" s="3" t="s">
        <v>4018</v>
      </c>
      <c r="Z204" s="3" t="s">
        <v>4019</v>
      </c>
      <c r="AA204" s="3" t="s">
        <v>4014</v>
      </c>
      <c r="AB204" s="3" t="s">
        <v>278</v>
      </c>
      <c r="AC204" s="3" t="s">
        <v>105</v>
      </c>
      <c r="AD204" s="3" t="s">
        <v>4020</v>
      </c>
      <c r="AE204" s="3" t="s">
        <v>4013</v>
      </c>
      <c r="AF204" s="3" t="s">
        <v>4014</v>
      </c>
      <c r="AG204" s="3" t="s">
        <v>278</v>
      </c>
      <c r="AH204" s="3" t="s">
        <v>105</v>
      </c>
      <c r="AI204" s="3" t="s">
        <v>4270</v>
      </c>
      <c r="AJ204" s="3" t="s">
        <v>4271</v>
      </c>
      <c r="AK204" s="3" t="s">
        <v>4272</v>
      </c>
      <c r="AL204" s="3" t="s">
        <v>4273</v>
      </c>
      <c r="AM204" s="3" t="s">
        <v>119</v>
      </c>
      <c r="AN204" s="3" t="s">
        <v>2079</v>
      </c>
      <c r="AO204" s="3" t="s">
        <v>2079</v>
      </c>
      <c r="AP204" s="3" t="s">
        <v>4274</v>
      </c>
      <c r="AQ204" s="3" t="s">
        <v>2381</v>
      </c>
      <c r="AR204" s="3" t="s">
        <v>123</v>
      </c>
      <c r="AS204" s="3" t="s">
        <v>123</v>
      </c>
      <c r="AT204" s="3" t="s">
        <v>125</v>
      </c>
      <c r="AU204" s="3" t="s">
        <v>125</v>
      </c>
      <c r="AV204" s="3" t="s">
        <v>123</v>
      </c>
      <c r="AW204" s="3" t="s">
        <v>123</v>
      </c>
      <c r="AX204" s="3" t="s">
        <v>126</v>
      </c>
      <c r="AY204" s="3" t="s">
        <v>4275</v>
      </c>
      <c r="AZ204" s="3">
        <v>0</v>
      </c>
      <c r="BA204" s="3">
        <v>0</v>
      </c>
      <c r="BB204" s="3">
        <v>0</v>
      </c>
      <c r="BC204" s="3" t="s">
        <v>88</v>
      </c>
      <c r="BD204" s="3" t="s">
        <v>123</v>
      </c>
      <c r="BE204" s="3"/>
      <c r="BF204" s="3"/>
      <c r="BG204" s="3"/>
      <c r="BH204" s="3"/>
      <c r="BI204" s="3"/>
      <c r="BJ204" s="3"/>
      <c r="BK204" s="3"/>
      <c r="BL204" s="5">
        <v>43738.404351851852</v>
      </c>
      <c r="BM204" s="5">
        <v>43129.604259259257</v>
      </c>
      <c r="BN204" s="4">
        <v>44050</v>
      </c>
      <c r="BO204" s="3" t="s">
        <v>129</v>
      </c>
    </row>
    <row r="205" spans="1:67" ht="45" customHeight="1" x14ac:dyDescent="0.3">
      <c r="A205" s="15" t="s">
        <v>4056</v>
      </c>
      <c r="B205" s="27" t="s">
        <v>4053</v>
      </c>
      <c r="C205" s="15" t="s">
        <v>98</v>
      </c>
      <c r="D205" s="15" t="s">
        <v>98</v>
      </c>
      <c r="E205" s="16">
        <v>2260</v>
      </c>
      <c r="F205" s="17"/>
      <c r="G205" s="15"/>
      <c r="H205" s="18"/>
      <c r="I205" s="18"/>
      <c r="J205" s="19"/>
      <c r="K205" s="3" t="s">
        <v>4052</v>
      </c>
      <c r="L205" s="13">
        <v>2260</v>
      </c>
      <c r="M205" s="6">
        <v>4520</v>
      </c>
      <c r="N205" s="3">
        <f t="shared" si="3"/>
        <v>2260</v>
      </c>
      <c r="O205" s="26" t="s">
        <v>9588</v>
      </c>
      <c r="P205" s="3" t="s">
        <v>105</v>
      </c>
      <c r="Q205" s="3" t="s">
        <v>4060</v>
      </c>
      <c r="R205" s="3" t="s">
        <v>419</v>
      </c>
      <c r="S205" s="3" t="s">
        <v>419</v>
      </c>
      <c r="T205" s="3" t="s">
        <v>146</v>
      </c>
      <c r="U205" s="3" t="s">
        <v>109</v>
      </c>
      <c r="V205" s="3" t="s">
        <v>4061</v>
      </c>
      <c r="W205" s="4">
        <v>20554</v>
      </c>
      <c r="X205" s="3" t="s">
        <v>4062</v>
      </c>
      <c r="Y205" s="3" t="s">
        <v>4063</v>
      </c>
      <c r="Z205" s="3" t="s">
        <v>4064</v>
      </c>
      <c r="AA205" s="3" t="s">
        <v>98</v>
      </c>
      <c r="AB205" s="3" t="s">
        <v>98</v>
      </c>
      <c r="AC205" s="3" t="s">
        <v>105</v>
      </c>
      <c r="AD205" s="3" t="s">
        <v>4065</v>
      </c>
      <c r="AE205" s="3" t="s">
        <v>4059</v>
      </c>
      <c r="AF205" s="3" t="s">
        <v>98</v>
      </c>
      <c r="AG205" s="3" t="s">
        <v>98</v>
      </c>
      <c r="AH205" s="3" t="s">
        <v>105</v>
      </c>
      <c r="AI205" s="3" t="s">
        <v>4066</v>
      </c>
      <c r="AJ205" s="3" t="s">
        <v>4067</v>
      </c>
      <c r="AK205" s="3" t="s">
        <v>4068</v>
      </c>
      <c r="AL205" s="3" t="s">
        <v>4069</v>
      </c>
      <c r="AM205" s="3" t="s">
        <v>119</v>
      </c>
      <c r="AN205" s="3" t="s">
        <v>120</v>
      </c>
      <c r="AO205" s="3" t="s">
        <v>120</v>
      </c>
      <c r="AP205" s="3" t="s">
        <v>4070</v>
      </c>
      <c r="AQ205" s="3" t="s">
        <v>4071</v>
      </c>
      <c r="AR205" s="3" t="s">
        <v>123</v>
      </c>
      <c r="AS205" s="3" t="s">
        <v>123</v>
      </c>
      <c r="AT205" s="3" t="s">
        <v>125</v>
      </c>
      <c r="AU205" s="3" t="s">
        <v>125</v>
      </c>
      <c r="AV205" s="3" t="s">
        <v>123</v>
      </c>
      <c r="AW205" s="3" t="s">
        <v>123</v>
      </c>
      <c r="AX205" s="3" t="s">
        <v>126</v>
      </c>
      <c r="AY205" s="3" t="s">
        <v>4072</v>
      </c>
      <c r="AZ205" s="3">
        <v>0</v>
      </c>
      <c r="BA205" s="3">
        <v>0</v>
      </c>
      <c r="BB205" s="3">
        <v>0</v>
      </c>
      <c r="BC205" s="3" t="s">
        <v>88</v>
      </c>
      <c r="BD205" s="3" t="s">
        <v>123</v>
      </c>
      <c r="BE205" s="3"/>
      <c r="BF205" s="3"/>
      <c r="BG205" s="3"/>
      <c r="BH205" s="3"/>
      <c r="BI205" s="3"/>
      <c r="BJ205" s="3"/>
      <c r="BK205" s="3"/>
      <c r="BL205" s="5">
        <v>43748.692118055558</v>
      </c>
      <c r="BM205" s="5">
        <v>43125.510891203703</v>
      </c>
      <c r="BN205" s="4">
        <v>44050</v>
      </c>
      <c r="BO205" s="3" t="s">
        <v>129</v>
      </c>
    </row>
    <row r="206" spans="1:67" ht="45" hidden="1" customHeight="1" x14ac:dyDescent="0.3">
      <c r="A206" s="15" t="s">
        <v>1401</v>
      </c>
      <c r="B206" s="15" t="s">
        <v>1398</v>
      </c>
      <c r="C206" s="15" t="s">
        <v>479</v>
      </c>
      <c r="D206" s="15" t="s">
        <v>479</v>
      </c>
      <c r="E206" s="16">
        <v>56966</v>
      </c>
      <c r="F206" s="17"/>
      <c r="G206" s="15"/>
      <c r="H206" s="18"/>
      <c r="I206" s="18"/>
      <c r="J206" s="19"/>
      <c r="K206" s="3" t="s">
        <v>1397</v>
      </c>
      <c r="L206" s="13">
        <v>56966</v>
      </c>
      <c r="M206" s="6">
        <v>56966</v>
      </c>
      <c r="N206" s="3">
        <f t="shared" si="3"/>
        <v>0</v>
      </c>
      <c r="O206" s="3"/>
      <c r="P206" s="3" t="s">
        <v>480</v>
      </c>
      <c r="Q206" s="3" t="s">
        <v>1404</v>
      </c>
      <c r="R206" s="3" t="s">
        <v>107</v>
      </c>
      <c r="S206" s="3" t="s">
        <v>107</v>
      </c>
      <c r="T206" s="3" t="s">
        <v>146</v>
      </c>
      <c r="U206" s="3" t="s">
        <v>109</v>
      </c>
      <c r="V206" s="3" t="s">
        <v>1405</v>
      </c>
      <c r="W206" s="4">
        <v>25925</v>
      </c>
      <c r="X206" s="3" t="s">
        <v>1406</v>
      </c>
      <c r="Y206" s="3" t="s">
        <v>1407</v>
      </c>
      <c r="Z206" s="3" t="s">
        <v>485</v>
      </c>
      <c r="AA206" s="3" t="s">
        <v>479</v>
      </c>
      <c r="AB206" s="3" t="s">
        <v>479</v>
      </c>
      <c r="AC206" s="3" t="s">
        <v>480</v>
      </c>
      <c r="AD206" s="3" t="s">
        <v>1408</v>
      </c>
      <c r="AE206" s="3" t="s">
        <v>478</v>
      </c>
      <c r="AF206" s="3" t="s">
        <v>479</v>
      </c>
      <c r="AG206" s="3" t="s">
        <v>479</v>
      </c>
      <c r="AH206" s="3" t="s">
        <v>480</v>
      </c>
      <c r="AI206" s="3" t="s">
        <v>1409</v>
      </c>
      <c r="AJ206" s="3" t="s">
        <v>1410</v>
      </c>
      <c r="AK206" s="3" t="s">
        <v>1411</v>
      </c>
      <c r="AL206" s="3" t="s">
        <v>1412</v>
      </c>
      <c r="AM206" s="3" t="s">
        <v>1413</v>
      </c>
      <c r="AN206" s="3" t="s">
        <v>1414</v>
      </c>
      <c r="AO206" s="3" t="s">
        <v>1415</v>
      </c>
      <c r="AP206" s="3" t="s">
        <v>1416</v>
      </c>
      <c r="AQ206" s="3" t="s">
        <v>1417</v>
      </c>
      <c r="AR206" s="3" t="s">
        <v>1418</v>
      </c>
      <c r="AS206" s="3" t="s">
        <v>1418</v>
      </c>
      <c r="AT206" s="3" t="s">
        <v>1419</v>
      </c>
      <c r="AU206" s="3" t="s">
        <v>1420</v>
      </c>
      <c r="AV206" s="3" t="s">
        <v>1418</v>
      </c>
      <c r="AW206" s="3" t="s">
        <v>1418</v>
      </c>
      <c r="AX206" s="3" t="s">
        <v>1421</v>
      </c>
      <c r="AY206" s="3" t="s">
        <v>1422</v>
      </c>
      <c r="AZ206" s="3">
        <v>0</v>
      </c>
      <c r="BA206" s="3">
        <v>0</v>
      </c>
      <c r="BB206" s="3">
        <v>0</v>
      </c>
      <c r="BC206" s="3" t="s">
        <v>88</v>
      </c>
      <c r="BD206" s="3" t="s">
        <v>1418</v>
      </c>
      <c r="BE206" s="3"/>
      <c r="BF206" s="3"/>
      <c r="BG206" s="3"/>
      <c r="BH206" s="3"/>
      <c r="BI206" s="3"/>
      <c r="BJ206" s="3"/>
      <c r="BK206" s="3"/>
      <c r="BL206" s="5">
        <v>43742.762789351851</v>
      </c>
      <c r="BM206" s="5">
        <v>43130.433055555557</v>
      </c>
      <c r="BN206" s="4">
        <v>44105</v>
      </c>
      <c r="BO206" s="3" t="s">
        <v>129</v>
      </c>
    </row>
    <row r="207" spans="1:67" ht="45" hidden="1" customHeight="1" x14ac:dyDescent="0.3">
      <c r="A207" s="15" t="s">
        <v>5597</v>
      </c>
      <c r="B207" s="15" t="s">
        <v>5595</v>
      </c>
      <c r="C207" s="15" t="s">
        <v>1180</v>
      </c>
      <c r="D207" s="15" t="s">
        <v>1180</v>
      </c>
      <c r="E207" s="16">
        <v>39531</v>
      </c>
      <c r="F207" s="17"/>
      <c r="G207" s="15"/>
      <c r="H207" s="18"/>
      <c r="I207" s="18"/>
      <c r="J207" s="19"/>
      <c r="K207" s="3" t="s">
        <v>5594</v>
      </c>
      <c r="L207" s="13">
        <v>39531</v>
      </c>
      <c r="M207" s="6">
        <v>39531</v>
      </c>
      <c r="N207" s="3">
        <f t="shared" si="3"/>
        <v>0</v>
      </c>
      <c r="O207" s="3"/>
      <c r="P207" s="3" t="s">
        <v>1185</v>
      </c>
      <c r="Q207" s="3" t="s">
        <v>5601</v>
      </c>
      <c r="R207" s="3" t="s">
        <v>107</v>
      </c>
      <c r="S207" s="3" t="s">
        <v>107</v>
      </c>
      <c r="T207" s="3" t="s">
        <v>146</v>
      </c>
      <c r="U207" s="3" t="s">
        <v>109</v>
      </c>
      <c r="V207" s="3" t="s">
        <v>5602</v>
      </c>
      <c r="W207" s="4">
        <v>21444</v>
      </c>
      <c r="X207" s="3" t="s">
        <v>5603</v>
      </c>
      <c r="Y207" s="3" t="s">
        <v>5604</v>
      </c>
      <c r="Z207" s="3" t="s">
        <v>5485</v>
      </c>
      <c r="AA207" s="3" t="s">
        <v>1180</v>
      </c>
      <c r="AB207" s="3" t="s">
        <v>1180</v>
      </c>
      <c r="AC207" s="3" t="s">
        <v>1185</v>
      </c>
      <c r="AD207" s="3" t="s">
        <v>5605</v>
      </c>
      <c r="AE207" s="3" t="s">
        <v>5600</v>
      </c>
      <c r="AF207" s="3" t="s">
        <v>1180</v>
      </c>
      <c r="AG207" s="3" t="s">
        <v>1180</v>
      </c>
      <c r="AH207" s="3" t="s">
        <v>1185</v>
      </c>
      <c r="AI207" s="3" t="s">
        <v>5606</v>
      </c>
      <c r="AJ207" s="3" t="s">
        <v>5607</v>
      </c>
      <c r="AK207" s="3" t="s">
        <v>5608</v>
      </c>
      <c r="AL207" s="3" t="s">
        <v>5609</v>
      </c>
      <c r="AM207" s="3" t="s">
        <v>3652</v>
      </c>
      <c r="AN207" s="3" t="s">
        <v>5610</v>
      </c>
      <c r="AO207" s="3" t="s">
        <v>5610</v>
      </c>
      <c r="AP207" s="3" t="s">
        <v>5611</v>
      </c>
      <c r="AQ207" s="3" t="s">
        <v>5612</v>
      </c>
      <c r="AR207" s="3" t="s">
        <v>464</v>
      </c>
      <c r="AS207" s="3" t="s">
        <v>464</v>
      </c>
      <c r="AT207" s="3" t="s">
        <v>465</v>
      </c>
      <c r="AU207" s="3" t="s">
        <v>465</v>
      </c>
      <c r="AV207" s="3" t="s">
        <v>464</v>
      </c>
      <c r="AW207" s="3" t="s">
        <v>464</v>
      </c>
      <c r="AX207" s="3" t="s">
        <v>466</v>
      </c>
      <c r="AY207" s="3" t="s">
        <v>5613</v>
      </c>
      <c r="AZ207" s="3">
        <v>0</v>
      </c>
      <c r="BA207" s="3">
        <v>0</v>
      </c>
      <c r="BB207" s="3">
        <v>0</v>
      </c>
      <c r="BC207" s="3" t="s">
        <v>88</v>
      </c>
      <c r="BD207" s="3" t="s">
        <v>464</v>
      </c>
      <c r="BE207" s="3"/>
      <c r="BF207" s="3"/>
      <c r="BG207" s="3"/>
      <c r="BH207" s="3"/>
      <c r="BI207" s="3"/>
      <c r="BJ207" s="3"/>
      <c r="BK207" s="3"/>
      <c r="BL207" s="5">
        <v>43732.659953703704</v>
      </c>
      <c r="BM207" s="5">
        <v>43125.624074074076</v>
      </c>
      <c r="BN207" s="4">
        <v>44081</v>
      </c>
      <c r="BO207" s="3" t="s">
        <v>129</v>
      </c>
    </row>
    <row r="208" spans="1:67" ht="45" hidden="1" customHeight="1" x14ac:dyDescent="0.3">
      <c r="A208" s="15" t="s">
        <v>8038</v>
      </c>
      <c r="B208" s="15" t="s">
        <v>8035</v>
      </c>
      <c r="C208" s="15" t="s">
        <v>5498</v>
      </c>
      <c r="D208" s="15" t="s">
        <v>5498</v>
      </c>
      <c r="E208" s="16">
        <v>23910</v>
      </c>
      <c r="F208" s="17"/>
      <c r="G208" s="15"/>
      <c r="H208" s="18"/>
      <c r="I208" s="18"/>
      <c r="J208" s="19"/>
      <c r="K208" s="3" t="s">
        <v>8034</v>
      </c>
      <c r="L208" s="13">
        <v>23910</v>
      </c>
      <c r="M208" s="6">
        <v>23910</v>
      </c>
      <c r="N208" s="3">
        <f t="shared" si="3"/>
        <v>0</v>
      </c>
      <c r="O208" s="3"/>
      <c r="P208" s="3" t="s">
        <v>105</v>
      </c>
      <c r="Q208" s="3" t="s">
        <v>8043</v>
      </c>
      <c r="R208" s="3" t="s">
        <v>107</v>
      </c>
      <c r="S208" s="3" t="s">
        <v>107</v>
      </c>
      <c r="T208" s="3" t="s">
        <v>108</v>
      </c>
      <c r="U208" s="3" t="s">
        <v>109</v>
      </c>
      <c r="V208" s="3" t="s">
        <v>8044</v>
      </c>
      <c r="W208" s="4">
        <v>12700</v>
      </c>
      <c r="X208" s="3" t="s">
        <v>8045</v>
      </c>
      <c r="Y208" s="3" t="s">
        <v>8046</v>
      </c>
      <c r="Z208" s="3" t="s">
        <v>8047</v>
      </c>
      <c r="AA208" s="3" t="s">
        <v>8048</v>
      </c>
      <c r="AB208" s="3" t="s">
        <v>1705</v>
      </c>
      <c r="AC208" s="3" t="s">
        <v>570</v>
      </c>
      <c r="AD208" s="3" t="s">
        <v>8049</v>
      </c>
      <c r="AE208" s="3" t="s">
        <v>8042</v>
      </c>
      <c r="AF208" s="3" t="s">
        <v>5498</v>
      </c>
      <c r="AG208" s="3" t="s">
        <v>5498</v>
      </c>
      <c r="AH208" s="3" t="s">
        <v>105</v>
      </c>
      <c r="AI208" s="3" t="s">
        <v>8050</v>
      </c>
      <c r="AJ208" s="3" t="s">
        <v>8051</v>
      </c>
      <c r="AK208" s="3" t="s">
        <v>8052</v>
      </c>
      <c r="AL208" s="3" t="s">
        <v>8053</v>
      </c>
      <c r="AM208" s="3" t="s">
        <v>119</v>
      </c>
      <c r="AN208" s="3" t="s">
        <v>5515</v>
      </c>
      <c r="AO208" s="3" t="s">
        <v>5515</v>
      </c>
      <c r="AP208" s="3" t="s">
        <v>8054</v>
      </c>
      <c r="AQ208" s="3" t="s">
        <v>8055</v>
      </c>
      <c r="AR208" s="3" t="s">
        <v>123</v>
      </c>
      <c r="AS208" s="3" t="s">
        <v>123</v>
      </c>
      <c r="AT208" s="3" t="s">
        <v>125</v>
      </c>
      <c r="AU208" s="3" t="s">
        <v>125</v>
      </c>
      <c r="AV208" s="3" t="s">
        <v>123</v>
      </c>
      <c r="AW208" s="3" t="s">
        <v>123</v>
      </c>
      <c r="AX208" s="3" t="s">
        <v>524</v>
      </c>
      <c r="AY208" s="3" t="s">
        <v>8056</v>
      </c>
      <c r="AZ208" s="3">
        <v>0</v>
      </c>
      <c r="BA208" s="3">
        <v>0</v>
      </c>
      <c r="BB208" s="3">
        <v>0</v>
      </c>
      <c r="BC208" s="3" t="s">
        <v>88</v>
      </c>
      <c r="BD208" s="3" t="s">
        <v>123</v>
      </c>
      <c r="BE208" s="3"/>
      <c r="BF208" s="3"/>
      <c r="BG208" s="3"/>
      <c r="BH208" s="3"/>
      <c r="BI208" s="3"/>
      <c r="BJ208" s="3"/>
      <c r="BK208" s="3"/>
      <c r="BL208" s="5">
        <v>43740.628344907411</v>
      </c>
      <c r="BM208" s="5">
        <v>43126.820451388892</v>
      </c>
      <c r="BN208" s="4">
        <v>44077</v>
      </c>
      <c r="BO208" s="3" t="s">
        <v>129</v>
      </c>
    </row>
    <row r="209" spans="1:67" ht="45" hidden="1" customHeight="1" x14ac:dyDescent="0.3">
      <c r="A209" s="15" t="s">
        <v>9494</v>
      </c>
      <c r="B209" s="15" t="s">
        <v>9492</v>
      </c>
      <c r="C209" s="15" t="s">
        <v>9498</v>
      </c>
      <c r="D209" s="15" t="s">
        <v>98</v>
      </c>
      <c r="E209" s="16">
        <v>3987</v>
      </c>
      <c r="F209" s="17"/>
      <c r="G209" s="15"/>
      <c r="H209" s="18"/>
      <c r="I209" s="18"/>
      <c r="J209" s="19"/>
      <c r="K209" s="3" t="s">
        <v>9491</v>
      </c>
      <c r="L209" s="13">
        <v>3987</v>
      </c>
      <c r="M209" s="6">
        <v>3987</v>
      </c>
      <c r="N209" s="3">
        <f t="shared" si="3"/>
        <v>0</v>
      </c>
      <c r="O209" s="3"/>
      <c r="P209" s="3" t="s">
        <v>105</v>
      </c>
      <c r="Q209" s="3" t="s">
        <v>9499</v>
      </c>
      <c r="R209" s="3" t="s">
        <v>107</v>
      </c>
      <c r="S209" s="3" t="s">
        <v>107</v>
      </c>
      <c r="T209" s="3" t="s">
        <v>146</v>
      </c>
      <c r="U209" s="3" t="s">
        <v>109</v>
      </c>
      <c r="V209" s="3" t="s">
        <v>9500</v>
      </c>
      <c r="W209" s="4">
        <v>18194</v>
      </c>
      <c r="X209" s="3" t="s">
        <v>9501</v>
      </c>
      <c r="Y209" s="3" t="s">
        <v>9502</v>
      </c>
      <c r="Z209" s="3" t="s">
        <v>7714</v>
      </c>
      <c r="AA209" s="3" t="s">
        <v>9498</v>
      </c>
      <c r="AB209" s="3" t="s">
        <v>98</v>
      </c>
      <c r="AC209" s="3" t="s">
        <v>105</v>
      </c>
      <c r="AD209" s="3" t="s">
        <v>9503</v>
      </c>
      <c r="AE209" s="3" t="s">
        <v>9497</v>
      </c>
      <c r="AF209" s="3" t="s">
        <v>9498</v>
      </c>
      <c r="AG209" s="3" t="s">
        <v>98</v>
      </c>
      <c r="AH209" s="3" t="s">
        <v>105</v>
      </c>
      <c r="AI209" s="3" t="s">
        <v>9504</v>
      </c>
      <c r="AJ209" s="3" t="s">
        <v>9505</v>
      </c>
      <c r="AK209" s="3" t="s">
        <v>9506</v>
      </c>
      <c r="AL209" s="3" t="s">
        <v>9507</v>
      </c>
      <c r="AM209" s="3" t="s">
        <v>119</v>
      </c>
      <c r="AN209" s="3" t="s">
        <v>120</v>
      </c>
      <c r="AO209" s="3" t="s">
        <v>9508</v>
      </c>
      <c r="AP209" s="3" t="s">
        <v>9509</v>
      </c>
      <c r="AQ209" s="3" t="s">
        <v>7258</v>
      </c>
      <c r="AR209" s="3" t="s">
        <v>123</v>
      </c>
      <c r="AS209" s="3" t="s">
        <v>123</v>
      </c>
      <c r="AT209" s="3" t="s">
        <v>125</v>
      </c>
      <c r="AU209" s="3" t="s">
        <v>125</v>
      </c>
      <c r="AV209" s="3" t="s">
        <v>123</v>
      </c>
      <c r="AW209" s="3" t="s">
        <v>123</v>
      </c>
      <c r="AX209" s="3" t="s">
        <v>126</v>
      </c>
      <c r="AY209" s="3" t="s">
        <v>9510</v>
      </c>
      <c r="AZ209" s="3">
        <v>0</v>
      </c>
      <c r="BA209" s="3">
        <v>0</v>
      </c>
      <c r="BB209" s="3">
        <v>0</v>
      </c>
      <c r="BC209" s="3" t="s">
        <v>88</v>
      </c>
      <c r="BD209" s="3" t="s">
        <v>123</v>
      </c>
      <c r="BE209" s="3"/>
      <c r="BF209" s="3"/>
      <c r="BG209" s="3"/>
      <c r="BH209" s="3"/>
      <c r="BI209" s="3"/>
      <c r="BJ209" s="3"/>
      <c r="BK209" s="3"/>
      <c r="BL209" s="5">
        <v>43732.520428240743</v>
      </c>
      <c r="BM209" s="5">
        <v>43123.76390046296</v>
      </c>
      <c r="BN209" s="4">
        <v>44078</v>
      </c>
      <c r="BO209" s="3" t="s">
        <v>129</v>
      </c>
    </row>
    <row r="210" spans="1:67" ht="45" hidden="1" customHeight="1" x14ac:dyDescent="0.3">
      <c r="A210" s="15" t="s">
        <v>3888</v>
      </c>
      <c r="B210" s="15" t="s">
        <v>3884</v>
      </c>
      <c r="C210" s="15" t="s">
        <v>380</v>
      </c>
      <c r="D210" s="15" t="s">
        <v>380</v>
      </c>
      <c r="E210" s="16">
        <v>2995</v>
      </c>
      <c r="F210" s="17"/>
      <c r="G210" s="15"/>
      <c r="H210" s="18"/>
      <c r="I210" s="18"/>
      <c r="J210" s="19"/>
      <c r="K210" s="3" t="s">
        <v>3883</v>
      </c>
      <c r="L210" s="13">
        <v>2995</v>
      </c>
      <c r="M210" s="6">
        <v>2995</v>
      </c>
      <c r="N210" s="3">
        <f t="shared" si="3"/>
        <v>0</v>
      </c>
      <c r="O210" s="3"/>
      <c r="P210" s="3" t="s">
        <v>387</v>
      </c>
      <c r="Q210" s="3" t="s">
        <v>3893</v>
      </c>
      <c r="R210" s="3" t="s">
        <v>107</v>
      </c>
      <c r="S210" s="3" t="s">
        <v>107</v>
      </c>
      <c r="T210" s="3" t="s">
        <v>146</v>
      </c>
      <c r="U210" s="3" t="s">
        <v>109</v>
      </c>
      <c r="V210" s="3" t="s">
        <v>3894</v>
      </c>
      <c r="W210" s="4">
        <v>21671</v>
      </c>
      <c r="X210" s="3" t="s">
        <v>3895</v>
      </c>
      <c r="Y210" s="3" t="s">
        <v>3896</v>
      </c>
      <c r="Z210" s="3" t="s">
        <v>3897</v>
      </c>
      <c r="AA210" s="3" t="s">
        <v>2490</v>
      </c>
      <c r="AB210" s="3" t="s">
        <v>2490</v>
      </c>
      <c r="AC210" s="3" t="s">
        <v>539</v>
      </c>
      <c r="AD210" s="3" t="s">
        <v>3898</v>
      </c>
      <c r="AE210" s="3" t="s">
        <v>2489</v>
      </c>
      <c r="AF210" s="3" t="s">
        <v>2490</v>
      </c>
      <c r="AG210" s="3" t="s">
        <v>2490</v>
      </c>
      <c r="AH210" s="3" t="s">
        <v>539</v>
      </c>
      <c r="AI210" s="3" t="s">
        <v>3899</v>
      </c>
      <c r="AJ210" s="3" t="s">
        <v>3900</v>
      </c>
      <c r="AK210" s="3" t="s">
        <v>3901</v>
      </c>
      <c r="AL210" s="3" t="s">
        <v>3902</v>
      </c>
      <c r="AM210" s="3" t="s">
        <v>398</v>
      </c>
      <c r="AN210" s="3" t="s">
        <v>399</v>
      </c>
      <c r="AO210" s="3" t="s">
        <v>399</v>
      </c>
      <c r="AP210" s="3" t="s">
        <v>3903</v>
      </c>
      <c r="AQ210" s="3" t="s">
        <v>3904</v>
      </c>
      <c r="AR210" s="3" t="s">
        <v>123</v>
      </c>
      <c r="AS210" s="3" t="s">
        <v>123</v>
      </c>
      <c r="AT210" s="3" t="s">
        <v>125</v>
      </c>
      <c r="AU210" s="3" t="s">
        <v>125</v>
      </c>
      <c r="AV210" s="3" t="s">
        <v>123</v>
      </c>
      <c r="AW210" s="3" t="s">
        <v>123</v>
      </c>
      <c r="AX210" s="3" t="s">
        <v>126</v>
      </c>
      <c r="AY210" s="3" t="s">
        <v>3905</v>
      </c>
      <c r="AZ210" s="3">
        <v>0</v>
      </c>
      <c r="BA210" s="3">
        <v>0</v>
      </c>
      <c r="BB210" s="3">
        <v>0</v>
      </c>
      <c r="BC210" s="3" t="s">
        <v>88</v>
      </c>
      <c r="BD210" s="3" t="s">
        <v>123</v>
      </c>
      <c r="BE210" s="3"/>
      <c r="BF210" s="3"/>
      <c r="BG210" s="3"/>
      <c r="BH210" s="3"/>
      <c r="BI210" s="3"/>
      <c r="BJ210" s="3"/>
      <c r="BK210" s="3"/>
      <c r="BL210" s="5">
        <v>43735.532638888886</v>
      </c>
      <c r="BM210" s="5">
        <v>43111.55364583333</v>
      </c>
      <c r="BN210" s="4">
        <v>44046</v>
      </c>
      <c r="BO210" s="3" t="s">
        <v>129</v>
      </c>
    </row>
    <row r="211" spans="1:67" ht="45" hidden="1" customHeight="1" x14ac:dyDescent="0.3">
      <c r="A211" s="15" t="s">
        <v>8385</v>
      </c>
      <c r="B211" s="15" t="s">
        <v>8381</v>
      </c>
      <c r="C211" s="15" t="s">
        <v>3203</v>
      </c>
      <c r="D211" s="15" t="s">
        <v>3203</v>
      </c>
      <c r="E211" s="16">
        <v>13532</v>
      </c>
      <c r="F211" s="17"/>
      <c r="G211" s="15"/>
      <c r="H211" s="18"/>
      <c r="I211" s="18"/>
      <c r="J211" s="19"/>
      <c r="K211" s="3" t="s">
        <v>8380</v>
      </c>
      <c r="L211" s="13">
        <v>13532</v>
      </c>
      <c r="M211" s="6">
        <v>13532</v>
      </c>
      <c r="N211" s="3">
        <f t="shared" si="3"/>
        <v>0</v>
      </c>
      <c r="O211" s="3"/>
      <c r="P211" s="3" t="s">
        <v>209</v>
      </c>
      <c r="Q211" s="3" t="s">
        <v>8389</v>
      </c>
      <c r="R211" s="3" t="s">
        <v>107</v>
      </c>
      <c r="S211" s="3" t="s">
        <v>419</v>
      </c>
      <c r="T211" s="3" t="s">
        <v>108</v>
      </c>
      <c r="U211" s="3" t="s">
        <v>211</v>
      </c>
      <c r="V211" s="3" t="s">
        <v>8390</v>
      </c>
      <c r="W211" s="4">
        <v>26285</v>
      </c>
      <c r="X211" s="3" t="s">
        <v>8391</v>
      </c>
      <c r="Y211" s="3" t="s">
        <v>8392</v>
      </c>
      <c r="Z211" s="3" t="s">
        <v>3212</v>
      </c>
      <c r="AA211" s="3" t="s">
        <v>3203</v>
      </c>
      <c r="AB211" s="3" t="s">
        <v>3203</v>
      </c>
      <c r="AC211" s="3" t="s">
        <v>209</v>
      </c>
      <c r="AD211" s="3" t="s">
        <v>8393</v>
      </c>
      <c r="AE211" s="3" t="s">
        <v>8388</v>
      </c>
      <c r="AF211" s="3" t="s">
        <v>3203</v>
      </c>
      <c r="AG211" s="3" t="s">
        <v>3203</v>
      </c>
      <c r="AH211" s="3" t="s">
        <v>209</v>
      </c>
      <c r="AI211" s="3" t="s">
        <v>8394</v>
      </c>
      <c r="AJ211" s="3" t="s">
        <v>8395</v>
      </c>
      <c r="AK211" s="3" t="s">
        <v>8396</v>
      </c>
      <c r="AL211" s="3" t="s">
        <v>8397</v>
      </c>
      <c r="AM211" s="3" t="s">
        <v>222</v>
      </c>
      <c r="AN211" s="3" t="s">
        <v>8398</v>
      </c>
      <c r="AO211" s="3" t="s">
        <v>8398</v>
      </c>
      <c r="AP211" s="3" t="s">
        <v>8399</v>
      </c>
      <c r="AQ211" s="3" t="s">
        <v>1306</v>
      </c>
      <c r="AR211" s="3" t="s">
        <v>123</v>
      </c>
      <c r="AS211" s="3" t="s">
        <v>123</v>
      </c>
      <c r="AT211" s="3" t="s">
        <v>125</v>
      </c>
      <c r="AU211" s="3" t="s">
        <v>125</v>
      </c>
      <c r="AV211" s="3" t="s">
        <v>123</v>
      </c>
      <c r="AW211" s="3" t="s">
        <v>123</v>
      </c>
      <c r="AX211" s="3" t="s">
        <v>126</v>
      </c>
      <c r="AY211" s="3" t="s">
        <v>8400</v>
      </c>
      <c r="AZ211" s="3">
        <v>0</v>
      </c>
      <c r="BA211" s="3">
        <v>0</v>
      </c>
      <c r="BB211" s="3">
        <v>0</v>
      </c>
      <c r="BC211" s="3" t="s">
        <v>88</v>
      </c>
      <c r="BD211" s="3" t="s">
        <v>123</v>
      </c>
      <c r="BE211" s="3"/>
      <c r="BF211" s="3"/>
      <c r="BG211" s="3"/>
      <c r="BH211" s="3"/>
      <c r="BI211" s="3"/>
      <c r="BJ211" s="3"/>
      <c r="BK211" s="3"/>
      <c r="BL211" s="5">
        <v>43732.560555555552</v>
      </c>
      <c r="BM211" s="5">
        <v>43116.534131944441</v>
      </c>
      <c r="BN211" s="4">
        <v>44076</v>
      </c>
      <c r="BO211" s="3" t="s">
        <v>129</v>
      </c>
    </row>
    <row r="212" spans="1:67" ht="45" hidden="1" customHeight="1" x14ac:dyDescent="0.3">
      <c r="A212" s="15" t="s">
        <v>8218</v>
      </c>
      <c r="B212" s="15" t="s">
        <v>8215</v>
      </c>
      <c r="C212" s="15" t="s">
        <v>8223</v>
      </c>
      <c r="D212" s="15" t="s">
        <v>201</v>
      </c>
      <c r="E212" s="16">
        <v>9678</v>
      </c>
      <c r="F212" s="17"/>
      <c r="G212" s="15"/>
      <c r="H212" s="18"/>
      <c r="I212" s="18"/>
      <c r="J212" s="19"/>
      <c r="K212" s="3" t="s">
        <v>8214</v>
      </c>
      <c r="L212" s="13">
        <v>9678</v>
      </c>
      <c r="M212" s="6">
        <v>9678</v>
      </c>
      <c r="N212" s="3">
        <f t="shared" si="3"/>
        <v>0</v>
      </c>
      <c r="O212" s="3"/>
      <c r="P212" s="3" t="s">
        <v>209</v>
      </c>
      <c r="Q212" s="3" t="s">
        <v>8224</v>
      </c>
      <c r="R212" s="3" t="s">
        <v>419</v>
      </c>
      <c r="S212" s="3" t="s">
        <v>7789</v>
      </c>
      <c r="T212" s="3" t="s">
        <v>146</v>
      </c>
      <c r="U212" s="3" t="s">
        <v>8225</v>
      </c>
      <c r="V212" s="3" t="s">
        <v>8226</v>
      </c>
      <c r="W212" s="4">
        <v>18656</v>
      </c>
      <c r="X212" s="3" t="s">
        <v>8227</v>
      </c>
      <c r="Y212" s="3" t="s">
        <v>8228</v>
      </c>
      <c r="Z212" s="3" t="s">
        <v>8229</v>
      </c>
      <c r="AA212" s="3" t="s">
        <v>8223</v>
      </c>
      <c r="AB212" s="3" t="s">
        <v>201</v>
      </c>
      <c r="AC212" s="3" t="s">
        <v>209</v>
      </c>
      <c r="AD212" s="3" t="s">
        <v>8230</v>
      </c>
      <c r="AE212" s="3" t="s">
        <v>8222</v>
      </c>
      <c r="AF212" s="3" t="s">
        <v>8223</v>
      </c>
      <c r="AG212" s="3" t="s">
        <v>201</v>
      </c>
      <c r="AH212" s="3" t="s">
        <v>209</v>
      </c>
      <c r="AI212" s="3" t="s">
        <v>8231</v>
      </c>
      <c r="AJ212" s="3" t="s">
        <v>8232</v>
      </c>
      <c r="AK212" s="3" t="s">
        <v>8233</v>
      </c>
      <c r="AL212" s="3" t="s">
        <v>8234</v>
      </c>
      <c r="AM212" s="3" t="s">
        <v>222</v>
      </c>
      <c r="AN212" s="3" t="s">
        <v>223</v>
      </c>
      <c r="AO212" s="3" t="s">
        <v>8235</v>
      </c>
      <c r="AP212" s="3" t="s">
        <v>8236</v>
      </c>
      <c r="AQ212" s="3" t="s">
        <v>585</v>
      </c>
      <c r="AR212" s="3" t="s">
        <v>123</v>
      </c>
      <c r="AS212" s="3" t="s">
        <v>123</v>
      </c>
      <c r="AT212" s="3" t="s">
        <v>125</v>
      </c>
      <c r="AU212" s="3" t="s">
        <v>125</v>
      </c>
      <c r="AV212" s="3" t="s">
        <v>123</v>
      </c>
      <c r="AW212" s="3" t="s">
        <v>123</v>
      </c>
      <c r="AX212" s="3" t="s">
        <v>126</v>
      </c>
      <c r="AY212" s="3" t="s">
        <v>8237</v>
      </c>
      <c r="AZ212" s="3">
        <v>0</v>
      </c>
      <c r="BA212" s="3">
        <v>0</v>
      </c>
      <c r="BB212" s="3">
        <v>0</v>
      </c>
      <c r="BC212" s="3" t="s">
        <v>88</v>
      </c>
      <c r="BD212" s="3" t="s">
        <v>123</v>
      </c>
      <c r="BE212" s="3"/>
      <c r="BF212" s="3"/>
      <c r="BG212" s="3"/>
      <c r="BH212" s="3"/>
      <c r="BI212" s="3"/>
      <c r="BJ212" s="3"/>
      <c r="BK212" s="3"/>
      <c r="BL212" s="5">
        <v>43739.416030092594</v>
      </c>
      <c r="BM212" s="5">
        <v>43126.369143518517</v>
      </c>
      <c r="BN212" s="4">
        <v>44077</v>
      </c>
      <c r="BO212" s="3" t="s">
        <v>129</v>
      </c>
    </row>
    <row r="213" spans="1:67" ht="45" hidden="1" customHeight="1" x14ac:dyDescent="0.3">
      <c r="A213" s="15" t="s">
        <v>1957</v>
      </c>
      <c r="B213" s="15" t="s">
        <v>1953</v>
      </c>
      <c r="C213" s="15" t="s">
        <v>1961</v>
      </c>
      <c r="D213" s="15" t="s">
        <v>1956</v>
      </c>
      <c r="E213" s="16">
        <v>4610</v>
      </c>
      <c r="F213" s="17"/>
      <c r="G213" s="15"/>
      <c r="H213" s="18"/>
      <c r="I213" s="18"/>
      <c r="J213" s="19"/>
      <c r="K213" s="3" t="s">
        <v>1952</v>
      </c>
      <c r="L213" s="13">
        <v>4610</v>
      </c>
      <c r="M213" s="6">
        <v>4610</v>
      </c>
      <c r="N213" s="3">
        <f t="shared" si="3"/>
        <v>0</v>
      </c>
      <c r="O213" s="3"/>
      <c r="P213" s="3" t="s">
        <v>1962</v>
      </c>
      <c r="Q213" s="3" t="s">
        <v>1963</v>
      </c>
      <c r="R213" s="3" t="s">
        <v>107</v>
      </c>
      <c r="S213" s="3" t="s">
        <v>107</v>
      </c>
      <c r="T213" s="3" t="s">
        <v>146</v>
      </c>
      <c r="U213" s="3" t="s">
        <v>1964</v>
      </c>
      <c r="V213" s="3" t="s">
        <v>1965</v>
      </c>
      <c r="W213" s="4">
        <v>20137</v>
      </c>
      <c r="X213" s="3" t="s">
        <v>1966</v>
      </c>
      <c r="Y213" s="3" t="s">
        <v>1967</v>
      </c>
      <c r="Z213" s="3" t="s">
        <v>1968</v>
      </c>
      <c r="AA213" s="3" t="s">
        <v>1961</v>
      </c>
      <c r="AB213" s="3" t="s">
        <v>1956</v>
      </c>
      <c r="AC213" s="3" t="s">
        <v>1962</v>
      </c>
      <c r="AD213" s="3" t="s">
        <v>1969</v>
      </c>
      <c r="AE213" s="3" t="s">
        <v>1960</v>
      </c>
      <c r="AF213" s="3" t="s">
        <v>1961</v>
      </c>
      <c r="AG213" s="3" t="s">
        <v>1956</v>
      </c>
      <c r="AH213" s="3" t="s">
        <v>1962</v>
      </c>
      <c r="AI213" s="3" t="s">
        <v>1970</v>
      </c>
      <c r="AJ213" s="3" t="s">
        <v>1971</v>
      </c>
      <c r="AK213" s="3" t="s">
        <v>1972</v>
      </c>
      <c r="AL213" s="3" t="s">
        <v>1973</v>
      </c>
      <c r="AM213" s="3" t="s">
        <v>1974</v>
      </c>
      <c r="AN213" s="3" t="s">
        <v>1975</v>
      </c>
      <c r="AO213" s="3" t="s">
        <v>1976</v>
      </c>
      <c r="AP213" s="3" t="s">
        <v>1977</v>
      </c>
      <c r="AQ213" s="3" t="s">
        <v>126</v>
      </c>
      <c r="AR213" s="3" t="s">
        <v>123</v>
      </c>
      <c r="AS213" s="3" t="s">
        <v>123</v>
      </c>
      <c r="AT213" s="3" t="s">
        <v>125</v>
      </c>
      <c r="AU213" s="3" t="s">
        <v>125</v>
      </c>
      <c r="AV213" s="3" t="s">
        <v>123</v>
      </c>
      <c r="AW213" s="3" t="s">
        <v>123</v>
      </c>
      <c r="AX213" s="3" t="s">
        <v>126</v>
      </c>
      <c r="AY213" s="3" t="s">
        <v>1978</v>
      </c>
      <c r="AZ213" s="3">
        <v>0</v>
      </c>
      <c r="BA213" s="3">
        <v>0</v>
      </c>
      <c r="BB213" s="3">
        <v>0</v>
      </c>
      <c r="BC213" s="3" t="s">
        <v>88</v>
      </c>
      <c r="BD213" s="3" t="s">
        <v>123</v>
      </c>
      <c r="BE213" s="3"/>
      <c r="BF213" s="3"/>
      <c r="BG213" s="3"/>
      <c r="BH213" s="3"/>
      <c r="BI213" s="3"/>
      <c r="BJ213" s="3"/>
      <c r="BK213" s="3"/>
      <c r="BL213" s="5">
        <v>43747.718113425923</v>
      </c>
      <c r="BM213" s="5">
        <v>43130.549027777779</v>
      </c>
      <c r="BN213" s="4">
        <v>44081</v>
      </c>
      <c r="BO213" s="3" t="s">
        <v>129</v>
      </c>
    </row>
    <row r="214" spans="1:67" ht="45" hidden="1" customHeight="1" x14ac:dyDescent="0.3">
      <c r="A214" s="15" t="s">
        <v>7266</v>
      </c>
      <c r="B214" s="15" t="s">
        <v>7263</v>
      </c>
      <c r="C214" s="15" t="s">
        <v>7270</v>
      </c>
      <c r="D214" s="15" t="s">
        <v>1149</v>
      </c>
      <c r="E214" s="16">
        <v>4439</v>
      </c>
      <c r="F214" s="17"/>
      <c r="G214" s="15"/>
      <c r="H214" s="18"/>
      <c r="I214" s="18"/>
      <c r="J214" s="19"/>
      <c r="K214" s="3" t="s">
        <v>7262</v>
      </c>
      <c r="L214" s="13">
        <v>4439</v>
      </c>
      <c r="M214" s="6">
        <v>4439</v>
      </c>
      <c r="N214" s="3">
        <f t="shared" si="3"/>
        <v>0</v>
      </c>
      <c r="O214" s="3"/>
      <c r="P214" s="3" t="s">
        <v>105</v>
      </c>
      <c r="Q214" s="3" t="s">
        <v>7271</v>
      </c>
      <c r="R214" s="3" t="s">
        <v>107</v>
      </c>
      <c r="S214" s="3" t="s">
        <v>107</v>
      </c>
      <c r="T214" s="3" t="s">
        <v>146</v>
      </c>
      <c r="U214" s="3" t="s">
        <v>109</v>
      </c>
      <c r="V214" s="3" t="s">
        <v>7272</v>
      </c>
      <c r="W214" s="4">
        <v>20780</v>
      </c>
      <c r="X214" s="3" t="s">
        <v>7273</v>
      </c>
      <c r="Y214" s="3" t="s">
        <v>7274</v>
      </c>
      <c r="Z214" s="3" t="s">
        <v>7275</v>
      </c>
      <c r="AA214" s="3" t="s">
        <v>380</v>
      </c>
      <c r="AB214" s="3" t="s">
        <v>380</v>
      </c>
      <c r="AC214" s="3" t="s">
        <v>387</v>
      </c>
      <c r="AD214" s="3" t="s">
        <v>7276</v>
      </c>
      <c r="AE214" s="3" t="s">
        <v>7269</v>
      </c>
      <c r="AF214" s="3" t="s">
        <v>7270</v>
      </c>
      <c r="AG214" s="3" t="s">
        <v>1149</v>
      </c>
      <c r="AH214" s="3" t="s">
        <v>105</v>
      </c>
      <c r="AI214" s="3" t="s">
        <v>7277</v>
      </c>
      <c r="AJ214" s="3" t="s">
        <v>7278</v>
      </c>
      <c r="AK214" s="3" t="s">
        <v>7279</v>
      </c>
      <c r="AL214" s="3" t="s">
        <v>7280</v>
      </c>
      <c r="AM214" s="3" t="s">
        <v>119</v>
      </c>
      <c r="AN214" s="3" t="s">
        <v>1168</v>
      </c>
      <c r="AO214" s="3" t="s">
        <v>7281</v>
      </c>
      <c r="AP214" s="3" t="s">
        <v>7282</v>
      </c>
      <c r="AQ214" s="3" t="s">
        <v>555</v>
      </c>
      <c r="AR214" s="3" t="s">
        <v>123</v>
      </c>
      <c r="AS214" s="3" t="s">
        <v>123</v>
      </c>
      <c r="AT214" s="3" t="s">
        <v>125</v>
      </c>
      <c r="AU214" s="3" t="s">
        <v>125</v>
      </c>
      <c r="AV214" s="3" t="s">
        <v>123</v>
      </c>
      <c r="AW214" s="3" t="s">
        <v>123</v>
      </c>
      <c r="AX214" s="3" t="s">
        <v>126</v>
      </c>
      <c r="AY214" s="3" t="s">
        <v>7283</v>
      </c>
      <c r="AZ214" s="3">
        <v>0</v>
      </c>
      <c r="BA214" s="3">
        <v>0</v>
      </c>
      <c r="BB214" s="3">
        <v>0</v>
      </c>
      <c r="BC214" s="3" t="s">
        <v>88</v>
      </c>
      <c r="BD214" s="3" t="s">
        <v>123</v>
      </c>
      <c r="BE214" s="3"/>
      <c r="BF214" s="3"/>
      <c r="BG214" s="3"/>
      <c r="BH214" s="3"/>
      <c r="BI214" s="3"/>
      <c r="BJ214" s="3"/>
      <c r="BK214" s="3"/>
      <c r="BL214" s="5">
        <v>43734.53665509259</v>
      </c>
      <c r="BM214" s="5">
        <v>43125.590497685182</v>
      </c>
      <c r="BN214" s="4">
        <v>44077</v>
      </c>
      <c r="BO214" s="3" t="s">
        <v>129</v>
      </c>
    </row>
    <row r="215" spans="1:67" ht="45" hidden="1" customHeight="1" x14ac:dyDescent="0.3">
      <c r="A215" s="15" t="s">
        <v>6944</v>
      </c>
      <c r="B215" s="15" t="s">
        <v>6941</v>
      </c>
      <c r="C215" s="15" t="s">
        <v>6948</v>
      </c>
      <c r="D215" s="15" t="s">
        <v>533</v>
      </c>
      <c r="E215" s="16">
        <v>13707</v>
      </c>
      <c r="F215" s="17"/>
      <c r="G215" s="15"/>
      <c r="H215" s="18"/>
      <c r="I215" s="18"/>
      <c r="J215" s="19"/>
      <c r="K215" s="3" t="s">
        <v>6940</v>
      </c>
      <c r="L215" s="13">
        <v>13707</v>
      </c>
      <c r="M215" s="6">
        <v>13707</v>
      </c>
      <c r="N215" s="3">
        <f t="shared" si="3"/>
        <v>0</v>
      </c>
      <c r="O215" s="3"/>
      <c r="P215" s="3" t="s">
        <v>539</v>
      </c>
      <c r="Q215" s="3" t="s">
        <v>6949</v>
      </c>
      <c r="R215" s="3" t="s">
        <v>107</v>
      </c>
      <c r="S215" s="3" t="s">
        <v>107</v>
      </c>
      <c r="T215" s="3" t="s">
        <v>108</v>
      </c>
      <c r="U215" s="3" t="s">
        <v>6950</v>
      </c>
      <c r="V215" s="3" t="s">
        <v>6951</v>
      </c>
      <c r="W215" s="4">
        <v>26834</v>
      </c>
      <c r="X215" s="3" t="s">
        <v>6952</v>
      </c>
      <c r="Y215" s="3" t="s">
        <v>6953</v>
      </c>
      <c r="Z215" s="3" t="s">
        <v>6954</v>
      </c>
      <c r="AA215" s="3" t="s">
        <v>6948</v>
      </c>
      <c r="AB215" s="3" t="s">
        <v>533</v>
      </c>
      <c r="AC215" s="3" t="s">
        <v>539</v>
      </c>
      <c r="AD215" s="3" t="s">
        <v>6955</v>
      </c>
      <c r="AE215" s="3" t="s">
        <v>6947</v>
      </c>
      <c r="AF215" s="3" t="s">
        <v>6948</v>
      </c>
      <c r="AG215" s="3" t="s">
        <v>533</v>
      </c>
      <c r="AH215" s="3" t="s">
        <v>539</v>
      </c>
      <c r="AI215" s="3" t="s">
        <v>6956</v>
      </c>
      <c r="AJ215" s="3" t="s">
        <v>6957</v>
      </c>
      <c r="AK215" s="3" t="s">
        <v>6958</v>
      </c>
      <c r="AL215" s="3" t="s">
        <v>6959</v>
      </c>
      <c r="AM215" s="3" t="s">
        <v>6960</v>
      </c>
      <c r="AN215" s="3" t="s">
        <v>6961</v>
      </c>
      <c r="AO215" s="3" t="s">
        <v>6962</v>
      </c>
      <c r="AP215" s="3" t="s">
        <v>6963</v>
      </c>
      <c r="AQ215" s="3" t="s">
        <v>6964</v>
      </c>
      <c r="AR215" s="3" t="s">
        <v>1418</v>
      </c>
      <c r="AS215" s="3" t="s">
        <v>1418</v>
      </c>
      <c r="AT215" s="3" t="s">
        <v>1420</v>
      </c>
      <c r="AU215" s="3" t="s">
        <v>1420</v>
      </c>
      <c r="AV215" s="3" t="s">
        <v>1418</v>
      </c>
      <c r="AW215" s="3" t="s">
        <v>1418</v>
      </c>
      <c r="AX215" s="3" t="s">
        <v>2109</v>
      </c>
      <c r="AY215" s="3" t="s">
        <v>6965</v>
      </c>
      <c r="AZ215" s="3">
        <v>0</v>
      </c>
      <c r="BA215" s="3">
        <v>0</v>
      </c>
      <c r="BB215" s="3">
        <v>0</v>
      </c>
      <c r="BC215" s="3" t="s">
        <v>88</v>
      </c>
      <c r="BD215" s="3" t="s">
        <v>1418</v>
      </c>
      <c r="BE215" s="3"/>
      <c r="BF215" s="3"/>
      <c r="BG215" s="3"/>
      <c r="BH215" s="3"/>
      <c r="BI215" s="3"/>
      <c r="BJ215" s="3"/>
      <c r="BK215" s="3"/>
      <c r="BL215" s="5">
        <v>43741.541956018518</v>
      </c>
      <c r="BM215" s="5">
        <v>43112.438842592594</v>
      </c>
      <c r="BN215" s="4">
        <v>44049</v>
      </c>
      <c r="BO215" s="3" t="s">
        <v>129</v>
      </c>
    </row>
    <row r="216" spans="1:67" ht="45" customHeight="1" x14ac:dyDescent="0.3">
      <c r="A216" s="15" t="s">
        <v>7522</v>
      </c>
      <c r="B216" s="15" t="s">
        <v>9592</v>
      </c>
      <c r="C216" s="15" t="s">
        <v>3943</v>
      </c>
      <c r="D216" s="15" t="s">
        <v>3944</v>
      </c>
      <c r="E216" s="16">
        <v>8788</v>
      </c>
      <c r="F216" s="17"/>
      <c r="G216" s="15"/>
      <c r="H216" s="18"/>
      <c r="I216" s="18"/>
      <c r="J216" s="19"/>
      <c r="K216" s="3"/>
      <c r="L216" s="13">
        <v>8788</v>
      </c>
      <c r="M216" s="3">
        <v>0</v>
      </c>
      <c r="N216" s="3">
        <f t="shared" si="3"/>
        <v>-8788</v>
      </c>
      <c r="O216" s="26" t="s">
        <v>9589</v>
      </c>
      <c r="P216" s="3" t="s">
        <v>1100</v>
      </c>
      <c r="Q216" s="3" t="s">
        <v>7527</v>
      </c>
      <c r="R216" s="3" t="s">
        <v>107</v>
      </c>
      <c r="S216" s="3" t="s">
        <v>107</v>
      </c>
      <c r="T216" s="3" t="s">
        <v>108</v>
      </c>
      <c r="U216" s="3" t="s">
        <v>109</v>
      </c>
      <c r="V216" s="3" t="s">
        <v>3939</v>
      </c>
      <c r="W216" s="4">
        <v>24312</v>
      </c>
      <c r="X216" s="3" t="s">
        <v>3940</v>
      </c>
      <c r="Y216" s="3" t="s">
        <v>7528</v>
      </c>
      <c r="Z216" s="3" t="s">
        <v>3942</v>
      </c>
      <c r="AA216" s="3" t="s">
        <v>3943</v>
      </c>
      <c r="AB216" s="3" t="s">
        <v>3944</v>
      </c>
      <c r="AC216" s="3" t="s">
        <v>1100</v>
      </c>
      <c r="AD216" s="3" t="s">
        <v>7529</v>
      </c>
      <c r="AE216" s="3" t="s">
        <v>7526</v>
      </c>
      <c r="AF216" s="3" t="s">
        <v>3943</v>
      </c>
      <c r="AG216" s="3" t="s">
        <v>3944</v>
      </c>
      <c r="AH216" s="3" t="s">
        <v>1100</v>
      </c>
      <c r="AI216" s="3" t="s">
        <v>7530</v>
      </c>
      <c r="AJ216" s="3" t="s">
        <v>7531</v>
      </c>
      <c r="AK216" s="3" t="s">
        <v>7129</v>
      </c>
      <c r="AL216" s="3" t="s">
        <v>7532</v>
      </c>
      <c r="AM216" s="3" t="s">
        <v>1113</v>
      </c>
      <c r="AN216" s="3" t="s">
        <v>3949</v>
      </c>
      <c r="AO216" s="3" t="s">
        <v>7533</v>
      </c>
      <c r="AP216" s="3" t="s">
        <v>7534</v>
      </c>
      <c r="AQ216" s="3" t="s">
        <v>2172</v>
      </c>
      <c r="AR216" s="3" t="s">
        <v>123</v>
      </c>
      <c r="AS216" s="3" t="s">
        <v>123</v>
      </c>
      <c r="AT216" s="3" t="s">
        <v>125</v>
      </c>
      <c r="AU216" s="3" t="s">
        <v>125</v>
      </c>
      <c r="AV216" s="3" t="s">
        <v>123</v>
      </c>
      <c r="AW216" s="3" t="s">
        <v>123</v>
      </c>
      <c r="AX216" s="3" t="s">
        <v>555</v>
      </c>
      <c r="AY216" s="3" t="s">
        <v>7535</v>
      </c>
      <c r="AZ216" s="3">
        <v>0</v>
      </c>
      <c r="BA216" s="3">
        <v>0</v>
      </c>
      <c r="BB216" s="3">
        <v>0</v>
      </c>
      <c r="BC216" s="3" t="s">
        <v>88</v>
      </c>
      <c r="BD216" s="3" t="s">
        <v>123</v>
      </c>
      <c r="BE216" s="3"/>
      <c r="BF216" s="3"/>
      <c r="BG216" s="3"/>
      <c r="BH216" s="3"/>
      <c r="BI216" s="3"/>
      <c r="BJ216" s="3"/>
      <c r="BK216" s="3"/>
      <c r="BL216" s="5">
        <v>43747.712337962963</v>
      </c>
      <c r="BM216" s="5">
        <v>43131.377013888887</v>
      </c>
      <c r="BN216" s="4">
        <v>44078</v>
      </c>
      <c r="BO216" s="3" t="s">
        <v>129</v>
      </c>
    </row>
    <row r="217" spans="1:67" ht="45" hidden="1" customHeight="1" x14ac:dyDescent="0.3">
      <c r="A217" s="15" t="s">
        <v>8063</v>
      </c>
      <c r="B217" s="15" t="s">
        <v>8060</v>
      </c>
      <c r="C217" s="15" t="s">
        <v>2490</v>
      </c>
      <c r="D217" s="15" t="s">
        <v>2490</v>
      </c>
      <c r="E217" s="16">
        <v>72085</v>
      </c>
      <c r="F217" s="17"/>
      <c r="G217" s="15"/>
      <c r="H217" s="18"/>
      <c r="I217" s="18"/>
      <c r="J217" s="19"/>
      <c r="K217" s="3" t="s">
        <v>8059</v>
      </c>
      <c r="L217" s="13">
        <v>72085</v>
      </c>
      <c r="M217" s="6">
        <v>72085</v>
      </c>
      <c r="N217" s="3">
        <f t="shared" si="3"/>
        <v>0</v>
      </c>
      <c r="O217" s="3"/>
      <c r="P217" s="3" t="s">
        <v>539</v>
      </c>
      <c r="Q217" s="3" t="s">
        <v>8067</v>
      </c>
      <c r="R217" s="3" t="s">
        <v>107</v>
      </c>
      <c r="S217" s="3" t="s">
        <v>107</v>
      </c>
      <c r="T217" s="3" t="s">
        <v>108</v>
      </c>
      <c r="U217" s="3" t="s">
        <v>109</v>
      </c>
      <c r="V217" s="3" t="s">
        <v>8068</v>
      </c>
      <c r="W217" s="4">
        <v>15936</v>
      </c>
      <c r="X217" s="3" t="s">
        <v>8069</v>
      </c>
      <c r="Y217" s="3" t="s">
        <v>8070</v>
      </c>
      <c r="Z217" s="3" t="s">
        <v>8071</v>
      </c>
      <c r="AA217" s="3" t="s">
        <v>2490</v>
      </c>
      <c r="AB217" s="3" t="s">
        <v>2490</v>
      </c>
      <c r="AC217" s="3" t="s">
        <v>539</v>
      </c>
      <c r="AD217" s="3" t="s">
        <v>8072</v>
      </c>
      <c r="AE217" s="3" t="s">
        <v>6577</v>
      </c>
      <c r="AF217" s="3" t="s">
        <v>2490</v>
      </c>
      <c r="AG217" s="3" t="s">
        <v>2490</v>
      </c>
      <c r="AH217" s="3" t="s">
        <v>539</v>
      </c>
      <c r="AI217" s="3" t="s">
        <v>8073</v>
      </c>
      <c r="AJ217" s="3" t="s">
        <v>8074</v>
      </c>
      <c r="AK217" s="3" t="s">
        <v>8075</v>
      </c>
      <c r="AL217" s="3" t="s">
        <v>8076</v>
      </c>
      <c r="AM217" s="3" t="s">
        <v>2133</v>
      </c>
      <c r="AN217" s="3" t="s">
        <v>8077</v>
      </c>
      <c r="AO217" s="3" t="s">
        <v>8077</v>
      </c>
      <c r="AP217" s="3" t="s">
        <v>8078</v>
      </c>
      <c r="AQ217" s="3" t="s">
        <v>8079</v>
      </c>
      <c r="AR217" s="3" t="s">
        <v>464</v>
      </c>
      <c r="AS217" s="3" t="s">
        <v>464</v>
      </c>
      <c r="AT217" s="3" t="s">
        <v>465</v>
      </c>
      <c r="AU217" s="3" t="s">
        <v>465</v>
      </c>
      <c r="AV217" s="3" t="s">
        <v>464</v>
      </c>
      <c r="AW217" s="3" t="s">
        <v>464</v>
      </c>
      <c r="AX217" s="3" t="s">
        <v>8080</v>
      </c>
      <c r="AY217" s="3" t="s">
        <v>8081</v>
      </c>
      <c r="AZ217" s="3">
        <v>0</v>
      </c>
      <c r="BA217" s="3">
        <v>0</v>
      </c>
      <c r="BB217" s="3">
        <v>0</v>
      </c>
      <c r="BC217" s="3" t="s">
        <v>88</v>
      </c>
      <c r="BD217" s="3" t="s">
        <v>464</v>
      </c>
      <c r="BE217" s="3"/>
      <c r="BF217" s="3"/>
      <c r="BG217" s="3"/>
      <c r="BH217" s="3"/>
      <c r="BI217" s="3"/>
      <c r="BJ217" s="3"/>
      <c r="BK217" s="3"/>
      <c r="BL217" s="5">
        <v>43742.46197916667</v>
      </c>
      <c r="BM217" s="5">
        <v>43123.74726851852</v>
      </c>
      <c r="BN217" s="4">
        <v>44077</v>
      </c>
      <c r="BO217" s="3" t="s">
        <v>129</v>
      </c>
    </row>
    <row r="218" spans="1:67" ht="45" hidden="1" customHeight="1" x14ac:dyDescent="0.3">
      <c r="A218" s="15" t="s">
        <v>3275</v>
      </c>
      <c r="B218" s="15" t="s">
        <v>3272</v>
      </c>
      <c r="C218" s="15" t="s">
        <v>3279</v>
      </c>
      <c r="D218" s="15" t="s">
        <v>2694</v>
      </c>
      <c r="E218" s="16">
        <v>4060</v>
      </c>
      <c r="F218" s="17"/>
      <c r="G218" s="15"/>
      <c r="H218" s="18"/>
      <c r="I218" s="18"/>
      <c r="J218" s="19"/>
      <c r="K218" s="3" t="s">
        <v>3271</v>
      </c>
      <c r="L218" s="13">
        <v>4060</v>
      </c>
      <c r="M218" s="6">
        <v>4060</v>
      </c>
      <c r="N218" s="3">
        <f t="shared" si="3"/>
        <v>0</v>
      </c>
      <c r="O218" s="3"/>
      <c r="P218" s="3" t="s">
        <v>1100</v>
      </c>
      <c r="Q218" s="3" t="s">
        <v>3280</v>
      </c>
      <c r="R218" s="3" t="s">
        <v>107</v>
      </c>
      <c r="S218" s="3" t="s">
        <v>107</v>
      </c>
      <c r="T218" s="3" t="s">
        <v>108</v>
      </c>
      <c r="U218" s="3" t="s">
        <v>3281</v>
      </c>
      <c r="V218" s="3" t="s">
        <v>3282</v>
      </c>
      <c r="W218" s="4">
        <v>15287</v>
      </c>
      <c r="X218" s="3" t="s">
        <v>3283</v>
      </c>
      <c r="Y218" s="3" t="s">
        <v>3284</v>
      </c>
      <c r="Z218" s="3" t="s">
        <v>3285</v>
      </c>
      <c r="AA218" s="3" t="s">
        <v>3279</v>
      </c>
      <c r="AB218" s="3" t="s">
        <v>2694</v>
      </c>
      <c r="AC218" s="3" t="s">
        <v>1100</v>
      </c>
      <c r="AD218" s="3" t="s">
        <v>3286</v>
      </c>
      <c r="AE218" s="3" t="s">
        <v>3278</v>
      </c>
      <c r="AF218" s="3" t="s">
        <v>3279</v>
      </c>
      <c r="AG218" s="3" t="s">
        <v>2694</v>
      </c>
      <c r="AH218" s="3" t="s">
        <v>1100</v>
      </c>
      <c r="AI218" s="3" t="s">
        <v>3287</v>
      </c>
      <c r="AJ218" s="3" t="s">
        <v>3288</v>
      </c>
      <c r="AK218" s="3" t="s">
        <v>3289</v>
      </c>
      <c r="AL218" s="3" t="s">
        <v>3290</v>
      </c>
      <c r="AM218" s="3" t="s">
        <v>1113</v>
      </c>
      <c r="AN218" s="3" t="s">
        <v>3291</v>
      </c>
      <c r="AO218" s="3" t="s">
        <v>3292</v>
      </c>
      <c r="AP218" s="3" t="s">
        <v>3293</v>
      </c>
      <c r="AQ218" s="3" t="s">
        <v>2224</v>
      </c>
      <c r="AR218" s="3" t="s">
        <v>123</v>
      </c>
      <c r="AS218" s="3" t="s">
        <v>123</v>
      </c>
      <c r="AT218" s="3" t="s">
        <v>125</v>
      </c>
      <c r="AU218" s="3" t="s">
        <v>125</v>
      </c>
      <c r="AV218" s="3" t="s">
        <v>123</v>
      </c>
      <c r="AW218" s="3" t="s">
        <v>123</v>
      </c>
      <c r="AX218" s="3" t="s">
        <v>126</v>
      </c>
      <c r="AY218" s="3" t="s">
        <v>3294</v>
      </c>
      <c r="AZ218" s="3">
        <v>0</v>
      </c>
      <c r="BA218" s="3">
        <v>0</v>
      </c>
      <c r="BB218" s="3">
        <v>0</v>
      </c>
      <c r="BC218" s="3" t="s">
        <v>88</v>
      </c>
      <c r="BD218" s="3" t="s">
        <v>123</v>
      </c>
      <c r="BE218" s="3"/>
      <c r="BF218" s="3"/>
      <c r="BG218" s="3"/>
      <c r="BH218" s="3"/>
      <c r="BI218" s="3"/>
      <c r="BJ218" s="3"/>
      <c r="BK218" s="3"/>
      <c r="BL218" s="5">
        <v>43738.466168981482</v>
      </c>
      <c r="BM218" s="5">
        <v>43122.487361111111</v>
      </c>
      <c r="BN218" s="4">
        <v>44077</v>
      </c>
      <c r="BO218" s="3" t="s">
        <v>129</v>
      </c>
    </row>
    <row r="219" spans="1:67" ht="45" hidden="1" customHeight="1" x14ac:dyDescent="0.3">
      <c r="A219" s="15" t="s">
        <v>2758</v>
      </c>
      <c r="B219" s="15" t="s">
        <v>2754</v>
      </c>
      <c r="C219" s="15" t="s">
        <v>1473</v>
      </c>
      <c r="D219" s="15" t="s">
        <v>1473</v>
      </c>
      <c r="E219" s="16">
        <v>11211</v>
      </c>
      <c r="F219" s="17"/>
      <c r="G219" s="15"/>
      <c r="H219" s="18"/>
      <c r="I219" s="18"/>
      <c r="J219" s="19"/>
      <c r="K219" s="3" t="s">
        <v>2753</v>
      </c>
      <c r="L219" s="13">
        <v>11211</v>
      </c>
      <c r="M219" s="6">
        <v>11211</v>
      </c>
      <c r="N219" s="3">
        <f t="shared" si="3"/>
        <v>0</v>
      </c>
      <c r="O219" s="3"/>
      <c r="P219" s="3" t="s">
        <v>1100</v>
      </c>
      <c r="Q219" s="3" t="s">
        <v>2763</v>
      </c>
      <c r="R219" s="3" t="s">
        <v>107</v>
      </c>
      <c r="S219" s="3" t="s">
        <v>107</v>
      </c>
      <c r="T219" s="3" t="s">
        <v>146</v>
      </c>
      <c r="U219" s="3" t="s">
        <v>2764</v>
      </c>
      <c r="V219" s="3" t="s">
        <v>2765</v>
      </c>
      <c r="W219" s="4">
        <v>29376</v>
      </c>
      <c r="X219" s="3" t="s">
        <v>2766</v>
      </c>
      <c r="Y219" s="3" t="s">
        <v>2767</v>
      </c>
      <c r="Z219" s="3" t="s">
        <v>2768</v>
      </c>
      <c r="AA219" s="3" t="s">
        <v>1473</v>
      </c>
      <c r="AB219" s="3" t="s">
        <v>1473</v>
      </c>
      <c r="AC219" s="3" t="s">
        <v>1100</v>
      </c>
      <c r="AD219" s="3" t="s">
        <v>2769</v>
      </c>
      <c r="AE219" s="3" t="s">
        <v>2762</v>
      </c>
      <c r="AF219" s="3" t="s">
        <v>1473</v>
      </c>
      <c r="AG219" s="3" t="s">
        <v>1473</v>
      </c>
      <c r="AH219" s="3" t="s">
        <v>1100</v>
      </c>
      <c r="AI219" s="3" t="s">
        <v>2770</v>
      </c>
      <c r="AJ219" s="3" t="s">
        <v>2771</v>
      </c>
      <c r="AK219" s="3" t="s">
        <v>2772</v>
      </c>
      <c r="AL219" s="3" t="s">
        <v>2773</v>
      </c>
      <c r="AM219" s="3" t="s">
        <v>1113</v>
      </c>
      <c r="AN219" s="3" t="s">
        <v>1491</v>
      </c>
      <c r="AO219" s="3" t="s">
        <v>1491</v>
      </c>
      <c r="AP219" s="3" t="s">
        <v>2774</v>
      </c>
      <c r="AQ219" s="3" t="s">
        <v>2775</v>
      </c>
      <c r="AR219" s="3" t="s">
        <v>123</v>
      </c>
      <c r="AS219" s="3" t="s">
        <v>123</v>
      </c>
      <c r="AT219" s="3" t="s">
        <v>125</v>
      </c>
      <c r="AU219" s="3" t="s">
        <v>125</v>
      </c>
      <c r="AV219" s="3" t="s">
        <v>123</v>
      </c>
      <c r="AW219" s="3" t="s">
        <v>123</v>
      </c>
      <c r="AX219" s="3" t="s">
        <v>126</v>
      </c>
      <c r="AY219" s="3" t="s">
        <v>2776</v>
      </c>
      <c r="AZ219" s="3">
        <v>0</v>
      </c>
      <c r="BA219" s="3">
        <v>0</v>
      </c>
      <c r="BB219" s="3">
        <v>0</v>
      </c>
      <c r="BC219" s="3" t="s">
        <v>88</v>
      </c>
      <c r="BD219" s="3" t="s">
        <v>123</v>
      </c>
      <c r="BE219" s="3"/>
      <c r="BF219" s="3"/>
      <c r="BG219" s="3"/>
      <c r="BH219" s="3"/>
      <c r="BI219" s="3"/>
      <c r="BJ219" s="3"/>
      <c r="BK219" s="3"/>
      <c r="BL219" s="5">
        <v>43748.944236111114</v>
      </c>
      <c r="BM219" s="5">
        <v>43126.514363425929</v>
      </c>
      <c r="BN219" s="4">
        <v>44078</v>
      </c>
      <c r="BO219" s="3" t="s">
        <v>129</v>
      </c>
    </row>
    <row r="220" spans="1:67" ht="45" hidden="1" customHeight="1" x14ac:dyDescent="0.3">
      <c r="A220" s="15" t="s">
        <v>3934</v>
      </c>
      <c r="B220" s="15" t="s">
        <v>3932</v>
      </c>
      <c r="C220" s="15" t="s">
        <v>1093</v>
      </c>
      <c r="D220" s="15" t="s">
        <v>1093</v>
      </c>
      <c r="E220" s="16">
        <v>10633</v>
      </c>
      <c r="F220" s="17"/>
      <c r="G220" s="15"/>
      <c r="H220" s="18"/>
      <c r="I220" s="18"/>
      <c r="J220" s="19"/>
      <c r="K220" s="3" t="s">
        <v>3931</v>
      </c>
      <c r="L220" s="13">
        <v>10633</v>
      </c>
      <c r="M220" s="6">
        <v>10633</v>
      </c>
      <c r="N220" s="3">
        <f t="shared" si="3"/>
        <v>0</v>
      </c>
      <c r="O220" s="3"/>
      <c r="P220" s="3" t="s">
        <v>1100</v>
      </c>
      <c r="Q220" s="3" t="s">
        <v>3938</v>
      </c>
      <c r="R220" s="3" t="s">
        <v>107</v>
      </c>
      <c r="S220" s="3" t="s">
        <v>107</v>
      </c>
      <c r="T220" s="3" t="s">
        <v>108</v>
      </c>
      <c r="U220" s="3" t="s">
        <v>109</v>
      </c>
      <c r="V220" s="3" t="s">
        <v>3939</v>
      </c>
      <c r="W220" s="4">
        <v>24312</v>
      </c>
      <c r="X220" s="3" t="s">
        <v>3940</v>
      </c>
      <c r="Y220" s="3" t="s">
        <v>3941</v>
      </c>
      <c r="Z220" s="3" t="s">
        <v>3942</v>
      </c>
      <c r="AA220" s="3" t="s">
        <v>3943</v>
      </c>
      <c r="AB220" s="3" t="s">
        <v>3944</v>
      </c>
      <c r="AC220" s="3" t="s">
        <v>1100</v>
      </c>
      <c r="AD220" s="3" t="s">
        <v>3945</v>
      </c>
      <c r="AE220" s="3" t="s">
        <v>2818</v>
      </c>
      <c r="AF220" s="3" t="s">
        <v>1093</v>
      </c>
      <c r="AG220" s="3" t="s">
        <v>1093</v>
      </c>
      <c r="AH220" s="3" t="s">
        <v>1100</v>
      </c>
      <c r="AI220" s="3" t="s">
        <v>3946</v>
      </c>
      <c r="AJ220" s="3" t="s">
        <v>3947</v>
      </c>
      <c r="AK220" s="3" t="s">
        <v>1666</v>
      </c>
      <c r="AL220" s="3" t="s">
        <v>3948</v>
      </c>
      <c r="AM220" s="3" t="s">
        <v>1113</v>
      </c>
      <c r="AN220" s="3" t="s">
        <v>3949</v>
      </c>
      <c r="AO220" s="3" t="s">
        <v>3949</v>
      </c>
      <c r="AP220" s="3" t="s">
        <v>3950</v>
      </c>
      <c r="AQ220" s="3" t="s">
        <v>343</v>
      </c>
      <c r="AR220" s="3" t="s">
        <v>123</v>
      </c>
      <c r="AS220" s="3" t="s">
        <v>123</v>
      </c>
      <c r="AT220" s="3" t="s">
        <v>125</v>
      </c>
      <c r="AU220" s="3" t="s">
        <v>125</v>
      </c>
      <c r="AV220" s="3" t="s">
        <v>123</v>
      </c>
      <c r="AW220" s="3" t="s">
        <v>123</v>
      </c>
      <c r="AX220" s="3" t="s">
        <v>126</v>
      </c>
      <c r="AY220" s="3" t="s">
        <v>3951</v>
      </c>
      <c r="AZ220" s="3">
        <v>0</v>
      </c>
      <c r="BA220" s="3">
        <v>0</v>
      </c>
      <c r="BB220" s="3">
        <v>0</v>
      </c>
      <c r="BC220" s="3" t="s">
        <v>88</v>
      </c>
      <c r="BD220" s="3" t="s">
        <v>123</v>
      </c>
      <c r="BE220" s="3"/>
      <c r="BF220" s="3"/>
      <c r="BG220" s="3"/>
      <c r="BH220" s="3"/>
      <c r="BI220" s="3"/>
      <c r="BJ220" s="3"/>
      <c r="BK220" s="3"/>
      <c r="BL220" s="5">
        <v>43747.724270833336</v>
      </c>
      <c r="BM220" s="5">
        <v>43131.38140046296</v>
      </c>
      <c r="BN220" s="4">
        <v>44078</v>
      </c>
      <c r="BO220" s="3" t="s">
        <v>129</v>
      </c>
    </row>
    <row r="221" spans="1:67" ht="45" hidden="1" customHeight="1" x14ac:dyDescent="0.3">
      <c r="A221" s="15" t="s">
        <v>3934</v>
      </c>
      <c r="B221" s="15" t="s">
        <v>3932</v>
      </c>
      <c r="C221" s="15" t="s">
        <v>1093</v>
      </c>
      <c r="D221" s="15" t="s">
        <v>1093</v>
      </c>
      <c r="E221" s="16">
        <v>6074</v>
      </c>
      <c r="F221" s="17"/>
      <c r="G221" s="15"/>
      <c r="H221" s="18"/>
      <c r="I221" s="18"/>
      <c r="J221" s="19"/>
      <c r="K221" s="3" t="s">
        <v>4782</v>
      </c>
      <c r="L221" s="13">
        <v>6074</v>
      </c>
      <c r="M221" s="6">
        <v>6074</v>
      </c>
      <c r="N221" s="3">
        <f t="shared" si="3"/>
        <v>0</v>
      </c>
      <c r="O221" s="3"/>
      <c r="P221" s="3" t="s">
        <v>1100</v>
      </c>
      <c r="Q221" s="3" t="s">
        <v>3938</v>
      </c>
      <c r="R221" s="3" t="s">
        <v>107</v>
      </c>
      <c r="S221" s="3" t="s">
        <v>107</v>
      </c>
      <c r="T221" s="3" t="s">
        <v>108</v>
      </c>
      <c r="U221" s="3" t="s">
        <v>109</v>
      </c>
      <c r="V221" s="3" t="s">
        <v>3939</v>
      </c>
      <c r="W221" s="4">
        <v>24312</v>
      </c>
      <c r="X221" s="3" t="s">
        <v>3940</v>
      </c>
      <c r="Y221" s="3" t="s">
        <v>3941</v>
      </c>
      <c r="Z221" s="3" t="s">
        <v>3942</v>
      </c>
      <c r="AA221" s="3" t="s">
        <v>3943</v>
      </c>
      <c r="AB221" s="3" t="s">
        <v>3944</v>
      </c>
      <c r="AC221" s="3" t="s">
        <v>1100</v>
      </c>
      <c r="AD221" s="3" t="s">
        <v>3945</v>
      </c>
      <c r="AE221" s="3" t="s">
        <v>2818</v>
      </c>
      <c r="AF221" s="3" t="s">
        <v>1093</v>
      </c>
      <c r="AG221" s="3" t="s">
        <v>1093</v>
      </c>
      <c r="AH221" s="3" t="s">
        <v>1100</v>
      </c>
      <c r="AI221" s="3" t="s">
        <v>4783</v>
      </c>
      <c r="AJ221" s="3" t="s">
        <v>4784</v>
      </c>
      <c r="AK221" s="3" t="s">
        <v>4785</v>
      </c>
      <c r="AL221" s="3" t="s">
        <v>4786</v>
      </c>
      <c r="AM221" s="3" t="s">
        <v>1113</v>
      </c>
      <c r="AN221" s="3" t="s">
        <v>3949</v>
      </c>
      <c r="AO221" s="3" t="s">
        <v>3949</v>
      </c>
      <c r="AP221" s="3" t="s">
        <v>4787</v>
      </c>
      <c r="AQ221" s="3" t="s">
        <v>2328</v>
      </c>
      <c r="AR221" s="3" t="s">
        <v>123</v>
      </c>
      <c r="AS221" s="3" t="s">
        <v>123</v>
      </c>
      <c r="AT221" s="3" t="s">
        <v>125</v>
      </c>
      <c r="AU221" s="3" t="s">
        <v>125</v>
      </c>
      <c r="AV221" s="3" t="s">
        <v>123</v>
      </c>
      <c r="AW221" s="3" t="s">
        <v>123</v>
      </c>
      <c r="AX221" s="3" t="s">
        <v>126</v>
      </c>
      <c r="AY221" s="3" t="s">
        <v>4788</v>
      </c>
      <c r="AZ221" s="3">
        <v>0</v>
      </c>
      <c r="BA221" s="3">
        <v>0</v>
      </c>
      <c r="BB221" s="3">
        <v>0</v>
      </c>
      <c r="BC221" s="3" t="s">
        <v>88</v>
      </c>
      <c r="BD221" s="3" t="s">
        <v>123</v>
      </c>
      <c r="BE221" s="3"/>
      <c r="BF221" s="3"/>
      <c r="BG221" s="3"/>
      <c r="BH221" s="3"/>
      <c r="BI221" s="3"/>
      <c r="BJ221" s="3"/>
      <c r="BK221" s="3"/>
      <c r="BL221" s="5">
        <v>43747.730624999997</v>
      </c>
      <c r="BM221" s="5">
        <v>43131.383553240739</v>
      </c>
      <c r="BN221" s="4">
        <v>44081</v>
      </c>
      <c r="BO221" s="3" t="s">
        <v>129</v>
      </c>
    </row>
    <row r="222" spans="1:67" ht="45" hidden="1" customHeight="1" x14ac:dyDescent="0.3">
      <c r="A222" s="15" t="s">
        <v>9450</v>
      </c>
      <c r="B222" s="15" t="s">
        <v>9447</v>
      </c>
      <c r="C222" s="15" t="s">
        <v>2490</v>
      </c>
      <c r="D222" s="15" t="s">
        <v>2490</v>
      </c>
      <c r="E222" s="16">
        <v>9341</v>
      </c>
      <c r="F222" s="17"/>
      <c r="G222" s="15"/>
      <c r="H222" s="18"/>
      <c r="I222" s="18"/>
      <c r="J222" s="19"/>
      <c r="K222" s="3" t="s">
        <v>9446</v>
      </c>
      <c r="L222" s="13">
        <v>9341</v>
      </c>
      <c r="M222" s="6">
        <v>9341</v>
      </c>
      <c r="N222" s="3">
        <f t="shared" si="3"/>
        <v>0</v>
      </c>
      <c r="O222" s="3"/>
      <c r="P222" s="3" t="s">
        <v>539</v>
      </c>
      <c r="Q222" s="3" t="s">
        <v>9453</v>
      </c>
      <c r="R222" s="3" t="s">
        <v>107</v>
      </c>
      <c r="S222" s="3" t="s">
        <v>107</v>
      </c>
      <c r="T222" s="3" t="s">
        <v>146</v>
      </c>
      <c r="U222" s="3" t="s">
        <v>109</v>
      </c>
      <c r="V222" s="3" t="s">
        <v>9454</v>
      </c>
      <c r="W222" s="4">
        <v>24713</v>
      </c>
      <c r="X222" s="3" t="s">
        <v>9455</v>
      </c>
      <c r="Y222" s="3" t="s">
        <v>9456</v>
      </c>
      <c r="Z222" s="3" t="s">
        <v>9457</v>
      </c>
      <c r="AA222" s="3" t="s">
        <v>2490</v>
      </c>
      <c r="AB222" s="3" t="s">
        <v>2490</v>
      </c>
      <c r="AC222" s="3" t="s">
        <v>539</v>
      </c>
      <c r="AD222" s="3" t="s">
        <v>9458</v>
      </c>
      <c r="AE222" s="3" t="s">
        <v>8066</v>
      </c>
      <c r="AF222" s="3" t="s">
        <v>2490</v>
      </c>
      <c r="AG222" s="3" t="s">
        <v>2490</v>
      </c>
      <c r="AH222" s="3" t="s">
        <v>539</v>
      </c>
      <c r="AI222" s="3" t="s">
        <v>9459</v>
      </c>
      <c r="AJ222" s="3" t="s">
        <v>9460</v>
      </c>
      <c r="AK222" s="3" t="s">
        <v>9461</v>
      </c>
      <c r="AL222" s="3" t="s">
        <v>9462</v>
      </c>
      <c r="AM222" s="3" t="s">
        <v>550</v>
      </c>
      <c r="AN222" s="3" t="s">
        <v>6589</v>
      </c>
      <c r="AO222" s="3" t="s">
        <v>6589</v>
      </c>
      <c r="AP222" s="3" t="s">
        <v>9463</v>
      </c>
      <c r="AQ222" s="3" t="s">
        <v>160</v>
      </c>
      <c r="AR222" s="3" t="s">
        <v>123</v>
      </c>
      <c r="AS222" s="3" t="s">
        <v>123</v>
      </c>
      <c r="AT222" s="3" t="s">
        <v>125</v>
      </c>
      <c r="AU222" s="3" t="s">
        <v>125</v>
      </c>
      <c r="AV222" s="3" t="s">
        <v>123</v>
      </c>
      <c r="AW222" s="3" t="s">
        <v>123</v>
      </c>
      <c r="AX222" s="3" t="s">
        <v>126</v>
      </c>
      <c r="AY222" s="3" t="s">
        <v>9464</v>
      </c>
      <c r="AZ222" s="3">
        <v>0</v>
      </c>
      <c r="BA222" s="3">
        <v>0</v>
      </c>
      <c r="BB222" s="3">
        <v>0</v>
      </c>
      <c r="BC222" s="3" t="s">
        <v>88</v>
      </c>
      <c r="BD222" s="3" t="s">
        <v>123</v>
      </c>
      <c r="BE222" s="3"/>
      <c r="BF222" s="3"/>
      <c r="BG222" s="3"/>
      <c r="BH222" s="3"/>
      <c r="BI222" s="3"/>
      <c r="BJ222" s="3"/>
      <c r="BK222" s="3"/>
      <c r="BL222" s="5">
        <v>43742.465405092589</v>
      </c>
      <c r="BM222" s="5">
        <v>43129.919861111113</v>
      </c>
      <c r="BN222" s="4">
        <v>44077</v>
      </c>
      <c r="BO222" s="3" t="s">
        <v>129</v>
      </c>
    </row>
    <row r="223" spans="1:67" ht="45" hidden="1" customHeight="1" x14ac:dyDescent="0.3">
      <c r="A223" s="15" t="s">
        <v>6107</v>
      </c>
      <c r="B223" s="15" t="s">
        <v>6105</v>
      </c>
      <c r="C223" s="15" t="s">
        <v>6112</v>
      </c>
      <c r="D223" s="15" t="s">
        <v>3404</v>
      </c>
      <c r="E223" s="16">
        <v>10416</v>
      </c>
      <c r="F223" s="17"/>
      <c r="G223" s="15"/>
      <c r="H223" s="18"/>
      <c r="I223" s="18"/>
      <c r="J223" s="19"/>
      <c r="K223" s="3" t="s">
        <v>6104</v>
      </c>
      <c r="L223" s="13">
        <v>10416</v>
      </c>
      <c r="M223" s="6">
        <v>10416</v>
      </c>
      <c r="N223" s="3">
        <f t="shared" si="3"/>
        <v>0</v>
      </c>
      <c r="O223" s="3"/>
      <c r="P223" s="3" t="s">
        <v>387</v>
      </c>
      <c r="Q223" s="3" t="s">
        <v>6113</v>
      </c>
      <c r="R223" s="3" t="s">
        <v>107</v>
      </c>
      <c r="S223" s="3" t="s">
        <v>107</v>
      </c>
      <c r="T223" s="3" t="s">
        <v>146</v>
      </c>
      <c r="U223" s="3" t="s">
        <v>109</v>
      </c>
      <c r="V223" s="3" t="s">
        <v>6114</v>
      </c>
      <c r="W223" s="4">
        <v>33046</v>
      </c>
      <c r="X223" s="3" t="s">
        <v>6115</v>
      </c>
      <c r="Y223" s="3" t="s">
        <v>6116</v>
      </c>
      <c r="Z223" s="3" t="s">
        <v>6117</v>
      </c>
      <c r="AA223" s="3" t="s">
        <v>6118</v>
      </c>
      <c r="AB223" s="3" t="s">
        <v>3404</v>
      </c>
      <c r="AC223" s="3" t="s">
        <v>387</v>
      </c>
      <c r="AD223" s="3" t="s">
        <v>6119</v>
      </c>
      <c r="AE223" s="3" t="s">
        <v>6111</v>
      </c>
      <c r="AF223" s="3" t="s">
        <v>6112</v>
      </c>
      <c r="AG223" s="3" t="s">
        <v>3404</v>
      </c>
      <c r="AH223" s="3" t="s">
        <v>387</v>
      </c>
      <c r="AI223" s="3" t="s">
        <v>6120</v>
      </c>
      <c r="AJ223" s="3" t="s">
        <v>6121</v>
      </c>
      <c r="AK223" s="3" t="s">
        <v>6122</v>
      </c>
      <c r="AL223" s="3" t="s">
        <v>6123</v>
      </c>
      <c r="AM223" s="3" t="s">
        <v>3568</v>
      </c>
      <c r="AN223" s="3" t="s">
        <v>6124</v>
      </c>
      <c r="AO223" s="3" t="s">
        <v>6125</v>
      </c>
      <c r="AP223" s="3" t="s">
        <v>6126</v>
      </c>
      <c r="AQ223" s="3" t="s">
        <v>6127</v>
      </c>
      <c r="AR223" s="3" t="s">
        <v>1333</v>
      </c>
      <c r="AS223" s="3" t="s">
        <v>1333</v>
      </c>
      <c r="AT223" s="3" t="s">
        <v>6128</v>
      </c>
      <c r="AU223" s="3" t="s">
        <v>1334</v>
      </c>
      <c r="AV223" s="3" t="s">
        <v>1333</v>
      </c>
      <c r="AW223" s="3" t="s">
        <v>1333</v>
      </c>
      <c r="AX223" s="3" t="s">
        <v>3443</v>
      </c>
      <c r="AY223" s="3" t="s">
        <v>6129</v>
      </c>
      <c r="AZ223" s="3">
        <v>0</v>
      </c>
      <c r="BA223" s="3">
        <v>0</v>
      </c>
      <c r="BB223" s="3">
        <v>0</v>
      </c>
      <c r="BC223" s="3" t="s">
        <v>88</v>
      </c>
      <c r="BD223" s="3" t="s">
        <v>1333</v>
      </c>
      <c r="BE223" s="3"/>
      <c r="BF223" s="3"/>
      <c r="BG223" s="3"/>
      <c r="BH223" s="3"/>
      <c r="BI223" s="3"/>
      <c r="BJ223" s="3"/>
      <c r="BK223" s="3"/>
      <c r="BL223" s="5">
        <v>43733.905636574076</v>
      </c>
      <c r="BM223" s="5">
        <v>43115.537395833337</v>
      </c>
      <c r="BN223" s="4">
        <v>44049</v>
      </c>
      <c r="BO223" s="3" t="s">
        <v>129</v>
      </c>
    </row>
    <row r="224" spans="1:67" ht="45" hidden="1" customHeight="1" x14ac:dyDescent="0.3">
      <c r="A224" s="15" t="s">
        <v>2663</v>
      </c>
      <c r="B224" s="15" t="s">
        <v>2660</v>
      </c>
      <c r="C224" s="15" t="s">
        <v>625</v>
      </c>
      <c r="D224" s="15" t="s">
        <v>625</v>
      </c>
      <c r="E224" s="16">
        <v>7558</v>
      </c>
      <c r="F224" s="17"/>
      <c r="G224" s="15"/>
      <c r="H224" s="18"/>
      <c r="I224" s="18"/>
      <c r="J224" s="19"/>
      <c r="K224" s="3" t="s">
        <v>2659</v>
      </c>
      <c r="L224" s="13">
        <v>7558</v>
      </c>
      <c r="M224" s="6">
        <v>7558</v>
      </c>
      <c r="N224" s="3">
        <f t="shared" si="3"/>
        <v>0</v>
      </c>
      <c r="O224" s="3"/>
      <c r="P224" s="3" t="s">
        <v>570</v>
      </c>
      <c r="Q224" s="3" t="s">
        <v>2667</v>
      </c>
      <c r="R224" s="3" t="s">
        <v>302</v>
      </c>
      <c r="S224" s="3" t="s">
        <v>302</v>
      </c>
      <c r="T224" s="3" t="s">
        <v>146</v>
      </c>
      <c r="U224" s="3" t="s">
        <v>303</v>
      </c>
      <c r="V224" s="3" t="s">
        <v>2668</v>
      </c>
      <c r="W224" s="4">
        <v>23492</v>
      </c>
      <c r="X224" s="3" t="s">
        <v>2669</v>
      </c>
      <c r="Y224" s="3" t="s">
        <v>2670</v>
      </c>
      <c r="Z224" s="3" t="s">
        <v>2671</v>
      </c>
      <c r="AA224" s="3" t="s">
        <v>625</v>
      </c>
      <c r="AB224" s="3" t="s">
        <v>625</v>
      </c>
      <c r="AC224" s="3" t="s">
        <v>570</v>
      </c>
      <c r="AD224" s="3" t="s">
        <v>2672</v>
      </c>
      <c r="AE224" s="3" t="s">
        <v>2666</v>
      </c>
      <c r="AF224" s="3" t="s">
        <v>625</v>
      </c>
      <c r="AG224" s="3" t="s">
        <v>625</v>
      </c>
      <c r="AH224" s="3" t="s">
        <v>570</v>
      </c>
      <c r="AI224" s="3" t="s">
        <v>2673</v>
      </c>
      <c r="AJ224" s="3" t="s">
        <v>2674</v>
      </c>
      <c r="AK224" s="3" t="s">
        <v>2675</v>
      </c>
      <c r="AL224" s="3" t="s">
        <v>636</v>
      </c>
      <c r="AM224" s="3" t="s">
        <v>581</v>
      </c>
      <c r="AN224" s="3" t="s">
        <v>637</v>
      </c>
      <c r="AO224" s="3" t="s">
        <v>637</v>
      </c>
      <c r="AP224" s="3" t="s">
        <v>2676</v>
      </c>
      <c r="AQ224" s="3" t="s">
        <v>555</v>
      </c>
      <c r="AR224" s="3" t="s">
        <v>123</v>
      </c>
      <c r="AS224" s="3" t="s">
        <v>123</v>
      </c>
      <c r="AT224" s="3" t="s">
        <v>125</v>
      </c>
      <c r="AU224" s="3" t="s">
        <v>125</v>
      </c>
      <c r="AV224" s="3" t="s">
        <v>123</v>
      </c>
      <c r="AW224" s="3" t="s">
        <v>123</v>
      </c>
      <c r="AX224" s="3" t="s">
        <v>126</v>
      </c>
      <c r="AY224" s="3" t="s">
        <v>2677</v>
      </c>
      <c r="AZ224" s="3">
        <v>0</v>
      </c>
      <c r="BA224" s="3">
        <v>0</v>
      </c>
      <c r="BB224" s="3">
        <v>0</v>
      </c>
      <c r="BC224" s="3" t="s">
        <v>88</v>
      </c>
      <c r="BD224" s="3" t="s">
        <v>123</v>
      </c>
      <c r="BE224" s="3"/>
      <c r="BF224" s="3"/>
      <c r="BG224" s="3"/>
      <c r="BH224" s="3"/>
      <c r="BI224" s="3"/>
      <c r="BJ224" s="3"/>
      <c r="BK224" s="3"/>
      <c r="BL224" s="5">
        <v>43748.788715277777</v>
      </c>
      <c r="BM224" s="5">
        <v>43122.811967592592</v>
      </c>
      <c r="BN224" s="4">
        <v>44076</v>
      </c>
      <c r="BO224" s="3" t="s">
        <v>129</v>
      </c>
    </row>
    <row r="225" spans="1:67" ht="45" hidden="1" customHeight="1" x14ac:dyDescent="0.3">
      <c r="A225" s="15" t="s">
        <v>4419</v>
      </c>
      <c r="B225" s="15" t="s">
        <v>4416</v>
      </c>
      <c r="C225" s="15" t="s">
        <v>1372</v>
      </c>
      <c r="D225" s="15" t="s">
        <v>1372</v>
      </c>
      <c r="E225" s="16">
        <v>2712</v>
      </c>
      <c r="F225" s="17"/>
      <c r="G225" s="15"/>
      <c r="H225" s="18"/>
      <c r="I225" s="18"/>
      <c r="J225" s="19"/>
      <c r="K225" s="3" t="s">
        <v>4415</v>
      </c>
      <c r="L225" s="13">
        <v>2712</v>
      </c>
      <c r="M225" s="6">
        <v>2712</v>
      </c>
      <c r="N225" s="3">
        <f t="shared" si="3"/>
        <v>0</v>
      </c>
      <c r="O225" s="3"/>
      <c r="P225" s="3" t="s">
        <v>177</v>
      </c>
      <c r="Q225" s="3" t="s">
        <v>4424</v>
      </c>
      <c r="R225" s="3" t="s">
        <v>302</v>
      </c>
      <c r="S225" s="3" t="s">
        <v>107</v>
      </c>
      <c r="T225" s="3" t="s">
        <v>146</v>
      </c>
      <c r="U225" s="3" t="s">
        <v>4425</v>
      </c>
      <c r="V225" s="3" t="s">
        <v>4426</v>
      </c>
      <c r="W225" s="4">
        <v>19639</v>
      </c>
      <c r="X225" s="3" t="s">
        <v>4427</v>
      </c>
      <c r="Y225" s="3" t="s">
        <v>4428</v>
      </c>
      <c r="Z225" s="3" t="s">
        <v>4429</v>
      </c>
      <c r="AA225" s="3" t="s">
        <v>1372</v>
      </c>
      <c r="AB225" s="3" t="s">
        <v>1372</v>
      </c>
      <c r="AC225" s="3" t="s">
        <v>177</v>
      </c>
      <c r="AD225" s="3" t="s">
        <v>4430</v>
      </c>
      <c r="AE225" s="3" t="s">
        <v>4423</v>
      </c>
      <c r="AF225" s="3" t="s">
        <v>1372</v>
      </c>
      <c r="AG225" s="3" t="s">
        <v>1372</v>
      </c>
      <c r="AH225" s="3" t="s">
        <v>177</v>
      </c>
      <c r="AI225" s="3" t="s">
        <v>4431</v>
      </c>
      <c r="AJ225" s="3" t="s">
        <v>4432</v>
      </c>
      <c r="AK225" s="3" t="s">
        <v>4433</v>
      </c>
      <c r="AL225" s="3" t="s">
        <v>4434</v>
      </c>
      <c r="AM225" s="3" t="s">
        <v>188</v>
      </c>
      <c r="AN225" s="3" t="s">
        <v>1390</v>
      </c>
      <c r="AO225" s="3" t="s">
        <v>1390</v>
      </c>
      <c r="AP225" s="3" t="s">
        <v>4435</v>
      </c>
      <c r="AQ225" s="3" t="s">
        <v>255</v>
      </c>
      <c r="AR225" s="3" t="s">
        <v>123</v>
      </c>
      <c r="AS225" s="3" t="s">
        <v>123</v>
      </c>
      <c r="AT225" s="3" t="s">
        <v>125</v>
      </c>
      <c r="AU225" s="3" t="s">
        <v>125</v>
      </c>
      <c r="AV225" s="3" t="s">
        <v>123</v>
      </c>
      <c r="AW225" s="3" t="s">
        <v>123</v>
      </c>
      <c r="AX225" s="3" t="s">
        <v>126</v>
      </c>
      <c r="AY225" s="3" t="s">
        <v>4436</v>
      </c>
      <c r="AZ225" s="3">
        <v>0</v>
      </c>
      <c r="BA225" s="3">
        <v>0</v>
      </c>
      <c r="BB225" s="3">
        <v>0</v>
      </c>
      <c r="BC225" s="3" t="s">
        <v>88</v>
      </c>
      <c r="BD225" s="3" t="s">
        <v>123</v>
      </c>
      <c r="BE225" s="3"/>
      <c r="BF225" s="3"/>
      <c r="BG225" s="3"/>
      <c r="BH225" s="3"/>
      <c r="BI225" s="3"/>
      <c r="BJ225" s="3"/>
      <c r="BK225" s="3"/>
      <c r="BL225" s="5">
        <v>43746.846400462964</v>
      </c>
      <c r="BM225" s="5">
        <v>43117.66605324074</v>
      </c>
      <c r="BN225" s="4">
        <v>44182</v>
      </c>
      <c r="BO225" s="3" t="s">
        <v>129</v>
      </c>
    </row>
    <row r="226" spans="1:67" ht="45" hidden="1" customHeight="1" x14ac:dyDescent="0.3">
      <c r="A226" s="15" t="s">
        <v>4761</v>
      </c>
      <c r="B226" s="15" t="s">
        <v>4758</v>
      </c>
      <c r="C226" s="15" t="s">
        <v>4765</v>
      </c>
      <c r="D226" s="15" t="s">
        <v>1558</v>
      </c>
      <c r="E226" s="16">
        <v>5382</v>
      </c>
      <c r="F226" s="17"/>
      <c r="G226" s="15"/>
      <c r="H226" s="18"/>
      <c r="I226" s="18"/>
      <c r="J226" s="19"/>
      <c r="K226" s="3" t="s">
        <v>4757</v>
      </c>
      <c r="L226" s="13">
        <v>5382</v>
      </c>
      <c r="M226" s="6">
        <v>5382</v>
      </c>
      <c r="N226" s="3">
        <f t="shared" si="3"/>
        <v>0</v>
      </c>
      <c r="O226" s="3"/>
      <c r="P226" s="3" t="s">
        <v>1100</v>
      </c>
      <c r="Q226" s="3" t="s">
        <v>4766</v>
      </c>
      <c r="R226" s="3" t="s">
        <v>107</v>
      </c>
      <c r="S226" s="3" t="s">
        <v>107</v>
      </c>
      <c r="T226" s="3" t="s">
        <v>108</v>
      </c>
      <c r="U226" s="3" t="s">
        <v>109</v>
      </c>
      <c r="V226" s="3" t="s">
        <v>4767</v>
      </c>
      <c r="W226" s="4">
        <v>25225</v>
      </c>
      <c r="X226" s="3" t="s">
        <v>4768</v>
      </c>
      <c r="Y226" s="3" t="s">
        <v>4769</v>
      </c>
      <c r="Z226" s="3" t="s">
        <v>4770</v>
      </c>
      <c r="AA226" s="3" t="s">
        <v>4765</v>
      </c>
      <c r="AB226" s="3" t="s">
        <v>1558</v>
      </c>
      <c r="AC226" s="3" t="s">
        <v>1100</v>
      </c>
      <c r="AD226" s="3" t="s">
        <v>4771</v>
      </c>
      <c r="AE226" s="3" t="s">
        <v>4764</v>
      </c>
      <c r="AF226" s="3" t="s">
        <v>4765</v>
      </c>
      <c r="AG226" s="3" t="s">
        <v>1558</v>
      </c>
      <c r="AH226" s="3" t="s">
        <v>1100</v>
      </c>
      <c r="AI226" s="3" t="s">
        <v>4772</v>
      </c>
      <c r="AJ226" s="3" t="s">
        <v>4773</v>
      </c>
      <c r="AK226" s="3" t="s">
        <v>4774</v>
      </c>
      <c r="AL226" s="3" t="s">
        <v>4775</v>
      </c>
      <c r="AM226" s="3" t="s">
        <v>1113</v>
      </c>
      <c r="AN226" s="3" t="s">
        <v>2476</v>
      </c>
      <c r="AO226" s="3" t="s">
        <v>4776</v>
      </c>
      <c r="AP226" s="3" t="s">
        <v>4777</v>
      </c>
      <c r="AQ226" s="3" t="s">
        <v>4778</v>
      </c>
      <c r="AR226" s="3" t="s">
        <v>123</v>
      </c>
      <c r="AS226" s="3" t="s">
        <v>123</v>
      </c>
      <c r="AT226" s="3" t="s">
        <v>124</v>
      </c>
      <c r="AU226" s="3" t="s">
        <v>125</v>
      </c>
      <c r="AV226" s="3" t="s">
        <v>123</v>
      </c>
      <c r="AW226" s="3" t="s">
        <v>123</v>
      </c>
      <c r="AX226" s="3" t="s">
        <v>126</v>
      </c>
      <c r="AY226" s="3" t="s">
        <v>4779</v>
      </c>
      <c r="AZ226" s="3">
        <v>0</v>
      </c>
      <c r="BA226" s="3">
        <v>0</v>
      </c>
      <c r="BB226" s="3">
        <v>0</v>
      </c>
      <c r="BC226" s="3" t="s">
        <v>88</v>
      </c>
      <c r="BD226" s="3" t="s">
        <v>123</v>
      </c>
      <c r="BE226" s="3"/>
      <c r="BF226" s="3"/>
      <c r="BG226" s="3"/>
      <c r="BH226" s="3"/>
      <c r="BI226" s="3"/>
      <c r="BJ226" s="3"/>
      <c r="BK226" s="3"/>
      <c r="BL226" s="5">
        <v>43748.358113425929</v>
      </c>
      <c r="BM226" s="5">
        <v>43126.596145833333</v>
      </c>
      <c r="BN226" s="4">
        <v>44078</v>
      </c>
      <c r="BO226" s="3" t="s">
        <v>129</v>
      </c>
    </row>
    <row r="227" spans="1:67" ht="45" hidden="1" customHeight="1" x14ac:dyDescent="0.3">
      <c r="A227" s="15" t="s">
        <v>7471</v>
      </c>
      <c r="B227" s="15" t="s">
        <v>7468</v>
      </c>
      <c r="C227" s="15" t="s">
        <v>2490</v>
      </c>
      <c r="D227" s="15" t="s">
        <v>2490</v>
      </c>
      <c r="E227" s="16">
        <v>160902</v>
      </c>
      <c r="F227" s="17"/>
      <c r="G227" s="15"/>
      <c r="H227" s="18"/>
      <c r="I227" s="18"/>
      <c r="J227" s="19"/>
      <c r="K227" s="3" t="s">
        <v>7467</v>
      </c>
      <c r="L227" s="13">
        <v>160902</v>
      </c>
      <c r="M227" s="6">
        <v>160902</v>
      </c>
      <c r="N227" s="3">
        <f t="shared" si="3"/>
        <v>0</v>
      </c>
      <c r="O227" s="3"/>
      <c r="P227" s="3" t="s">
        <v>539</v>
      </c>
      <c r="Q227" s="3" t="s">
        <v>7476</v>
      </c>
      <c r="R227" s="3" t="s">
        <v>107</v>
      </c>
      <c r="S227" s="3" t="s">
        <v>107</v>
      </c>
      <c r="T227" s="3" t="s">
        <v>108</v>
      </c>
      <c r="U227" s="3" t="s">
        <v>7477</v>
      </c>
      <c r="V227" s="3" t="s">
        <v>7478</v>
      </c>
      <c r="W227" s="4">
        <v>27233</v>
      </c>
      <c r="X227" s="3" t="s">
        <v>7479</v>
      </c>
      <c r="Y227" s="3" t="s">
        <v>7480</v>
      </c>
      <c r="Z227" s="3" t="s">
        <v>7481</v>
      </c>
      <c r="AA227" s="3" t="s">
        <v>7482</v>
      </c>
      <c r="AB227" s="3" t="s">
        <v>2490</v>
      </c>
      <c r="AC227" s="3" t="s">
        <v>539</v>
      </c>
      <c r="AD227" s="3" t="s">
        <v>7483</v>
      </c>
      <c r="AE227" s="3" t="s">
        <v>7475</v>
      </c>
      <c r="AF227" s="3" t="s">
        <v>2490</v>
      </c>
      <c r="AG227" s="3" t="s">
        <v>2490</v>
      </c>
      <c r="AH227" s="3" t="s">
        <v>539</v>
      </c>
      <c r="AI227" s="3" t="s">
        <v>7484</v>
      </c>
      <c r="AJ227" s="3" t="s">
        <v>7485</v>
      </c>
      <c r="AK227" s="3" t="s">
        <v>7486</v>
      </c>
      <c r="AL227" s="3" t="s">
        <v>7487</v>
      </c>
      <c r="AM227" s="3" t="s">
        <v>7488</v>
      </c>
      <c r="AN227" s="3" t="s">
        <v>7489</v>
      </c>
      <c r="AO227" s="3" t="s">
        <v>7490</v>
      </c>
      <c r="AP227" s="3" t="s">
        <v>7491</v>
      </c>
      <c r="AQ227" s="3" t="s">
        <v>7492</v>
      </c>
      <c r="AR227" s="3" t="s">
        <v>464</v>
      </c>
      <c r="AS227" s="3" t="s">
        <v>464</v>
      </c>
      <c r="AT227" s="3" t="s">
        <v>465</v>
      </c>
      <c r="AU227" s="3" t="s">
        <v>465</v>
      </c>
      <c r="AV227" s="3" t="s">
        <v>464</v>
      </c>
      <c r="AW227" s="3" t="s">
        <v>464</v>
      </c>
      <c r="AX227" s="3" t="s">
        <v>7493</v>
      </c>
      <c r="AY227" s="3" t="s">
        <v>7494</v>
      </c>
      <c r="AZ227" s="3">
        <v>0</v>
      </c>
      <c r="BA227" s="3">
        <v>0</v>
      </c>
      <c r="BB227" s="3">
        <v>0</v>
      </c>
      <c r="BC227" s="3" t="s">
        <v>88</v>
      </c>
      <c r="BD227" s="3" t="s">
        <v>464</v>
      </c>
      <c r="BE227" s="3"/>
      <c r="BF227" s="3"/>
      <c r="BG227" s="3"/>
      <c r="BH227" s="3"/>
      <c r="BI227" s="3"/>
      <c r="BJ227" s="3"/>
      <c r="BK227" s="3"/>
      <c r="BL227" s="5">
        <v>43742.555173611108</v>
      </c>
      <c r="BM227" s="5">
        <v>43127.488692129627</v>
      </c>
      <c r="BN227" s="4">
        <v>44076</v>
      </c>
      <c r="BO227" s="3" t="s">
        <v>129</v>
      </c>
    </row>
    <row r="228" spans="1:67" ht="45" hidden="1" customHeight="1" x14ac:dyDescent="0.3">
      <c r="A228" s="15" t="s">
        <v>8840</v>
      </c>
      <c r="B228" s="15" t="s">
        <v>8837</v>
      </c>
      <c r="C228" s="15" t="s">
        <v>1180</v>
      </c>
      <c r="D228" s="15" t="s">
        <v>1180</v>
      </c>
      <c r="E228" s="16">
        <v>17578</v>
      </c>
      <c r="F228" s="17"/>
      <c r="G228" s="15"/>
      <c r="H228" s="18"/>
      <c r="I228" s="18"/>
      <c r="J228" s="19"/>
      <c r="K228" s="3" t="s">
        <v>8836</v>
      </c>
      <c r="L228" s="13">
        <v>17578</v>
      </c>
      <c r="M228" s="6">
        <v>17578</v>
      </c>
      <c r="N228" s="3">
        <f t="shared" si="3"/>
        <v>0</v>
      </c>
      <c r="O228" s="3"/>
      <c r="P228" s="3" t="s">
        <v>1185</v>
      </c>
      <c r="Q228" s="3" t="s">
        <v>8843</v>
      </c>
      <c r="R228" s="3" t="s">
        <v>2239</v>
      </c>
      <c r="S228" s="3" t="s">
        <v>2239</v>
      </c>
      <c r="T228" s="3" t="s">
        <v>146</v>
      </c>
      <c r="U228" s="3" t="s">
        <v>8844</v>
      </c>
      <c r="V228" s="3" t="s">
        <v>8845</v>
      </c>
      <c r="W228" s="4">
        <v>27945</v>
      </c>
      <c r="X228" s="3" t="s">
        <v>8846</v>
      </c>
      <c r="Y228" s="3" t="s">
        <v>8847</v>
      </c>
      <c r="Z228" s="3" t="s">
        <v>8848</v>
      </c>
      <c r="AA228" s="3" t="s">
        <v>1180</v>
      </c>
      <c r="AB228" s="3" t="s">
        <v>1180</v>
      </c>
      <c r="AC228" s="3" t="s">
        <v>1185</v>
      </c>
      <c r="AD228" s="3" t="s">
        <v>8849</v>
      </c>
      <c r="AE228" s="3" t="s">
        <v>5480</v>
      </c>
      <c r="AF228" s="3" t="s">
        <v>1180</v>
      </c>
      <c r="AG228" s="3" t="s">
        <v>1180</v>
      </c>
      <c r="AH228" s="3" t="s">
        <v>1185</v>
      </c>
      <c r="AI228" s="3" t="s">
        <v>8850</v>
      </c>
      <c r="AJ228" s="3" t="s">
        <v>8851</v>
      </c>
      <c r="AK228" s="3" t="s">
        <v>8852</v>
      </c>
      <c r="AL228" s="3" t="s">
        <v>8853</v>
      </c>
      <c r="AM228" s="3" t="s">
        <v>1197</v>
      </c>
      <c r="AN228" s="3" t="s">
        <v>1198</v>
      </c>
      <c r="AO228" s="3" t="s">
        <v>1198</v>
      </c>
      <c r="AP228" s="3" t="s">
        <v>8854</v>
      </c>
      <c r="AQ228" s="3" t="s">
        <v>585</v>
      </c>
      <c r="AR228" s="3" t="s">
        <v>123</v>
      </c>
      <c r="AS228" s="3" t="s">
        <v>123</v>
      </c>
      <c r="AT228" s="3" t="s">
        <v>125</v>
      </c>
      <c r="AU228" s="3" t="s">
        <v>125</v>
      </c>
      <c r="AV228" s="3" t="s">
        <v>123</v>
      </c>
      <c r="AW228" s="3" t="s">
        <v>123</v>
      </c>
      <c r="AX228" s="3" t="s">
        <v>126</v>
      </c>
      <c r="AY228" s="3" t="s">
        <v>8855</v>
      </c>
      <c r="AZ228" s="3">
        <v>0</v>
      </c>
      <c r="BA228" s="3">
        <v>0</v>
      </c>
      <c r="BB228" s="3">
        <v>0</v>
      </c>
      <c r="BC228" s="3" t="s">
        <v>88</v>
      </c>
      <c r="BD228" s="3" t="s">
        <v>123</v>
      </c>
      <c r="BE228" s="3"/>
      <c r="BF228" s="3"/>
      <c r="BG228" s="3"/>
      <c r="BH228" s="3"/>
      <c r="BI228" s="3"/>
      <c r="BJ228" s="3"/>
      <c r="BK228" s="3"/>
      <c r="BL228" s="5">
        <v>43733.679976851854</v>
      </c>
      <c r="BM228" s="5">
        <v>43125.715555555558</v>
      </c>
      <c r="BN228" s="4">
        <v>44076</v>
      </c>
      <c r="BO228" s="3" t="s">
        <v>129</v>
      </c>
    </row>
    <row r="229" spans="1:67" ht="45" hidden="1" customHeight="1" x14ac:dyDescent="0.3">
      <c r="A229" s="15" t="s">
        <v>1559</v>
      </c>
      <c r="B229" s="15" t="s">
        <v>1555</v>
      </c>
      <c r="C229" s="15" t="s">
        <v>1564</v>
      </c>
      <c r="D229" s="15" t="s">
        <v>1558</v>
      </c>
      <c r="E229" s="16">
        <v>2526</v>
      </c>
      <c r="F229" s="17"/>
      <c r="G229" s="15"/>
      <c r="H229" s="18"/>
      <c r="I229" s="18"/>
      <c r="J229" s="19"/>
      <c r="K229" s="3" t="s">
        <v>1554</v>
      </c>
      <c r="L229" s="13">
        <v>2526</v>
      </c>
      <c r="M229" s="6">
        <v>2526</v>
      </c>
      <c r="N229" s="3">
        <f t="shared" si="3"/>
        <v>0</v>
      </c>
      <c r="O229" s="3"/>
      <c r="P229" s="3" t="s">
        <v>1100</v>
      </c>
      <c r="Q229" s="3" t="s">
        <v>1565</v>
      </c>
      <c r="R229" s="3" t="s">
        <v>107</v>
      </c>
      <c r="S229" s="3" t="s">
        <v>107</v>
      </c>
      <c r="T229" s="3" t="s">
        <v>146</v>
      </c>
      <c r="U229" s="3" t="s">
        <v>109</v>
      </c>
      <c r="V229" s="3" t="s">
        <v>1566</v>
      </c>
      <c r="W229" s="4">
        <v>25137</v>
      </c>
      <c r="X229" s="3" t="s">
        <v>1567</v>
      </c>
      <c r="Y229" s="3" t="s">
        <v>1568</v>
      </c>
      <c r="Z229" s="3" t="s">
        <v>1569</v>
      </c>
      <c r="AA229" s="3" t="s">
        <v>1564</v>
      </c>
      <c r="AB229" s="3" t="s">
        <v>1558</v>
      </c>
      <c r="AC229" s="3" t="s">
        <v>1100</v>
      </c>
      <c r="AD229" s="3" t="s">
        <v>1570</v>
      </c>
      <c r="AE229" s="3" t="s">
        <v>1563</v>
      </c>
      <c r="AF229" s="3" t="s">
        <v>1564</v>
      </c>
      <c r="AG229" s="3" t="s">
        <v>1558</v>
      </c>
      <c r="AH229" s="3" t="s">
        <v>1100</v>
      </c>
      <c r="AI229" s="3" t="s">
        <v>1571</v>
      </c>
      <c r="AJ229" s="3" t="s">
        <v>1572</v>
      </c>
      <c r="AK229" s="3" t="s">
        <v>1573</v>
      </c>
      <c r="AL229" s="3" t="s">
        <v>1574</v>
      </c>
      <c r="AM229" s="3" t="s">
        <v>1575</v>
      </c>
      <c r="AN229" s="3" t="s">
        <v>1576</v>
      </c>
      <c r="AO229" s="3" t="s">
        <v>1577</v>
      </c>
      <c r="AP229" s="3" t="s">
        <v>1578</v>
      </c>
      <c r="AQ229" s="3" t="s">
        <v>1579</v>
      </c>
      <c r="AR229" s="3" t="s">
        <v>464</v>
      </c>
      <c r="AS229" s="3" t="s">
        <v>464</v>
      </c>
      <c r="AT229" s="3" t="s">
        <v>465</v>
      </c>
      <c r="AU229" s="3" t="s">
        <v>465</v>
      </c>
      <c r="AV229" s="3" t="s">
        <v>464</v>
      </c>
      <c r="AW229" s="3" t="s">
        <v>464</v>
      </c>
      <c r="AX229" s="3" t="s">
        <v>1580</v>
      </c>
      <c r="AY229" s="3" t="s">
        <v>1581</v>
      </c>
      <c r="AZ229" s="3">
        <v>0</v>
      </c>
      <c r="BA229" s="3">
        <v>0</v>
      </c>
      <c r="BB229" s="3">
        <v>0</v>
      </c>
      <c r="BC229" s="3" t="s">
        <v>88</v>
      </c>
      <c r="BD229" s="3" t="s">
        <v>464</v>
      </c>
      <c r="BE229" s="3"/>
      <c r="BF229" s="3"/>
      <c r="BG229" s="3"/>
      <c r="BH229" s="3"/>
      <c r="BI229" s="3"/>
      <c r="BJ229" s="3"/>
      <c r="BK229" s="3"/>
      <c r="BL229" s="5">
        <v>43746.536898148152</v>
      </c>
      <c r="BM229" s="5">
        <v>43130.745972222219</v>
      </c>
      <c r="BN229" s="4">
        <v>44081</v>
      </c>
      <c r="BO229" s="3" t="s">
        <v>129</v>
      </c>
    </row>
    <row r="230" spans="1:67" ht="45" hidden="1" customHeight="1" x14ac:dyDescent="0.3">
      <c r="A230" s="15" t="s">
        <v>5732</v>
      </c>
      <c r="B230" s="15" t="s">
        <v>5729</v>
      </c>
      <c r="C230" s="15" t="s">
        <v>625</v>
      </c>
      <c r="D230" s="15" t="s">
        <v>625</v>
      </c>
      <c r="E230" s="16">
        <v>5509</v>
      </c>
      <c r="F230" s="17"/>
      <c r="G230" s="15"/>
      <c r="H230" s="18"/>
      <c r="I230" s="18"/>
      <c r="J230" s="19"/>
      <c r="K230" s="3" t="s">
        <v>5728</v>
      </c>
      <c r="L230" s="13">
        <v>5509</v>
      </c>
      <c r="M230" s="6">
        <v>5509</v>
      </c>
      <c r="N230" s="3">
        <f t="shared" si="3"/>
        <v>0</v>
      </c>
      <c r="O230" s="3"/>
      <c r="P230" s="3" t="s">
        <v>570</v>
      </c>
      <c r="Q230" s="3" t="s">
        <v>5735</v>
      </c>
      <c r="R230" s="3" t="s">
        <v>107</v>
      </c>
      <c r="S230" s="3" t="s">
        <v>107</v>
      </c>
      <c r="T230" s="3" t="s">
        <v>146</v>
      </c>
      <c r="U230" s="3" t="s">
        <v>109</v>
      </c>
      <c r="V230" s="3" t="s">
        <v>5736</v>
      </c>
      <c r="W230" s="4">
        <v>23150</v>
      </c>
      <c r="X230" s="3" t="s">
        <v>5737</v>
      </c>
      <c r="Y230" s="3" t="s">
        <v>5738</v>
      </c>
      <c r="Z230" s="3" t="s">
        <v>5739</v>
      </c>
      <c r="AA230" s="3" t="s">
        <v>563</v>
      </c>
      <c r="AB230" s="3" t="s">
        <v>563</v>
      </c>
      <c r="AC230" s="3" t="s">
        <v>570</v>
      </c>
      <c r="AD230" s="3" t="s">
        <v>5740</v>
      </c>
      <c r="AE230" s="3" t="s">
        <v>2666</v>
      </c>
      <c r="AF230" s="3" t="s">
        <v>625</v>
      </c>
      <c r="AG230" s="3" t="s">
        <v>625</v>
      </c>
      <c r="AH230" s="3" t="s">
        <v>570</v>
      </c>
      <c r="AI230" s="3" t="s">
        <v>5741</v>
      </c>
      <c r="AJ230" s="3" t="s">
        <v>5742</v>
      </c>
      <c r="AK230" s="3" t="s">
        <v>5743</v>
      </c>
      <c r="AL230" s="3" t="s">
        <v>5744</v>
      </c>
      <c r="AM230" s="3" t="s">
        <v>2398</v>
      </c>
      <c r="AN230" s="3" t="s">
        <v>5745</v>
      </c>
      <c r="AO230" s="3" t="s">
        <v>5745</v>
      </c>
      <c r="AP230" s="3" t="s">
        <v>5746</v>
      </c>
      <c r="AQ230" s="3" t="s">
        <v>5747</v>
      </c>
      <c r="AR230" s="3" t="s">
        <v>464</v>
      </c>
      <c r="AS230" s="3" t="s">
        <v>464</v>
      </c>
      <c r="AT230" s="3" t="s">
        <v>465</v>
      </c>
      <c r="AU230" s="3" t="s">
        <v>465</v>
      </c>
      <c r="AV230" s="3" t="s">
        <v>464</v>
      </c>
      <c r="AW230" s="3" t="s">
        <v>464</v>
      </c>
      <c r="AX230" s="3" t="s">
        <v>5748</v>
      </c>
      <c r="AY230" s="3" t="s">
        <v>5749</v>
      </c>
      <c r="AZ230" s="3">
        <v>0</v>
      </c>
      <c r="BA230" s="3">
        <v>0</v>
      </c>
      <c r="BB230" s="3">
        <v>0</v>
      </c>
      <c r="BC230" s="3" t="s">
        <v>88</v>
      </c>
      <c r="BD230" s="3" t="s">
        <v>464</v>
      </c>
      <c r="BE230" s="3"/>
      <c r="BF230" s="3"/>
      <c r="BG230" s="3"/>
      <c r="BH230" s="3"/>
      <c r="BI230" s="3"/>
      <c r="BJ230" s="3"/>
      <c r="BK230" s="3"/>
      <c r="BL230" s="5">
        <v>43733.545972222222</v>
      </c>
      <c r="BM230" s="5">
        <v>43119.547268518516</v>
      </c>
      <c r="BN230" s="4">
        <v>44077</v>
      </c>
      <c r="BO230" s="3" t="s">
        <v>129</v>
      </c>
    </row>
    <row r="231" spans="1:67" ht="45" hidden="1" customHeight="1" x14ac:dyDescent="0.3">
      <c r="A231" s="15" t="s">
        <v>5477</v>
      </c>
      <c r="B231" s="15" t="s">
        <v>5474</v>
      </c>
      <c r="C231" s="15" t="s">
        <v>1180</v>
      </c>
      <c r="D231" s="15" t="s">
        <v>1180</v>
      </c>
      <c r="E231" s="16">
        <v>24082</v>
      </c>
      <c r="F231" s="17"/>
      <c r="G231" s="15"/>
      <c r="H231" s="18"/>
      <c r="I231" s="18"/>
      <c r="J231" s="19"/>
      <c r="K231" s="3" t="s">
        <v>5473</v>
      </c>
      <c r="L231" s="13">
        <v>24082</v>
      </c>
      <c r="M231" s="6">
        <v>24082</v>
      </c>
      <c r="N231" s="3">
        <f t="shared" si="3"/>
        <v>0</v>
      </c>
      <c r="O231" s="3"/>
      <c r="P231" s="3" t="s">
        <v>1185</v>
      </c>
      <c r="Q231" s="3" t="s">
        <v>5481</v>
      </c>
      <c r="R231" s="3" t="s">
        <v>107</v>
      </c>
      <c r="S231" s="3" t="s">
        <v>107</v>
      </c>
      <c r="T231" s="3" t="s">
        <v>108</v>
      </c>
      <c r="U231" s="3" t="s">
        <v>109</v>
      </c>
      <c r="V231" s="3" t="s">
        <v>5482</v>
      </c>
      <c r="W231" s="4">
        <v>23947</v>
      </c>
      <c r="X231" s="3" t="s">
        <v>5483</v>
      </c>
      <c r="Y231" s="3" t="s">
        <v>5484</v>
      </c>
      <c r="Z231" s="3" t="s">
        <v>5485</v>
      </c>
      <c r="AA231" s="3" t="s">
        <v>1180</v>
      </c>
      <c r="AB231" s="3" t="s">
        <v>1180</v>
      </c>
      <c r="AC231" s="3" t="s">
        <v>1185</v>
      </c>
      <c r="AD231" s="3" t="s">
        <v>5486</v>
      </c>
      <c r="AE231" s="3" t="s">
        <v>5480</v>
      </c>
      <c r="AF231" s="3" t="s">
        <v>1180</v>
      </c>
      <c r="AG231" s="3" t="s">
        <v>1180</v>
      </c>
      <c r="AH231" s="3" t="s">
        <v>1185</v>
      </c>
      <c r="AI231" s="3" t="s">
        <v>5487</v>
      </c>
      <c r="AJ231" s="3" t="s">
        <v>5488</v>
      </c>
      <c r="AK231" s="3" t="s">
        <v>5489</v>
      </c>
      <c r="AL231" s="3" t="s">
        <v>5490</v>
      </c>
      <c r="AM231" s="3" t="s">
        <v>1197</v>
      </c>
      <c r="AN231" s="3" t="s">
        <v>1198</v>
      </c>
      <c r="AO231" s="3" t="s">
        <v>1198</v>
      </c>
      <c r="AP231" s="3" t="s">
        <v>3927</v>
      </c>
      <c r="AQ231" s="3" t="s">
        <v>1825</v>
      </c>
      <c r="AR231" s="3" t="s">
        <v>123</v>
      </c>
      <c r="AS231" s="3" t="s">
        <v>123</v>
      </c>
      <c r="AT231" s="3" t="s">
        <v>125</v>
      </c>
      <c r="AU231" s="3" t="s">
        <v>125</v>
      </c>
      <c r="AV231" s="3" t="s">
        <v>123</v>
      </c>
      <c r="AW231" s="3" t="s">
        <v>123</v>
      </c>
      <c r="AX231" s="3" t="s">
        <v>524</v>
      </c>
      <c r="AY231" s="3" t="s">
        <v>5491</v>
      </c>
      <c r="AZ231" s="3">
        <v>0</v>
      </c>
      <c r="BA231" s="3">
        <v>0</v>
      </c>
      <c r="BB231" s="3">
        <v>0</v>
      </c>
      <c r="BC231" s="3" t="s">
        <v>88</v>
      </c>
      <c r="BD231" s="3" t="s">
        <v>123</v>
      </c>
      <c r="BE231" s="3"/>
      <c r="BF231" s="3"/>
      <c r="BG231" s="3"/>
      <c r="BH231" s="3"/>
      <c r="BI231" s="3"/>
      <c r="BJ231" s="3"/>
      <c r="BK231" s="3"/>
      <c r="BL231" s="5">
        <v>43741.41746527778</v>
      </c>
      <c r="BM231" s="5">
        <v>43124.381111111114</v>
      </c>
      <c r="BN231" s="4">
        <v>44076</v>
      </c>
      <c r="BO231" s="3" t="s">
        <v>129</v>
      </c>
    </row>
    <row r="232" spans="1:67" ht="45" hidden="1" customHeight="1" x14ac:dyDescent="0.3">
      <c r="A232" s="15" t="s">
        <v>5711</v>
      </c>
      <c r="B232" s="15" t="s">
        <v>5706</v>
      </c>
      <c r="C232" s="15" t="s">
        <v>5710</v>
      </c>
      <c r="D232" s="15" t="s">
        <v>5710</v>
      </c>
      <c r="E232" s="16">
        <v>11211</v>
      </c>
      <c r="F232" s="17"/>
      <c r="G232" s="15"/>
      <c r="H232" s="18"/>
      <c r="I232" s="18"/>
      <c r="J232" s="19"/>
      <c r="K232" s="3" t="s">
        <v>5705</v>
      </c>
      <c r="L232" s="13">
        <v>11211</v>
      </c>
      <c r="M232" s="6">
        <v>11211</v>
      </c>
      <c r="N232" s="3">
        <f t="shared" si="3"/>
        <v>0</v>
      </c>
      <c r="O232" s="3"/>
      <c r="P232" s="3" t="s">
        <v>387</v>
      </c>
      <c r="Q232" s="3" t="s">
        <v>5715</v>
      </c>
      <c r="R232" s="3" t="s">
        <v>107</v>
      </c>
      <c r="S232" s="3" t="s">
        <v>107</v>
      </c>
      <c r="T232" s="3" t="s">
        <v>146</v>
      </c>
      <c r="U232" s="3" t="s">
        <v>109</v>
      </c>
      <c r="V232" s="3" t="s">
        <v>5716</v>
      </c>
      <c r="W232" s="4">
        <v>21559</v>
      </c>
      <c r="X232" s="3" t="s">
        <v>5717</v>
      </c>
      <c r="Y232" s="3" t="s">
        <v>5713</v>
      </c>
      <c r="Z232" s="3" t="s">
        <v>5718</v>
      </c>
      <c r="AA232" s="3" t="s">
        <v>5710</v>
      </c>
      <c r="AB232" s="3" t="s">
        <v>5710</v>
      </c>
      <c r="AC232" s="3" t="s">
        <v>387</v>
      </c>
      <c r="AD232" s="3" t="s">
        <v>5719</v>
      </c>
      <c r="AE232" s="3" t="s">
        <v>5714</v>
      </c>
      <c r="AF232" s="3" t="s">
        <v>5710</v>
      </c>
      <c r="AG232" s="3" t="s">
        <v>5710</v>
      </c>
      <c r="AH232" s="3" t="s">
        <v>387</v>
      </c>
      <c r="AI232" s="3" t="s">
        <v>5720</v>
      </c>
      <c r="AJ232" s="3" t="s">
        <v>5721</v>
      </c>
      <c r="AK232" s="3" t="s">
        <v>5722</v>
      </c>
      <c r="AL232" s="3" t="s">
        <v>5723</v>
      </c>
      <c r="AM232" s="3" t="s">
        <v>398</v>
      </c>
      <c r="AN232" s="3" t="s">
        <v>3699</v>
      </c>
      <c r="AO232" s="3" t="s">
        <v>3699</v>
      </c>
      <c r="AP232" s="3" t="s">
        <v>5724</v>
      </c>
      <c r="AQ232" s="3" t="s">
        <v>3599</v>
      </c>
      <c r="AR232" s="3" t="s">
        <v>123</v>
      </c>
      <c r="AS232" s="3" t="s">
        <v>123</v>
      </c>
      <c r="AT232" s="3" t="s">
        <v>125</v>
      </c>
      <c r="AU232" s="3" t="s">
        <v>125</v>
      </c>
      <c r="AV232" s="3" t="s">
        <v>123</v>
      </c>
      <c r="AW232" s="3" t="s">
        <v>123</v>
      </c>
      <c r="AX232" s="3" t="s">
        <v>555</v>
      </c>
      <c r="AY232" s="3" t="s">
        <v>5725</v>
      </c>
      <c r="AZ232" s="3">
        <v>0</v>
      </c>
      <c r="BA232" s="3">
        <v>0</v>
      </c>
      <c r="BB232" s="3">
        <v>0</v>
      </c>
      <c r="BC232" s="3" t="s">
        <v>88</v>
      </c>
      <c r="BD232" s="3" t="s">
        <v>123</v>
      </c>
      <c r="BE232" s="3"/>
      <c r="BF232" s="3"/>
      <c r="BG232" s="3"/>
      <c r="BH232" s="3"/>
      <c r="BI232" s="3"/>
      <c r="BJ232" s="3"/>
      <c r="BK232" s="3"/>
      <c r="BL232" s="5">
        <v>43734.613877314812</v>
      </c>
      <c r="BM232" s="5">
        <v>43119.422268518516</v>
      </c>
      <c r="BN232" s="4">
        <v>44081</v>
      </c>
      <c r="BO232" s="3" t="s">
        <v>129</v>
      </c>
    </row>
    <row r="233" spans="1:67" ht="45" hidden="1" customHeight="1" x14ac:dyDescent="0.3">
      <c r="A233" s="15" t="s">
        <v>1933</v>
      </c>
      <c r="B233" s="15" t="s">
        <v>1931</v>
      </c>
      <c r="C233" s="15" t="s">
        <v>380</v>
      </c>
      <c r="D233" s="15" t="s">
        <v>380</v>
      </c>
      <c r="E233" s="16">
        <v>39402</v>
      </c>
      <c r="F233" s="17"/>
      <c r="G233" s="15"/>
      <c r="H233" s="18"/>
      <c r="I233" s="18"/>
      <c r="J233" s="19"/>
      <c r="K233" s="3" t="s">
        <v>1930</v>
      </c>
      <c r="L233" s="13">
        <v>39402</v>
      </c>
      <c r="M233" s="6">
        <v>39402</v>
      </c>
      <c r="N233" s="3">
        <f t="shared" si="3"/>
        <v>0</v>
      </c>
      <c r="O233" s="3"/>
      <c r="P233" s="3" t="s">
        <v>387</v>
      </c>
      <c r="Q233" s="3" t="s">
        <v>1939</v>
      </c>
      <c r="R233" s="3" t="s">
        <v>107</v>
      </c>
      <c r="S233" s="3" t="s">
        <v>107</v>
      </c>
      <c r="T233" s="3" t="s">
        <v>146</v>
      </c>
      <c r="U233" s="3" t="s">
        <v>109</v>
      </c>
      <c r="V233" s="3" t="s">
        <v>1940</v>
      </c>
      <c r="W233" s="4">
        <v>16740</v>
      </c>
      <c r="X233" s="3" t="s">
        <v>1941</v>
      </c>
      <c r="Y233" s="3" t="s">
        <v>1477</v>
      </c>
      <c r="Z233" s="3" t="s">
        <v>1942</v>
      </c>
      <c r="AA233" s="3" t="s">
        <v>380</v>
      </c>
      <c r="AB233" s="3" t="s">
        <v>380</v>
      </c>
      <c r="AC233" s="3" t="s">
        <v>387</v>
      </c>
      <c r="AD233" s="3" t="s">
        <v>1943</v>
      </c>
      <c r="AE233" s="3" t="s">
        <v>1938</v>
      </c>
      <c r="AF233" s="3" t="s">
        <v>380</v>
      </c>
      <c r="AG233" s="3" t="s">
        <v>380</v>
      </c>
      <c r="AH233" s="3" t="s">
        <v>387</v>
      </c>
      <c r="AI233" s="3" t="s">
        <v>1944</v>
      </c>
      <c r="AJ233" s="3" t="s">
        <v>1945</v>
      </c>
      <c r="AK233" s="3" t="s">
        <v>1946</v>
      </c>
      <c r="AL233" s="3" t="s">
        <v>1947</v>
      </c>
      <c r="AM233" s="3" t="s">
        <v>398</v>
      </c>
      <c r="AN233" s="3" t="s">
        <v>399</v>
      </c>
      <c r="AO233" s="3" t="s">
        <v>399</v>
      </c>
      <c r="AP233" s="3" t="s">
        <v>1948</v>
      </c>
      <c r="AQ233" s="3" t="s">
        <v>122</v>
      </c>
      <c r="AR233" s="3" t="s">
        <v>123</v>
      </c>
      <c r="AS233" s="3" t="s">
        <v>123</v>
      </c>
      <c r="AT233" s="3" t="s">
        <v>125</v>
      </c>
      <c r="AU233" s="3" t="s">
        <v>125</v>
      </c>
      <c r="AV233" s="3" t="s">
        <v>123</v>
      </c>
      <c r="AW233" s="3" t="s">
        <v>123</v>
      </c>
      <c r="AX233" s="3" t="s">
        <v>255</v>
      </c>
      <c r="AY233" s="3" t="s">
        <v>1949</v>
      </c>
      <c r="AZ233" s="3">
        <v>0</v>
      </c>
      <c r="BA233" s="3">
        <v>0</v>
      </c>
      <c r="BB233" s="3">
        <v>0</v>
      </c>
      <c r="BC233" s="3" t="s">
        <v>88</v>
      </c>
      <c r="BD233" s="3" t="s">
        <v>123</v>
      </c>
      <c r="BE233" s="3"/>
      <c r="BF233" s="3"/>
      <c r="BG233" s="3"/>
      <c r="BH233" s="3"/>
      <c r="BI233" s="3"/>
      <c r="BJ233" s="3"/>
      <c r="BK233" s="3"/>
      <c r="BL233" s="5">
        <v>43746.422500000001</v>
      </c>
      <c r="BM233" s="5">
        <v>43125.459513888891</v>
      </c>
      <c r="BN233" s="4">
        <v>44081</v>
      </c>
      <c r="BO233" s="3" t="s">
        <v>129</v>
      </c>
    </row>
    <row r="234" spans="1:67" ht="45" hidden="1" customHeight="1" x14ac:dyDescent="0.3">
      <c r="A234" s="15" t="s">
        <v>5379</v>
      </c>
      <c r="B234" s="15" t="s">
        <v>5377</v>
      </c>
      <c r="C234" s="15" t="s">
        <v>5383</v>
      </c>
      <c r="D234" s="15" t="s">
        <v>563</v>
      </c>
      <c r="E234" s="16">
        <v>13164</v>
      </c>
      <c r="F234" s="17"/>
      <c r="G234" s="15"/>
      <c r="H234" s="18"/>
      <c r="I234" s="18"/>
      <c r="J234" s="19"/>
      <c r="K234" s="3" t="s">
        <v>5376</v>
      </c>
      <c r="L234" s="13">
        <v>13164</v>
      </c>
      <c r="M234" s="6">
        <v>13164</v>
      </c>
      <c r="N234" s="3">
        <f t="shared" si="3"/>
        <v>0</v>
      </c>
      <c r="O234" s="3"/>
      <c r="P234" s="3" t="s">
        <v>570</v>
      </c>
      <c r="Q234" s="3" t="s">
        <v>5384</v>
      </c>
      <c r="R234" s="3" t="s">
        <v>107</v>
      </c>
      <c r="S234" s="3" t="s">
        <v>107</v>
      </c>
      <c r="T234" s="3" t="s">
        <v>146</v>
      </c>
      <c r="U234" s="3" t="s">
        <v>109</v>
      </c>
      <c r="V234" s="3" t="s">
        <v>5385</v>
      </c>
      <c r="W234" s="4">
        <v>16560</v>
      </c>
      <c r="X234" s="3" t="s">
        <v>5386</v>
      </c>
      <c r="Y234" s="3" t="s">
        <v>5387</v>
      </c>
      <c r="Z234" s="3" t="s">
        <v>5388</v>
      </c>
      <c r="AA234" s="3" t="s">
        <v>5383</v>
      </c>
      <c r="AB234" s="3" t="s">
        <v>563</v>
      </c>
      <c r="AC234" s="3" t="s">
        <v>570</v>
      </c>
      <c r="AD234" s="3" t="s">
        <v>5389</v>
      </c>
      <c r="AE234" s="3" t="s">
        <v>5382</v>
      </c>
      <c r="AF234" s="3" t="s">
        <v>5383</v>
      </c>
      <c r="AG234" s="3" t="s">
        <v>563</v>
      </c>
      <c r="AH234" s="3" t="s">
        <v>570</v>
      </c>
      <c r="AI234" s="3" t="s">
        <v>5390</v>
      </c>
      <c r="AJ234" s="3" t="s">
        <v>5391</v>
      </c>
      <c r="AK234" s="3" t="s">
        <v>5392</v>
      </c>
      <c r="AL234" s="3" t="s">
        <v>5393</v>
      </c>
      <c r="AM234" s="3" t="s">
        <v>2398</v>
      </c>
      <c r="AN234" s="3" t="s">
        <v>5394</v>
      </c>
      <c r="AO234" s="3" t="s">
        <v>5395</v>
      </c>
      <c r="AP234" s="3" t="s">
        <v>5396</v>
      </c>
      <c r="AQ234" s="3" t="s">
        <v>5397</v>
      </c>
      <c r="AR234" s="3" t="s">
        <v>464</v>
      </c>
      <c r="AS234" s="3" t="s">
        <v>464</v>
      </c>
      <c r="AT234" s="3" t="s">
        <v>1278</v>
      </c>
      <c r="AU234" s="3" t="s">
        <v>465</v>
      </c>
      <c r="AV234" s="3" t="s">
        <v>464</v>
      </c>
      <c r="AW234" s="3" t="s">
        <v>464</v>
      </c>
      <c r="AX234" s="3" t="s">
        <v>719</v>
      </c>
      <c r="AY234" s="3" t="s">
        <v>5398</v>
      </c>
      <c r="AZ234" s="3">
        <v>0</v>
      </c>
      <c r="BA234" s="3">
        <v>0</v>
      </c>
      <c r="BB234" s="3">
        <v>0</v>
      </c>
      <c r="BC234" s="3" t="s">
        <v>88</v>
      </c>
      <c r="BD234" s="3" t="s">
        <v>464</v>
      </c>
      <c r="BE234" s="3"/>
      <c r="BF234" s="3"/>
      <c r="BG234" s="3"/>
      <c r="BH234" s="3"/>
      <c r="BI234" s="3"/>
      <c r="BJ234" s="3"/>
      <c r="BK234" s="3"/>
      <c r="BL234" s="5">
        <v>43741.972083333334</v>
      </c>
      <c r="BM234" s="5">
        <v>43126.020254629628</v>
      </c>
      <c r="BN234" s="4">
        <v>44078</v>
      </c>
      <c r="BO234" s="3" t="s">
        <v>129</v>
      </c>
    </row>
    <row r="235" spans="1:67" ht="45" hidden="1" customHeight="1" x14ac:dyDescent="0.3">
      <c r="A235" s="15" t="s">
        <v>7913</v>
      </c>
      <c r="B235" s="15" t="s">
        <v>7909</v>
      </c>
      <c r="C235" s="15" t="s">
        <v>2490</v>
      </c>
      <c r="D235" s="15" t="s">
        <v>2490</v>
      </c>
      <c r="E235" s="16">
        <v>21362</v>
      </c>
      <c r="F235" s="17"/>
      <c r="G235" s="15"/>
      <c r="H235" s="18"/>
      <c r="I235" s="18"/>
      <c r="J235" s="19"/>
      <c r="K235" s="3" t="s">
        <v>7908</v>
      </c>
      <c r="L235" s="13">
        <v>21362</v>
      </c>
      <c r="M235" s="6">
        <v>21362</v>
      </c>
      <c r="N235" s="3">
        <f t="shared" si="3"/>
        <v>0</v>
      </c>
      <c r="O235" s="3"/>
      <c r="P235" s="3" t="s">
        <v>539</v>
      </c>
      <c r="Q235" s="3" t="s">
        <v>7917</v>
      </c>
      <c r="R235" s="3" t="s">
        <v>107</v>
      </c>
      <c r="S235" s="3" t="s">
        <v>107</v>
      </c>
      <c r="T235" s="3" t="s">
        <v>146</v>
      </c>
      <c r="U235" s="3" t="s">
        <v>109</v>
      </c>
      <c r="V235" s="3" t="s">
        <v>7918</v>
      </c>
      <c r="W235" s="4">
        <v>26688</v>
      </c>
      <c r="X235" s="3" t="s">
        <v>7919</v>
      </c>
      <c r="Y235" s="3" t="s">
        <v>7920</v>
      </c>
      <c r="Z235" s="3" t="s">
        <v>7689</v>
      </c>
      <c r="AA235" s="3" t="s">
        <v>2490</v>
      </c>
      <c r="AB235" s="3" t="s">
        <v>2490</v>
      </c>
      <c r="AC235" s="3" t="s">
        <v>539</v>
      </c>
      <c r="AD235" s="3" t="s">
        <v>7921</v>
      </c>
      <c r="AE235" s="3" t="s">
        <v>7916</v>
      </c>
      <c r="AF235" s="3" t="s">
        <v>2490</v>
      </c>
      <c r="AG235" s="3" t="s">
        <v>2490</v>
      </c>
      <c r="AH235" s="3" t="s">
        <v>539</v>
      </c>
      <c r="AI235" s="3" t="s">
        <v>7922</v>
      </c>
      <c r="AJ235" s="3" t="s">
        <v>7923</v>
      </c>
      <c r="AK235" s="3" t="s">
        <v>7924</v>
      </c>
      <c r="AL235" s="3" t="s">
        <v>7925</v>
      </c>
      <c r="AM235" s="3" t="s">
        <v>550</v>
      </c>
      <c r="AN235" s="3" t="s">
        <v>6589</v>
      </c>
      <c r="AO235" s="3" t="s">
        <v>6589</v>
      </c>
      <c r="AP235" s="3" t="s">
        <v>7926</v>
      </c>
      <c r="AQ235" s="3" t="s">
        <v>2252</v>
      </c>
      <c r="AR235" s="3" t="s">
        <v>123</v>
      </c>
      <c r="AS235" s="3" t="s">
        <v>123</v>
      </c>
      <c r="AT235" s="3" t="s">
        <v>125</v>
      </c>
      <c r="AU235" s="3" t="s">
        <v>125</v>
      </c>
      <c r="AV235" s="3" t="s">
        <v>123</v>
      </c>
      <c r="AW235" s="3" t="s">
        <v>123</v>
      </c>
      <c r="AX235" s="3" t="s">
        <v>126</v>
      </c>
      <c r="AY235" s="3" t="s">
        <v>7927</v>
      </c>
      <c r="AZ235" s="3">
        <v>0</v>
      </c>
      <c r="BA235" s="3">
        <v>0</v>
      </c>
      <c r="BB235" s="3">
        <v>0</v>
      </c>
      <c r="BC235" s="3" t="s">
        <v>88</v>
      </c>
      <c r="BD235" s="3" t="s">
        <v>123</v>
      </c>
      <c r="BE235" s="3"/>
      <c r="BF235" s="3"/>
      <c r="BG235" s="3"/>
      <c r="BH235" s="3"/>
      <c r="BI235" s="3"/>
      <c r="BJ235" s="3"/>
      <c r="BK235" s="3"/>
      <c r="BL235" s="5">
        <v>43733.078518518516</v>
      </c>
      <c r="BM235" s="5">
        <v>43114.931111111109</v>
      </c>
      <c r="BN235" s="4">
        <v>44049</v>
      </c>
      <c r="BO235" s="3" t="s">
        <v>129</v>
      </c>
    </row>
    <row r="236" spans="1:67" ht="45" hidden="1" customHeight="1" x14ac:dyDescent="0.3">
      <c r="A236" s="15" t="s">
        <v>3111</v>
      </c>
      <c r="B236" s="15" t="s">
        <v>3106</v>
      </c>
      <c r="C236" s="15" t="s">
        <v>3115</v>
      </c>
      <c r="D236" s="15" t="s">
        <v>3110</v>
      </c>
      <c r="E236" s="16">
        <v>6394</v>
      </c>
      <c r="F236" s="17"/>
      <c r="G236" s="15"/>
      <c r="H236" s="18"/>
      <c r="I236" s="18"/>
      <c r="J236" s="19"/>
      <c r="K236" s="3" t="s">
        <v>3105</v>
      </c>
      <c r="L236" s="13">
        <v>6394</v>
      </c>
      <c r="M236" s="6">
        <v>6394</v>
      </c>
      <c r="N236" s="3">
        <f t="shared" si="3"/>
        <v>0</v>
      </c>
      <c r="O236" s="3"/>
      <c r="P236" s="3" t="s">
        <v>144</v>
      </c>
      <c r="Q236" s="3" t="s">
        <v>3116</v>
      </c>
      <c r="R236" s="3" t="s">
        <v>107</v>
      </c>
      <c r="S236" s="3" t="s">
        <v>107</v>
      </c>
      <c r="T236" s="3" t="s">
        <v>146</v>
      </c>
      <c r="U236" s="3" t="s">
        <v>109</v>
      </c>
      <c r="V236" s="3" t="s">
        <v>3117</v>
      </c>
      <c r="W236" s="4">
        <v>17369</v>
      </c>
      <c r="X236" s="3" t="s">
        <v>3118</v>
      </c>
      <c r="Y236" s="3" t="s">
        <v>3119</v>
      </c>
      <c r="Z236" s="3" t="s">
        <v>3120</v>
      </c>
      <c r="AA236" s="3" t="s">
        <v>3115</v>
      </c>
      <c r="AB236" s="3" t="s">
        <v>3110</v>
      </c>
      <c r="AC236" s="3" t="s">
        <v>144</v>
      </c>
      <c r="AD236" s="3" t="s">
        <v>3121</v>
      </c>
      <c r="AE236" s="3" t="s">
        <v>3114</v>
      </c>
      <c r="AF236" s="3" t="s">
        <v>3115</v>
      </c>
      <c r="AG236" s="3" t="s">
        <v>3110</v>
      </c>
      <c r="AH236" s="3" t="s">
        <v>144</v>
      </c>
      <c r="AI236" s="3" t="s">
        <v>3122</v>
      </c>
      <c r="AJ236" s="3" t="s">
        <v>3123</v>
      </c>
      <c r="AK236" s="3" t="s">
        <v>3124</v>
      </c>
      <c r="AL236" s="3" t="s">
        <v>3125</v>
      </c>
      <c r="AM236" s="3" t="s">
        <v>156</v>
      </c>
      <c r="AN236" s="3" t="s">
        <v>3126</v>
      </c>
      <c r="AO236" s="3" t="s">
        <v>3127</v>
      </c>
      <c r="AP236" s="3" t="s">
        <v>3128</v>
      </c>
      <c r="AQ236" s="3" t="s">
        <v>343</v>
      </c>
      <c r="AR236" s="3" t="s">
        <v>123</v>
      </c>
      <c r="AS236" s="3" t="s">
        <v>123</v>
      </c>
      <c r="AT236" s="3" t="s">
        <v>125</v>
      </c>
      <c r="AU236" s="3" t="s">
        <v>125</v>
      </c>
      <c r="AV236" s="3" t="s">
        <v>123</v>
      </c>
      <c r="AW236" s="3" t="s">
        <v>123</v>
      </c>
      <c r="AX236" s="3" t="s">
        <v>126</v>
      </c>
      <c r="AY236" s="3" t="s">
        <v>3129</v>
      </c>
      <c r="AZ236" s="3">
        <v>0</v>
      </c>
      <c r="BA236" s="3">
        <v>0</v>
      </c>
      <c r="BB236" s="3">
        <v>0</v>
      </c>
      <c r="BC236" s="3" t="s">
        <v>88</v>
      </c>
      <c r="BD236" s="3" t="s">
        <v>123</v>
      </c>
      <c r="BE236" s="3"/>
      <c r="BF236" s="3"/>
      <c r="BG236" s="3"/>
      <c r="BH236" s="3"/>
      <c r="BI236" s="3"/>
      <c r="BJ236" s="3"/>
      <c r="BK236" s="3"/>
      <c r="BL236" s="5">
        <v>43741.830034722225</v>
      </c>
      <c r="BM236" s="5">
        <v>43125.873136574075</v>
      </c>
      <c r="BN236" s="4">
        <v>44078</v>
      </c>
      <c r="BO236" s="3" t="s">
        <v>129</v>
      </c>
    </row>
    <row r="237" spans="1:67" ht="45" hidden="1" customHeight="1" x14ac:dyDescent="0.3">
      <c r="A237" s="15" t="s">
        <v>6522</v>
      </c>
      <c r="B237" s="15" t="s">
        <v>6519</v>
      </c>
      <c r="C237" s="15" t="s">
        <v>3476</v>
      </c>
      <c r="D237" s="15" t="s">
        <v>3476</v>
      </c>
      <c r="E237" s="16">
        <v>9949</v>
      </c>
      <c r="F237" s="17"/>
      <c r="G237" s="15"/>
      <c r="H237" s="18"/>
      <c r="I237" s="18"/>
      <c r="J237" s="19"/>
      <c r="K237" s="3" t="s">
        <v>6518</v>
      </c>
      <c r="L237" s="13">
        <v>9949</v>
      </c>
      <c r="M237" s="6">
        <v>9949</v>
      </c>
      <c r="N237" s="3">
        <f t="shared" si="3"/>
        <v>0</v>
      </c>
      <c r="O237" s="3"/>
      <c r="P237" s="3" t="s">
        <v>1100</v>
      </c>
      <c r="Q237" s="3" t="s">
        <v>6526</v>
      </c>
      <c r="R237" s="3" t="s">
        <v>107</v>
      </c>
      <c r="S237" s="3" t="s">
        <v>107</v>
      </c>
      <c r="T237" s="3" t="s">
        <v>108</v>
      </c>
      <c r="U237" s="3" t="s">
        <v>109</v>
      </c>
      <c r="V237" s="3" t="s">
        <v>6527</v>
      </c>
      <c r="W237" s="4">
        <v>17949</v>
      </c>
      <c r="X237" s="3" t="s">
        <v>6528</v>
      </c>
      <c r="Y237" s="3" t="s">
        <v>6529</v>
      </c>
      <c r="Z237" s="3" t="s">
        <v>6530</v>
      </c>
      <c r="AA237" s="3" t="s">
        <v>3476</v>
      </c>
      <c r="AB237" s="3" t="s">
        <v>3476</v>
      </c>
      <c r="AC237" s="3" t="s">
        <v>1100</v>
      </c>
      <c r="AD237" s="3" t="s">
        <v>6531</v>
      </c>
      <c r="AE237" s="3" t="s">
        <v>6525</v>
      </c>
      <c r="AF237" s="3" t="s">
        <v>3476</v>
      </c>
      <c r="AG237" s="3" t="s">
        <v>3476</v>
      </c>
      <c r="AH237" s="3" t="s">
        <v>1100</v>
      </c>
      <c r="AI237" s="3" t="s">
        <v>6532</v>
      </c>
      <c r="AJ237" s="3" t="s">
        <v>6533</v>
      </c>
      <c r="AK237" s="3" t="s">
        <v>6534</v>
      </c>
      <c r="AL237" s="3" t="s">
        <v>6535</v>
      </c>
      <c r="AM237" s="3" t="s">
        <v>1113</v>
      </c>
      <c r="AN237" s="3" t="s">
        <v>3492</v>
      </c>
      <c r="AO237" s="3" t="s">
        <v>3492</v>
      </c>
      <c r="AP237" s="3" t="s">
        <v>6536</v>
      </c>
      <c r="AQ237" s="3" t="s">
        <v>2224</v>
      </c>
      <c r="AR237" s="3" t="s">
        <v>123</v>
      </c>
      <c r="AS237" s="3" t="s">
        <v>123</v>
      </c>
      <c r="AT237" s="3" t="s">
        <v>125</v>
      </c>
      <c r="AU237" s="3" t="s">
        <v>125</v>
      </c>
      <c r="AV237" s="3" t="s">
        <v>123</v>
      </c>
      <c r="AW237" s="3" t="s">
        <v>123</v>
      </c>
      <c r="AX237" s="3" t="s">
        <v>126</v>
      </c>
      <c r="AY237" s="3" t="s">
        <v>6537</v>
      </c>
      <c r="AZ237" s="3">
        <v>0</v>
      </c>
      <c r="BA237" s="3">
        <v>0</v>
      </c>
      <c r="BB237" s="3">
        <v>0</v>
      </c>
      <c r="BC237" s="3" t="s">
        <v>88</v>
      </c>
      <c r="BD237" s="3" t="s">
        <v>123</v>
      </c>
      <c r="BE237" s="3"/>
      <c r="BF237" s="3"/>
      <c r="BG237" s="3"/>
      <c r="BH237" s="3"/>
      <c r="BI237" s="3"/>
      <c r="BJ237" s="3"/>
      <c r="BK237" s="3"/>
      <c r="BL237" s="5">
        <v>43736.509398148148</v>
      </c>
      <c r="BM237" s="5">
        <v>43123.725173611114</v>
      </c>
      <c r="BN237" s="4">
        <v>44077</v>
      </c>
      <c r="BO237" s="3" t="s">
        <v>129</v>
      </c>
    </row>
    <row r="238" spans="1:67" ht="45" hidden="1" customHeight="1" x14ac:dyDescent="0.3">
      <c r="A238" s="15" t="s">
        <v>3709</v>
      </c>
      <c r="B238" s="15" t="s">
        <v>3707</v>
      </c>
      <c r="C238" s="15" t="s">
        <v>1206</v>
      </c>
      <c r="D238" s="15" t="s">
        <v>1206</v>
      </c>
      <c r="E238" s="16">
        <v>8163</v>
      </c>
      <c r="F238" s="17"/>
      <c r="G238" s="15"/>
      <c r="H238" s="18"/>
      <c r="I238" s="18"/>
      <c r="J238" s="19"/>
      <c r="K238" s="3" t="s">
        <v>3706</v>
      </c>
      <c r="L238" s="13">
        <v>8163</v>
      </c>
      <c r="M238" s="6">
        <v>8163</v>
      </c>
      <c r="N238" s="3">
        <f t="shared" si="3"/>
        <v>0</v>
      </c>
      <c r="O238" s="3"/>
      <c r="P238" s="3" t="s">
        <v>105</v>
      </c>
      <c r="Q238" s="3" t="s">
        <v>3713</v>
      </c>
      <c r="R238" s="3" t="s">
        <v>107</v>
      </c>
      <c r="S238" s="3" t="s">
        <v>107</v>
      </c>
      <c r="T238" s="3" t="s">
        <v>146</v>
      </c>
      <c r="U238" s="3" t="s">
        <v>109</v>
      </c>
      <c r="V238" s="3" t="s">
        <v>1213</v>
      </c>
      <c r="W238" s="4">
        <v>17147</v>
      </c>
      <c r="X238" s="3" t="s">
        <v>1214</v>
      </c>
      <c r="Y238" s="3" t="s">
        <v>1215</v>
      </c>
      <c r="Z238" s="3" t="s">
        <v>1216</v>
      </c>
      <c r="AA238" s="3" t="s">
        <v>1206</v>
      </c>
      <c r="AB238" s="3" t="s">
        <v>1206</v>
      </c>
      <c r="AC238" s="3" t="s">
        <v>105</v>
      </c>
      <c r="AD238" s="3" t="s">
        <v>3714</v>
      </c>
      <c r="AE238" s="3" t="s">
        <v>3712</v>
      </c>
      <c r="AF238" s="3" t="s">
        <v>1206</v>
      </c>
      <c r="AG238" s="3" t="s">
        <v>1206</v>
      </c>
      <c r="AH238" s="3" t="s">
        <v>105</v>
      </c>
      <c r="AI238" s="3" t="s">
        <v>3715</v>
      </c>
      <c r="AJ238" s="3" t="s">
        <v>3716</v>
      </c>
      <c r="AK238" s="3" t="s">
        <v>3717</v>
      </c>
      <c r="AL238" s="3" t="s">
        <v>3718</v>
      </c>
      <c r="AM238" s="3" t="s">
        <v>119</v>
      </c>
      <c r="AN238" s="3" t="s">
        <v>1222</v>
      </c>
      <c r="AO238" s="3" t="s">
        <v>1222</v>
      </c>
      <c r="AP238" s="3" t="s">
        <v>3719</v>
      </c>
      <c r="AQ238" s="3" t="s">
        <v>3702</v>
      </c>
      <c r="AR238" s="3" t="s">
        <v>123</v>
      </c>
      <c r="AS238" s="3" t="s">
        <v>123</v>
      </c>
      <c r="AT238" s="3" t="s">
        <v>125</v>
      </c>
      <c r="AU238" s="3" t="s">
        <v>125</v>
      </c>
      <c r="AV238" s="3" t="s">
        <v>123</v>
      </c>
      <c r="AW238" s="3" t="s">
        <v>123</v>
      </c>
      <c r="AX238" s="3" t="s">
        <v>126</v>
      </c>
      <c r="AY238" s="3" t="s">
        <v>3720</v>
      </c>
      <c r="AZ238" s="3">
        <v>0</v>
      </c>
      <c r="BA238" s="3">
        <v>0</v>
      </c>
      <c r="BB238" s="3">
        <v>0</v>
      </c>
      <c r="BC238" s="3" t="s">
        <v>88</v>
      </c>
      <c r="BD238" s="3" t="s">
        <v>123</v>
      </c>
      <c r="BE238" s="3"/>
      <c r="BF238" s="3"/>
      <c r="BG238" s="3"/>
      <c r="BH238" s="3"/>
      <c r="BI238" s="3"/>
      <c r="BJ238" s="3"/>
      <c r="BK238" s="3"/>
      <c r="BL238" s="5">
        <v>43734.996840277781</v>
      </c>
      <c r="BM238" s="5">
        <v>43129.795393518521</v>
      </c>
      <c r="BN238" s="4">
        <v>44076</v>
      </c>
      <c r="BO238" s="3" t="s">
        <v>129</v>
      </c>
    </row>
    <row r="239" spans="1:67" ht="45" hidden="1" customHeight="1" x14ac:dyDescent="0.3">
      <c r="A239" s="15" t="s">
        <v>3709</v>
      </c>
      <c r="B239" s="15" t="s">
        <v>3707</v>
      </c>
      <c r="C239" s="15" t="s">
        <v>1206</v>
      </c>
      <c r="D239" s="15" t="s">
        <v>1206</v>
      </c>
      <c r="E239" s="16">
        <v>2711</v>
      </c>
      <c r="F239" s="17"/>
      <c r="G239" s="15"/>
      <c r="H239" s="18"/>
      <c r="I239" s="18"/>
      <c r="J239" s="19"/>
      <c r="K239" s="3" t="s">
        <v>3750</v>
      </c>
      <c r="L239" s="13">
        <v>2711</v>
      </c>
      <c r="M239" s="6">
        <v>2711</v>
      </c>
      <c r="N239" s="3">
        <f t="shared" si="3"/>
        <v>0</v>
      </c>
      <c r="O239" s="3"/>
      <c r="P239" s="3" t="s">
        <v>105</v>
      </c>
      <c r="Q239" s="3" t="s">
        <v>3713</v>
      </c>
      <c r="R239" s="3" t="s">
        <v>107</v>
      </c>
      <c r="S239" s="3" t="s">
        <v>107</v>
      </c>
      <c r="T239" s="3" t="s">
        <v>146</v>
      </c>
      <c r="U239" s="3" t="s">
        <v>109</v>
      </c>
      <c r="V239" s="3" t="s">
        <v>1213</v>
      </c>
      <c r="W239" s="4">
        <v>17147</v>
      </c>
      <c r="X239" s="3" t="s">
        <v>1214</v>
      </c>
      <c r="Y239" s="3" t="s">
        <v>1215</v>
      </c>
      <c r="Z239" s="3" t="s">
        <v>1216</v>
      </c>
      <c r="AA239" s="3" t="s">
        <v>1206</v>
      </c>
      <c r="AB239" s="3" t="s">
        <v>1206</v>
      </c>
      <c r="AC239" s="3" t="s">
        <v>105</v>
      </c>
      <c r="AD239" s="3" t="s">
        <v>3714</v>
      </c>
      <c r="AE239" s="3" t="s">
        <v>3712</v>
      </c>
      <c r="AF239" s="3" t="s">
        <v>1206</v>
      </c>
      <c r="AG239" s="3" t="s">
        <v>1206</v>
      </c>
      <c r="AH239" s="3" t="s">
        <v>105</v>
      </c>
      <c r="AI239" s="3" t="s">
        <v>3751</v>
      </c>
      <c r="AJ239" s="3" t="s">
        <v>3752</v>
      </c>
      <c r="AK239" s="3" t="s">
        <v>3753</v>
      </c>
      <c r="AL239" s="3" t="s">
        <v>3718</v>
      </c>
      <c r="AM239" s="3" t="s">
        <v>119</v>
      </c>
      <c r="AN239" s="3" t="s">
        <v>1222</v>
      </c>
      <c r="AO239" s="3" t="s">
        <v>1222</v>
      </c>
      <c r="AP239" s="3" t="s">
        <v>3754</v>
      </c>
      <c r="AQ239" s="3" t="s">
        <v>126</v>
      </c>
      <c r="AR239" s="3" t="s">
        <v>123</v>
      </c>
      <c r="AS239" s="3" t="s">
        <v>123</v>
      </c>
      <c r="AT239" s="3" t="s">
        <v>125</v>
      </c>
      <c r="AU239" s="3" t="s">
        <v>125</v>
      </c>
      <c r="AV239" s="3" t="s">
        <v>123</v>
      </c>
      <c r="AW239" s="3" t="s">
        <v>123</v>
      </c>
      <c r="AX239" s="3" t="s">
        <v>126</v>
      </c>
      <c r="AY239" s="3" t="s">
        <v>3755</v>
      </c>
      <c r="AZ239" s="3">
        <v>0</v>
      </c>
      <c r="BA239" s="3">
        <v>0</v>
      </c>
      <c r="BB239" s="3">
        <v>0</v>
      </c>
      <c r="BC239" s="3" t="s">
        <v>88</v>
      </c>
      <c r="BD239" s="3" t="s">
        <v>123</v>
      </c>
      <c r="BE239" s="3"/>
      <c r="BF239" s="3"/>
      <c r="BG239" s="3"/>
      <c r="BH239" s="3"/>
      <c r="BI239" s="3"/>
      <c r="BJ239" s="3"/>
      <c r="BK239" s="3"/>
      <c r="BL239" s="5">
        <v>43735.004120370373</v>
      </c>
      <c r="BM239" s="5">
        <v>43129.810648148145</v>
      </c>
      <c r="BN239" s="4">
        <v>44081</v>
      </c>
      <c r="BO239" s="3" t="s">
        <v>129</v>
      </c>
    </row>
    <row r="240" spans="1:67" ht="45" hidden="1" customHeight="1" x14ac:dyDescent="0.3">
      <c r="A240" s="15" t="s">
        <v>1588</v>
      </c>
      <c r="B240" s="15" t="s">
        <v>1585</v>
      </c>
      <c r="C240" s="15" t="s">
        <v>98</v>
      </c>
      <c r="D240" s="15" t="s">
        <v>98</v>
      </c>
      <c r="E240" s="16">
        <v>2193</v>
      </c>
      <c r="F240" s="17"/>
      <c r="G240" s="15"/>
      <c r="H240" s="18"/>
      <c r="I240" s="18"/>
      <c r="J240" s="19"/>
      <c r="K240" s="3" t="s">
        <v>1584</v>
      </c>
      <c r="L240" s="13">
        <v>2193</v>
      </c>
      <c r="M240" s="6">
        <v>2193</v>
      </c>
      <c r="N240" s="3">
        <f t="shared" si="3"/>
        <v>0</v>
      </c>
      <c r="O240" s="3"/>
      <c r="P240" s="3" t="s">
        <v>105</v>
      </c>
      <c r="Q240" s="3" t="s">
        <v>1592</v>
      </c>
      <c r="R240" s="3" t="s">
        <v>107</v>
      </c>
      <c r="S240" s="3" t="s">
        <v>107</v>
      </c>
      <c r="T240" s="3" t="s">
        <v>108</v>
      </c>
      <c r="U240" s="3" t="s">
        <v>109</v>
      </c>
      <c r="V240" s="3" t="s">
        <v>1593</v>
      </c>
      <c r="W240" s="4">
        <v>22475</v>
      </c>
      <c r="X240" s="3" t="s">
        <v>1594</v>
      </c>
      <c r="Y240" s="3" t="s">
        <v>1595</v>
      </c>
      <c r="Z240" s="3" t="s">
        <v>1596</v>
      </c>
      <c r="AA240" s="3" t="s">
        <v>98</v>
      </c>
      <c r="AB240" s="3" t="s">
        <v>98</v>
      </c>
      <c r="AC240" s="3" t="s">
        <v>105</v>
      </c>
      <c r="AD240" s="3" t="s">
        <v>1597</v>
      </c>
      <c r="AE240" s="3" t="s">
        <v>1591</v>
      </c>
      <c r="AF240" s="3" t="s">
        <v>98</v>
      </c>
      <c r="AG240" s="3" t="s">
        <v>98</v>
      </c>
      <c r="AH240" s="3" t="s">
        <v>105</v>
      </c>
      <c r="AI240" s="3" t="s">
        <v>1598</v>
      </c>
      <c r="AJ240" s="3" t="s">
        <v>1599</v>
      </c>
      <c r="AK240" s="3" t="s">
        <v>1600</v>
      </c>
      <c r="AL240" s="3" t="s">
        <v>1601</v>
      </c>
      <c r="AM240" s="3" t="s">
        <v>119</v>
      </c>
      <c r="AN240" s="3" t="s">
        <v>120</v>
      </c>
      <c r="AO240" s="3" t="s">
        <v>1602</v>
      </c>
      <c r="AP240" s="3" t="s">
        <v>1603</v>
      </c>
      <c r="AQ240" s="3" t="s">
        <v>1604</v>
      </c>
      <c r="AR240" s="3" t="s">
        <v>123</v>
      </c>
      <c r="AS240" s="3" t="s">
        <v>123</v>
      </c>
      <c r="AT240" s="3" t="s">
        <v>125</v>
      </c>
      <c r="AU240" s="3" t="s">
        <v>125</v>
      </c>
      <c r="AV240" s="3" t="s">
        <v>123</v>
      </c>
      <c r="AW240" s="3" t="s">
        <v>123</v>
      </c>
      <c r="AX240" s="3" t="s">
        <v>126</v>
      </c>
      <c r="AY240" s="3" t="s">
        <v>1605</v>
      </c>
      <c r="AZ240" s="3">
        <v>0</v>
      </c>
      <c r="BA240" s="3">
        <v>0</v>
      </c>
      <c r="BB240" s="3">
        <v>0</v>
      </c>
      <c r="BC240" s="3" t="s">
        <v>88</v>
      </c>
      <c r="BD240" s="3" t="s">
        <v>123</v>
      </c>
      <c r="BE240" s="3"/>
      <c r="BF240" s="3"/>
      <c r="BG240" s="3"/>
      <c r="BH240" s="3"/>
      <c r="BI240" s="3"/>
      <c r="BJ240" s="3"/>
      <c r="BK240" s="3"/>
      <c r="BL240" s="5">
        <v>43747.539814814816</v>
      </c>
      <c r="BM240" s="5">
        <v>43130.394375000003</v>
      </c>
      <c r="BN240" s="4">
        <v>44076</v>
      </c>
      <c r="BO240" s="3" t="s">
        <v>129</v>
      </c>
    </row>
    <row r="241" spans="1:67" ht="45" hidden="1" customHeight="1" x14ac:dyDescent="0.3">
      <c r="A241" s="15" t="s">
        <v>1588</v>
      </c>
      <c r="B241" s="15" t="s">
        <v>1585</v>
      </c>
      <c r="C241" s="15" t="s">
        <v>98</v>
      </c>
      <c r="D241" s="15" t="s">
        <v>98</v>
      </c>
      <c r="E241" s="16">
        <v>10536</v>
      </c>
      <c r="F241" s="17"/>
      <c r="G241" s="15"/>
      <c r="H241" s="18"/>
      <c r="I241" s="18"/>
      <c r="J241" s="19"/>
      <c r="K241" s="3" t="s">
        <v>1608</v>
      </c>
      <c r="L241" s="13">
        <v>10536</v>
      </c>
      <c r="M241" s="6">
        <v>10536</v>
      </c>
      <c r="N241" s="3">
        <f t="shared" si="3"/>
        <v>0</v>
      </c>
      <c r="O241" s="3"/>
      <c r="P241" s="3" t="s">
        <v>105</v>
      </c>
      <c r="Q241" s="3" t="s">
        <v>1592</v>
      </c>
      <c r="R241" s="3" t="s">
        <v>107</v>
      </c>
      <c r="S241" s="3" t="s">
        <v>107</v>
      </c>
      <c r="T241" s="3" t="s">
        <v>108</v>
      </c>
      <c r="U241" s="3" t="s">
        <v>109</v>
      </c>
      <c r="V241" s="3" t="s">
        <v>1593</v>
      </c>
      <c r="W241" s="4">
        <v>22475</v>
      </c>
      <c r="X241" s="3" t="s">
        <v>1594</v>
      </c>
      <c r="Y241" s="3" t="s">
        <v>1595</v>
      </c>
      <c r="Z241" s="3" t="s">
        <v>1596</v>
      </c>
      <c r="AA241" s="3" t="s">
        <v>98</v>
      </c>
      <c r="AB241" s="3" t="s">
        <v>98</v>
      </c>
      <c r="AC241" s="3" t="s">
        <v>105</v>
      </c>
      <c r="AD241" s="3" t="s">
        <v>1597</v>
      </c>
      <c r="AE241" s="3" t="s">
        <v>1591</v>
      </c>
      <c r="AF241" s="3" t="s">
        <v>98</v>
      </c>
      <c r="AG241" s="3" t="s">
        <v>98</v>
      </c>
      <c r="AH241" s="3" t="s">
        <v>105</v>
      </c>
      <c r="AI241" s="3" t="s">
        <v>1609</v>
      </c>
      <c r="AJ241" s="3" t="s">
        <v>1610</v>
      </c>
      <c r="AK241" s="3" t="s">
        <v>1611</v>
      </c>
      <c r="AL241" s="3" t="s">
        <v>1612</v>
      </c>
      <c r="AM241" s="3" t="s">
        <v>119</v>
      </c>
      <c r="AN241" s="3" t="s">
        <v>120</v>
      </c>
      <c r="AO241" s="3" t="s">
        <v>120</v>
      </c>
      <c r="AP241" s="3" t="s">
        <v>1613</v>
      </c>
      <c r="AQ241" s="3" t="s">
        <v>1614</v>
      </c>
      <c r="AR241" s="3" t="s">
        <v>123</v>
      </c>
      <c r="AS241" s="3" t="s">
        <v>123</v>
      </c>
      <c r="AT241" s="3" t="s">
        <v>125</v>
      </c>
      <c r="AU241" s="3" t="s">
        <v>125</v>
      </c>
      <c r="AV241" s="3" t="s">
        <v>123</v>
      </c>
      <c r="AW241" s="3" t="s">
        <v>123</v>
      </c>
      <c r="AX241" s="3" t="s">
        <v>555</v>
      </c>
      <c r="AY241" s="3" t="s">
        <v>1615</v>
      </c>
      <c r="AZ241" s="3">
        <v>0</v>
      </c>
      <c r="BA241" s="3">
        <v>0</v>
      </c>
      <c r="BB241" s="3">
        <v>0</v>
      </c>
      <c r="BC241" s="3" t="s">
        <v>88</v>
      </c>
      <c r="BD241" s="3" t="s">
        <v>123</v>
      </c>
      <c r="BE241" s="3"/>
      <c r="BF241" s="3"/>
      <c r="BG241" s="3"/>
      <c r="BH241" s="3"/>
      <c r="BI241" s="3"/>
      <c r="BJ241" s="3"/>
      <c r="BK241" s="3"/>
      <c r="BL241" s="5">
        <v>43747.508483796293</v>
      </c>
      <c r="BM241" s="5">
        <v>43129.675185185188</v>
      </c>
      <c r="BN241" s="4">
        <v>44076</v>
      </c>
      <c r="BO241" s="3" t="s">
        <v>129</v>
      </c>
    </row>
    <row r="242" spans="1:67" ht="45" hidden="1" customHeight="1" x14ac:dyDescent="0.3">
      <c r="A242" s="15" t="s">
        <v>7382</v>
      </c>
      <c r="B242" s="15" t="s">
        <v>7379</v>
      </c>
      <c r="C242" s="15" t="s">
        <v>836</v>
      </c>
      <c r="D242" s="15" t="s">
        <v>836</v>
      </c>
      <c r="E242" s="16">
        <v>14146</v>
      </c>
      <c r="F242" s="17"/>
      <c r="G242" s="15"/>
      <c r="H242" s="18"/>
      <c r="I242" s="18"/>
      <c r="J242" s="19"/>
      <c r="K242" s="3" t="s">
        <v>7378</v>
      </c>
      <c r="L242" s="13">
        <v>14146</v>
      </c>
      <c r="M242" s="6">
        <v>14146</v>
      </c>
      <c r="N242" s="3">
        <f t="shared" si="3"/>
        <v>0</v>
      </c>
      <c r="O242" s="3"/>
      <c r="P242" s="3" t="s">
        <v>843</v>
      </c>
      <c r="Q242" s="3" t="s">
        <v>7387</v>
      </c>
      <c r="R242" s="3" t="s">
        <v>107</v>
      </c>
      <c r="S242" s="3" t="s">
        <v>107</v>
      </c>
      <c r="T242" s="3" t="s">
        <v>146</v>
      </c>
      <c r="U242" s="3" t="s">
        <v>109</v>
      </c>
      <c r="V242" s="3" t="s">
        <v>7388</v>
      </c>
      <c r="W242" s="4">
        <v>28389</v>
      </c>
      <c r="X242" s="3" t="s">
        <v>7389</v>
      </c>
      <c r="Y242" s="3" t="s">
        <v>7390</v>
      </c>
      <c r="Z242" s="3" t="s">
        <v>974</v>
      </c>
      <c r="AA242" s="3" t="s">
        <v>836</v>
      </c>
      <c r="AB242" s="3" t="s">
        <v>836</v>
      </c>
      <c r="AC242" s="3" t="s">
        <v>843</v>
      </c>
      <c r="AD242" s="3" t="s">
        <v>7391</v>
      </c>
      <c r="AE242" s="3" t="s">
        <v>7386</v>
      </c>
      <c r="AF242" s="3" t="s">
        <v>836</v>
      </c>
      <c r="AG242" s="3" t="s">
        <v>836</v>
      </c>
      <c r="AH242" s="3" t="s">
        <v>843</v>
      </c>
      <c r="AI242" s="3" t="s">
        <v>7392</v>
      </c>
      <c r="AJ242" s="3" t="s">
        <v>7393</v>
      </c>
      <c r="AK242" s="3" t="s">
        <v>7394</v>
      </c>
      <c r="AL242" s="3" t="s">
        <v>7395</v>
      </c>
      <c r="AM242" s="3" t="s">
        <v>855</v>
      </c>
      <c r="AN242" s="3" t="s">
        <v>856</v>
      </c>
      <c r="AO242" s="3" t="s">
        <v>7396</v>
      </c>
      <c r="AP242" s="3" t="s">
        <v>7397</v>
      </c>
      <c r="AQ242" s="3" t="s">
        <v>7398</v>
      </c>
      <c r="AR242" s="3" t="s">
        <v>123</v>
      </c>
      <c r="AS242" s="3" t="s">
        <v>123</v>
      </c>
      <c r="AT242" s="3" t="s">
        <v>125</v>
      </c>
      <c r="AU242" s="3" t="s">
        <v>125</v>
      </c>
      <c r="AV242" s="3" t="s">
        <v>123</v>
      </c>
      <c r="AW242" s="3" t="s">
        <v>123</v>
      </c>
      <c r="AX242" s="3" t="s">
        <v>524</v>
      </c>
      <c r="AY242" s="3" t="s">
        <v>7399</v>
      </c>
      <c r="AZ242" s="3">
        <v>0</v>
      </c>
      <c r="BA242" s="3">
        <v>0</v>
      </c>
      <c r="BB242" s="3">
        <v>0</v>
      </c>
      <c r="BC242" s="3" t="s">
        <v>88</v>
      </c>
      <c r="BD242" s="3" t="s">
        <v>123</v>
      </c>
      <c r="BE242" s="3"/>
      <c r="BF242" s="3"/>
      <c r="BG242" s="3"/>
      <c r="BH242" s="3"/>
      <c r="BI242" s="3"/>
      <c r="BJ242" s="3"/>
      <c r="BK242" s="3"/>
      <c r="BL242" s="5">
        <v>43734.542708333334</v>
      </c>
      <c r="BM242" s="5">
        <v>43126.689421296294</v>
      </c>
      <c r="BN242" s="4">
        <v>44078</v>
      </c>
      <c r="BO242" s="3" t="s">
        <v>129</v>
      </c>
    </row>
    <row r="243" spans="1:67" ht="45" hidden="1" customHeight="1" x14ac:dyDescent="0.3">
      <c r="A243" s="15" t="s">
        <v>202</v>
      </c>
      <c r="B243" s="15" t="s">
        <v>198</v>
      </c>
      <c r="C243" s="15" t="s">
        <v>208</v>
      </c>
      <c r="D243" s="15" t="s">
        <v>201</v>
      </c>
      <c r="E243" s="16">
        <v>709</v>
      </c>
      <c r="F243" s="17"/>
      <c r="G243" s="15"/>
      <c r="H243" s="18"/>
      <c r="I243" s="18"/>
      <c r="J243" s="19"/>
      <c r="K243" s="3" t="s">
        <v>197</v>
      </c>
      <c r="L243" s="12">
        <v>709</v>
      </c>
      <c r="M243" s="3">
        <v>709</v>
      </c>
      <c r="N243" s="3">
        <f t="shared" si="3"/>
        <v>0</v>
      </c>
      <c r="O243" s="3"/>
      <c r="P243" s="3" t="s">
        <v>209</v>
      </c>
      <c r="Q243" s="3" t="s">
        <v>210</v>
      </c>
      <c r="R243" s="3" t="s">
        <v>107</v>
      </c>
      <c r="S243" s="3" t="s">
        <v>107</v>
      </c>
      <c r="T243" s="3" t="s">
        <v>146</v>
      </c>
      <c r="U243" s="3" t="s">
        <v>211</v>
      </c>
      <c r="V243" s="3" t="s">
        <v>212</v>
      </c>
      <c r="W243" s="4">
        <v>34529</v>
      </c>
      <c r="X243" s="3" t="s">
        <v>213</v>
      </c>
      <c r="Y243" s="3" t="s">
        <v>214</v>
      </c>
      <c r="Z243" s="3" t="s">
        <v>215</v>
      </c>
      <c r="AA243" s="3" t="s">
        <v>216</v>
      </c>
      <c r="AB243" s="3" t="s">
        <v>216</v>
      </c>
      <c r="AC243" s="3" t="s">
        <v>209</v>
      </c>
      <c r="AD243" s="3" t="s">
        <v>217</v>
      </c>
      <c r="AE243" s="3" t="s">
        <v>207</v>
      </c>
      <c r="AF243" s="3" t="s">
        <v>208</v>
      </c>
      <c r="AG243" s="3" t="s">
        <v>201</v>
      </c>
      <c r="AH243" s="3" t="s">
        <v>209</v>
      </c>
      <c r="AI243" s="3" t="s">
        <v>218</v>
      </c>
      <c r="AJ243" s="3" t="s">
        <v>219</v>
      </c>
      <c r="AK243" s="3" t="s">
        <v>220</v>
      </c>
      <c r="AL243" s="3" t="s">
        <v>221</v>
      </c>
      <c r="AM243" s="3" t="s">
        <v>222</v>
      </c>
      <c r="AN243" s="3" t="s">
        <v>223</v>
      </c>
      <c r="AO243" s="3" t="s">
        <v>224</v>
      </c>
      <c r="AP243" s="3" t="s">
        <v>225</v>
      </c>
      <c r="AQ243" s="3" t="s">
        <v>226</v>
      </c>
      <c r="AR243" s="3" t="s">
        <v>123</v>
      </c>
      <c r="AS243" s="3" t="s">
        <v>123</v>
      </c>
      <c r="AT243" s="3" t="s">
        <v>125</v>
      </c>
      <c r="AU243" s="3" t="s">
        <v>125</v>
      </c>
      <c r="AV243" s="3" t="s">
        <v>123</v>
      </c>
      <c r="AW243" s="3" t="s">
        <v>123</v>
      </c>
      <c r="AX243" s="3" t="s">
        <v>126</v>
      </c>
      <c r="AY243" s="3" t="s">
        <v>227</v>
      </c>
      <c r="AZ243" s="3">
        <v>0</v>
      </c>
      <c r="BA243" s="3">
        <v>0</v>
      </c>
      <c r="BB243" s="3">
        <v>0</v>
      </c>
      <c r="BC243" s="3" t="s">
        <v>88</v>
      </c>
      <c r="BD243" s="3" t="s">
        <v>123</v>
      </c>
      <c r="BE243" s="3"/>
      <c r="BF243" s="3"/>
      <c r="BG243" s="3"/>
      <c r="BH243" s="3"/>
      <c r="BI243" s="3"/>
      <c r="BJ243" s="3"/>
      <c r="BK243" s="3"/>
      <c r="BL243" s="5">
        <v>43738.837847222225</v>
      </c>
      <c r="BM243" s="5">
        <v>43128.520370370374</v>
      </c>
      <c r="BN243" s="4">
        <v>44076</v>
      </c>
      <c r="BO243" s="3" t="s">
        <v>129</v>
      </c>
    </row>
    <row r="244" spans="1:67" ht="45" hidden="1" customHeight="1" x14ac:dyDescent="0.3">
      <c r="A244" s="15" t="s">
        <v>2412</v>
      </c>
      <c r="B244" s="15" t="s">
        <v>2408</v>
      </c>
      <c r="C244" s="15" t="s">
        <v>2411</v>
      </c>
      <c r="D244" s="15" t="s">
        <v>2411</v>
      </c>
      <c r="E244" s="16">
        <v>13326</v>
      </c>
      <c r="F244" s="17"/>
      <c r="G244" s="15"/>
      <c r="H244" s="18"/>
      <c r="I244" s="18"/>
      <c r="J244" s="19"/>
      <c r="K244" s="3" t="s">
        <v>2407</v>
      </c>
      <c r="L244" s="13">
        <v>13326</v>
      </c>
      <c r="M244" s="6">
        <v>13326</v>
      </c>
      <c r="N244" s="3">
        <f t="shared" si="3"/>
        <v>0</v>
      </c>
      <c r="O244" s="3"/>
      <c r="P244" s="3" t="s">
        <v>1100</v>
      </c>
      <c r="Q244" s="3" t="s">
        <v>2417</v>
      </c>
      <c r="R244" s="3" t="s">
        <v>107</v>
      </c>
      <c r="S244" s="3" t="s">
        <v>107</v>
      </c>
      <c r="T244" s="3" t="s">
        <v>146</v>
      </c>
      <c r="U244" s="3" t="s">
        <v>109</v>
      </c>
      <c r="V244" s="3" t="s">
        <v>2418</v>
      </c>
      <c r="W244" s="4">
        <v>23560</v>
      </c>
      <c r="X244" s="3" t="s">
        <v>2419</v>
      </c>
      <c r="Y244" s="3" t="s">
        <v>2420</v>
      </c>
      <c r="Z244" s="3" t="s">
        <v>2421</v>
      </c>
      <c r="AA244" s="3" t="s">
        <v>2411</v>
      </c>
      <c r="AB244" s="3" t="s">
        <v>2411</v>
      </c>
      <c r="AC244" s="3" t="s">
        <v>1100</v>
      </c>
      <c r="AD244" s="3" t="s">
        <v>2422</v>
      </c>
      <c r="AE244" s="3" t="s">
        <v>2416</v>
      </c>
      <c r="AF244" s="3" t="s">
        <v>2411</v>
      </c>
      <c r="AG244" s="3" t="s">
        <v>2411</v>
      </c>
      <c r="AH244" s="3" t="s">
        <v>1100</v>
      </c>
      <c r="AI244" s="3" t="s">
        <v>2423</v>
      </c>
      <c r="AJ244" s="3" t="s">
        <v>2424</v>
      </c>
      <c r="AK244" s="3" t="s">
        <v>2425</v>
      </c>
      <c r="AL244" s="3" t="s">
        <v>2426</v>
      </c>
      <c r="AM244" s="3" t="s">
        <v>1575</v>
      </c>
      <c r="AN244" s="3" t="s">
        <v>2427</v>
      </c>
      <c r="AO244" s="3" t="s">
        <v>2427</v>
      </c>
      <c r="AP244" s="3" t="s">
        <v>2428</v>
      </c>
      <c r="AQ244" s="3" t="s">
        <v>2429</v>
      </c>
      <c r="AR244" s="3" t="s">
        <v>464</v>
      </c>
      <c r="AS244" s="3" t="s">
        <v>464</v>
      </c>
      <c r="AT244" s="3" t="s">
        <v>465</v>
      </c>
      <c r="AU244" s="3" t="s">
        <v>465</v>
      </c>
      <c r="AV244" s="3" t="s">
        <v>464</v>
      </c>
      <c r="AW244" s="3" t="s">
        <v>464</v>
      </c>
      <c r="AX244" s="3" t="s">
        <v>466</v>
      </c>
      <c r="AY244" s="3" t="s">
        <v>2430</v>
      </c>
      <c r="AZ244" s="3">
        <v>0</v>
      </c>
      <c r="BA244" s="3">
        <v>0</v>
      </c>
      <c r="BB244" s="3">
        <v>0</v>
      </c>
      <c r="BC244" s="3" t="s">
        <v>88</v>
      </c>
      <c r="BD244" s="3" t="s">
        <v>464</v>
      </c>
      <c r="BE244" s="3"/>
      <c r="BF244" s="3"/>
      <c r="BG244" s="3"/>
      <c r="BH244" s="3"/>
      <c r="BI244" s="3"/>
      <c r="BJ244" s="3"/>
      <c r="BK244" s="3"/>
      <c r="BL244" s="5">
        <v>43748.645243055558</v>
      </c>
      <c r="BM244" s="5">
        <v>43130.426157407404</v>
      </c>
      <c r="BN244" s="4">
        <v>44077</v>
      </c>
      <c r="BO244" s="3" t="s">
        <v>129</v>
      </c>
    </row>
    <row r="245" spans="1:67" ht="45" hidden="1" customHeight="1" x14ac:dyDescent="0.3">
      <c r="A245" s="15" t="s">
        <v>9288</v>
      </c>
      <c r="B245" s="15" t="s">
        <v>9285</v>
      </c>
      <c r="C245" s="15" t="s">
        <v>236</v>
      </c>
      <c r="D245" s="15" t="s">
        <v>236</v>
      </c>
      <c r="E245" s="16">
        <v>7086</v>
      </c>
      <c r="F245" s="17"/>
      <c r="G245" s="15"/>
      <c r="H245" s="18"/>
      <c r="I245" s="18"/>
      <c r="J245" s="19"/>
      <c r="K245" s="3" t="s">
        <v>9284</v>
      </c>
      <c r="L245" s="13">
        <v>7086</v>
      </c>
      <c r="M245" s="6">
        <v>7086</v>
      </c>
      <c r="N245" s="3">
        <f t="shared" si="3"/>
        <v>0</v>
      </c>
      <c r="O245" s="3"/>
      <c r="P245" s="3" t="s">
        <v>105</v>
      </c>
      <c r="Q245" s="3" t="s">
        <v>9159</v>
      </c>
      <c r="R245" s="3" t="s">
        <v>107</v>
      </c>
      <c r="S245" s="3" t="s">
        <v>107</v>
      </c>
      <c r="T245" s="3" t="s">
        <v>108</v>
      </c>
      <c r="U245" s="3" t="s">
        <v>109</v>
      </c>
      <c r="V245" s="3" t="s">
        <v>9160</v>
      </c>
      <c r="W245" s="4">
        <v>29192</v>
      </c>
      <c r="X245" s="3" t="s">
        <v>9161</v>
      </c>
      <c r="Y245" s="3" t="s">
        <v>9162</v>
      </c>
      <c r="Z245" s="3" t="s">
        <v>5647</v>
      </c>
      <c r="AA245" s="3" t="s">
        <v>236</v>
      </c>
      <c r="AB245" s="3" t="s">
        <v>236</v>
      </c>
      <c r="AC245" s="3" t="s">
        <v>105</v>
      </c>
      <c r="AD245" s="3" t="s">
        <v>9293</v>
      </c>
      <c r="AE245" s="3" t="s">
        <v>9292</v>
      </c>
      <c r="AF245" s="3" t="s">
        <v>236</v>
      </c>
      <c r="AG245" s="3" t="s">
        <v>236</v>
      </c>
      <c r="AH245" s="3" t="s">
        <v>105</v>
      </c>
      <c r="AI245" s="3" t="s">
        <v>9294</v>
      </c>
      <c r="AJ245" s="3" t="s">
        <v>9295</v>
      </c>
      <c r="AK245" s="3" t="s">
        <v>7325</v>
      </c>
      <c r="AL245" s="3" t="s">
        <v>9296</v>
      </c>
      <c r="AM245" s="3" t="s">
        <v>119</v>
      </c>
      <c r="AN245" s="3" t="s">
        <v>253</v>
      </c>
      <c r="AO245" s="3" t="s">
        <v>253</v>
      </c>
      <c r="AP245" s="3" t="s">
        <v>9297</v>
      </c>
      <c r="AQ245" s="3" t="s">
        <v>9298</v>
      </c>
      <c r="AR245" s="3" t="s">
        <v>123</v>
      </c>
      <c r="AS245" s="3" t="s">
        <v>123</v>
      </c>
      <c r="AT245" s="3" t="s">
        <v>125</v>
      </c>
      <c r="AU245" s="3" t="s">
        <v>125</v>
      </c>
      <c r="AV245" s="3" t="s">
        <v>123</v>
      </c>
      <c r="AW245" s="3" t="s">
        <v>123</v>
      </c>
      <c r="AX245" s="3" t="s">
        <v>126</v>
      </c>
      <c r="AY245" s="3" t="s">
        <v>9299</v>
      </c>
      <c r="AZ245" s="3">
        <v>0</v>
      </c>
      <c r="BA245" s="3">
        <v>0</v>
      </c>
      <c r="BB245" s="3">
        <v>0</v>
      </c>
      <c r="BC245" s="3" t="s">
        <v>88</v>
      </c>
      <c r="BD245" s="3" t="s">
        <v>123</v>
      </c>
      <c r="BE245" s="3"/>
      <c r="BF245" s="3"/>
      <c r="BG245" s="3"/>
      <c r="BH245" s="3"/>
      <c r="BI245" s="3"/>
      <c r="BJ245" s="3"/>
      <c r="BK245" s="3"/>
      <c r="BL245" s="5">
        <v>43731.801076388889</v>
      </c>
      <c r="BM245" s="5">
        <v>43125.439039351855</v>
      </c>
      <c r="BN245" s="4">
        <v>44077</v>
      </c>
      <c r="BO245" s="3" t="s">
        <v>129</v>
      </c>
    </row>
    <row r="246" spans="1:67" ht="45" hidden="1" customHeight="1" x14ac:dyDescent="0.3">
      <c r="A246" s="15" t="s">
        <v>7192</v>
      </c>
      <c r="B246" s="15" t="s">
        <v>7190</v>
      </c>
      <c r="C246" s="15" t="s">
        <v>7196</v>
      </c>
      <c r="D246" s="15" t="s">
        <v>5053</v>
      </c>
      <c r="E246" s="16">
        <v>3840</v>
      </c>
      <c r="F246" s="17"/>
      <c r="G246" s="15"/>
      <c r="H246" s="18"/>
      <c r="I246" s="18"/>
      <c r="J246" s="19"/>
      <c r="K246" s="3" t="s">
        <v>7189</v>
      </c>
      <c r="L246" s="13">
        <v>3840</v>
      </c>
      <c r="M246" s="6">
        <v>3840</v>
      </c>
      <c r="N246" s="3">
        <f t="shared" si="3"/>
        <v>0</v>
      </c>
      <c r="O246" s="3"/>
      <c r="P246" s="3" t="s">
        <v>480</v>
      </c>
      <c r="Q246" s="3" t="s">
        <v>7197</v>
      </c>
      <c r="R246" s="3" t="s">
        <v>107</v>
      </c>
      <c r="S246" s="3" t="s">
        <v>107</v>
      </c>
      <c r="T246" s="3" t="s">
        <v>146</v>
      </c>
      <c r="U246" s="3" t="s">
        <v>109</v>
      </c>
      <c r="V246" s="3" t="s">
        <v>7198</v>
      </c>
      <c r="W246" s="4">
        <v>19363</v>
      </c>
      <c r="X246" s="3" t="s">
        <v>7199</v>
      </c>
      <c r="Y246" s="3" t="s">
        <v>7194</v>
      </c>
      <c r="Z246" s="3" t="s">
        <v>7200</v>
      </c>
      <c r="AA246" s="3" t="s">
        <v>7196</v>
      </c>
      <c r="AB246" s="3" t="s">
        <v>5053</v>
      </c>
      <c r="AC246" s="3" t="s">
        <v>480</v>
      </c>
      <c r="AD246" s="3" t="s">
        <v>7201</v>
      </c>
      <c r="AE246" s="3" t="s">
        <v>7195</v>
      </c>
      <c r="AF246" s="3" t="s">
        <v>7196</v>
      </c>
      <c r="AG246" s="3" t="s">
        <v>5053</v>
      </c>
      <c r="AH246" s="3" t="s">
        <v>480</v>
      </c>
      <c r="AI246" s="3" t="s">
        <v>7202</v>
      </c>
      <c r="AJ246" s="3" t="s">
        <v>7203</v>
      </c>
      <c r="AK246" s="3" t="s">
        <v>7204</v>
      </c>
      <c r="AL246" s="3" t="s">
        <v>7205</v>
      </c>
      <c r="AM246" s="3" t="s">
        <v>491</v>
      </c>
      <c r="AN246" s="3" t="s">
        <v>7206</v>
      </c>
      <c r="AO246" s="3" t="s">
        <v>7207</v>
      </c>
      <c r="AP246" s="3" t="s">
        <v>7058</v>
      </c>
      <c r="AQ246" s="3" t="s">
        <v>126</v>
      </c>
      <c r="AR246" s="3" t="s">
        <v>123</v>
      </c>
      <c r="AS246" s="3" t="s">
        <v>123</v>
      </c>
      <c r="AT246" s="3" t="s">
        <v>124</v>
      </c>
      <c r="AU246" s="3" t="s">
        <v>125</v>
      </c>
      <c r="AV246" s="3" t="s">
        <v>123</v>
      </c>
      <c r="AW246" s="3" t="s">
        <v>123</v>
      </c>
      <c r="AX246" s="3" t="s">
        <v>126</v>
      </c>
      <c r="AY246" s="3" t="s">
        <v>7208</v>
      </c>
      <c r="AZ246" s="3">
        <v>0</v>
      </c>
      <c r="BA246" s="3">
        <v>0</v>
      </c>
      <c r="BB246" s="3">
        <v>0</v>
      </c>
      <c r="BC246" s="3" t="s">
        <v>88</v>
      </c>
      <c r="BD246" s="3" t="s">
        <v>123</v>
      </c>
      <c r="BE246" s="3"/>
      <c r="BF246" s="3"/>
      <c r="BG246" s="3"/>
      <c r="BH246" s="3"/>
      <c r="BI246" s="3"/>
      <c r="BJ246" s="3"/>
      <c r="BK246" s="3"/>
      <c r="BL246" s="5">
        <v>43733.681273148148</v>
      </c>
      <c r="BM246" s="5">
        <v>43129.396851851852</v>
      </c>
      <c r="BN246" s="4">
        <v>44076</v>
      </c>
      <c r="BO246" s="3" t="s">
        <v>129</v>
      </c>
    </row>
    <row r="247" spans="1:67" ht="45" hidden="1" customHeight="1" x14ac:dyDescent="0.3">
      <c r="A247" s="15" t="s">
        <v>3371</v>
      </c>
      <c r="B247" s="15" t="s">
        <v>3368</v>
      </c>
      <c r="C247" s="15" t="s">
        <v>1180</v>
      </c>
      <c r="D247" s="15" t="s">
        <v>1180</v>
      </c>
      <c r="E247" s="16">
        <v>4309</v>
      </c>
      <c r="F247" s="17"/>
      <c r="G247" s="15"/>
      <c r="H247" s="18"/>
      <c r="I247" s="18"/>
      <c r="J247" s="19"/>
      <c r="K247" s="3" t="s">
        <v>3367</v>
      </c>
      <c r="L247" s="13">
        <v>4309</v>
      </c>
      <c r="M247" s="6">
        <v>4309</v>
      </c>
      <c r="N247" s="3">
        <f t="shared" si="3"/>
        <v>0</v>
      </c>
      <c r="O247" s="3"/>
      <c r="P247" s="3" t="s">
        <v>1185</v>
      </c>
      <c r="Q247" s="3" t="s">
        <v>3376</v>
      </c>
      <c r="R247" s="3" t="s">
        <v>107</v>
      </c>
      <c r="S247" s="3" t="s">
        <v>419</v>
      </c>
      <c r="T247" s="3" t="s">
        <v>146</v>
      </c>
      <c r="U247" s="3" t="s">
        <v>3377</v>
      </c>
      <c r="V247" s="3" t="s">
        <v>3378</v>
      </c>
      <c r="W247" s="4">
        <v>29041</v>
      </c>
      <c r="X247" s="3" t="s">
        <v>2588</v>
      </c>
      <c r="Y247" s="3" t="s">
        <v>2589</v>
      </c>
      <c r="Z247" s="3" t="s">
        <v>2590</v>
      </c>
      <c r="AA247" s="3" t="s">
        <v>1180</v>
      </c>
      <c r="AB247" s="3" t="s">
        <v>1180</v>
      </c>
      <c r="AC247" s="3" t="s">
        <v>1185</v>
      </c>
      <c r="AD247" s="3" t="s">
        <v>3379</v>
      </c>
      <c r="AE247" s="3" t="s">
        <v>3375</v>
      </c>
      <c r="AF247" s="3" t="s">
        <v>1180</v>
      </c>
      <c r="AG247" s="3" t="s">
        <v>1180</v>
      </c>
      <c r="AH247" s="3" t="s">
        <v>1185</v>
      </c>
      <c r="AI247" s="3" t="s">
        <v>3380</v>
      </c>
      <c r="AJ247" s="3" t="s">
        <v>3381</v>
      </c>
      <c r="AK247" s="3" t="s">
        <v>3382</v>
      </c>
      <c r="AL247" s="3" t="s">
        <v>3383</v>
      </c>
      <c r="AM247" s="3" t="s">
        <v>1197</v>
      </c>
      <c r="AN247" s="3" t="s">
        <v>1198</v>
      </c>
      <c r="AO247" s="3" t="s">
        <v>1198</v>
      </c>
      <c r="AP247" s="3" t="s">
        <v>3384</v>
      </c>
      <c r="AQ247" s="3" t="s">
        <v>3385</v>
      </c>
      <c r="AR247" s="3" t="s">
        <v>123</v>
      </c>
      <c r="AS247" s="3" t="s">
        <v>123</v>
      </c>
      <c r="AT247" s="3" t="s">
        <v>124</v>
      </c>
      <c r="AU247" s="3" t="s">
        <v>125</v>
      </c>
      <c r="AV247" s="3" t="s">
        <v>123</v>
      </c>
      <c r="AW247" s="3" t="s">
        <v>123</v>
      </c>
      <c r="AX247" s="3" t="s">
        <v>126</v>
      </c>
      <c r="AY247" s="3" t="s">
        <v>3386</v>
      </c>
      <c r="AZ247" s="3">
        <v>0</v>
      </c>
      <c r="BA247" s="3">
        <v>0</v>
      </c>
      <c r="BB247" s="3">
        <v>0</v>
      </c>
      <c r="BC247" s="3" t="s">
        <v>88</v>
      </c>
      <c r="BD247" s="3" t="s">
        <v>123</v>
      </c>
      <c r="BE247" s="3"/>
      <c r="BF247" s="3"/>
      <c r="BG247" s="3"/>
      <c r="BH247" s="3"/>
      <c r="BI247" s="3"/>
      <c r="BJ247" s="3"/>
      <c r="BK247" s="3"/>
      <c r="BL247" s="5">
        <v>43739.668530092589</v>
      </c>
      <c r="BM247" s="5">
        <v>43124.489374999997</v>
      </c>
      <c r="BN247" s="4">
        <v>44077</v>
      </c>
      <c r="BO247" s="3" t="s">
        <v>129</v>
      </c>
    </row>
    <row r="248" spans="1:67" ht="45" hidden="1" customHeight="1" x14ac:dyDescent="0.3">
      <c r="A248" s="15" t="s">
        <v>7874</v>
      </c>
      <c r="B248" s="15" t="s">
        <v>7871</v>
      </c>
      <c r="C248" s="15" t="s">
        <v>2694</v>
      </c>
      <c r="D248" s="15" t="s">
        <v>2694</v>
      </c>
      <c r="E248" s="16">
        <v>32839</v>
      </c>
      <c r="F248" s="17"/>
      <c r="G248" s="15"/>
      <c r="H248" s="18"/>
      <c r="I248" s="18"/>
      <c r="J248" s="19"/>
      <c r="K248" s="3" t="s">
        <v>7870</v>
      </c>
      <c r="L248" s="13">
        <v>32839</v>
      </c>
      <c r="M248" s="6">
        <v>32839</v>
      </c>
      <c r="N248" s="3">
        <f t="shared" si="3"/>
        <v>0</v>
      </c>
      <c r="O248" s="3"/>
      <c r="P248" s="3" t="s">
        <v>1100</v>
      </c>
      <c r="Q248" s="3" t="s">
        <v>7879</v>
      </c>
      <c r="R248" s="3" t="s">
        <v>107</v>
      </c>
      <c r="S248" s="3" t="s">
        <v>107</v>
      </c>
      <c r="T248" s="3" t="s">
        <v>108</v>
      </c>
      <c r="U248" s="3" t="s">
        <v>109</v>
      </c>
      <c r="V248" s="3" t="s">
        <v>7880</v>
      </c>
      <c r="W248" s="4">
        <v>22076</v>
      </c>
      <c r="X248" s="3" t="s">
        <v>7881</v>
      </c>
      <c r="Y248" s="3" t="s">
        <v>7882</v>
      </c>
      <c r="Z248" s="3" t="s">
        <v>7883</v>
      </c>
      <c r="AA248" s="3" t="s">
        <v>2694</v>
      </c>
      <c r="AB248" s="3" t="s">
        <v>2694</v>
      </c>
      <c r="AC248" s="3" t="s">
        <v>1100</v>
      </c>
      <c r="AD248" s="3" t="s">
        <v>7884</v>
      </c>
      <c r="AE248" s="3" t="s">
        <v>7878</v>
      </c>
      <c r="AF248" s="3" t="s">
        <v>2694</v>
      </c>
      <c r="AG248" s="3" t="s">
        <v>2694</v>
      </c>
      <c r="AH248" s="3" t="s">
        <v>1100</v>
      </c>
      <c r="AI248" s="3" t="s">
        <v>7885</v>
      </c>
      <c r="AJ248" s="3" t="s">
        <v>7886</v>
      </c>
      <c r="AK248" s="3" t="s">
        <v>7887</v>
      </c>
      <c r="AL248" s="3" t="s">
        <v>7888</v>
      </c>
      <c r="AM248" s="3" t="s">
        <v>7889</v>
      </c>
      <c r="AN248" s="3" t="s">
        <v>7890</v>
      </c>
      <c r="AO248" s="3" t="s">
        <v>7891</v>
      </c>
      <c r="AP248" s="3" t="s">
        <v>7892</v>
      </c>
      <c r="AQ248" s="3" t="s">
        <v>7893</v>
      </c>
      <c r="AR248" s="3" t="s">
        <v>6438</v>
      </c>
      <c r="AS248" s="3" t="s">
        <v>6438</v>
      </c>
      <c r="AT248" s="3" t="s">
        <v>6439</v>
      </c>
      <c r="AU248" s="3" t="s">
        <v>6439</v>
      </c>
      <c r="AV248" s="3" t="s">
        <v>6438</v>
      </c>
      <c r="AW248" s="3" t="s">
        <v>6438</v>
      </c>
      <c r="AX248" s="3" t="s">
        <v>7894</v>
      </c>
      <c r="AY248" s="3" t="s">
        <v>7895</v>
      </c>
      <c r="AZ248" s="3">
        <v>0</v>
      </c>
      <c r="BA248" s="3">
        <v>0</v>
      </c>
      <c r="BB248" s="3">
        <v>0</v>
      </c>
      <c r="BC248" s="3" t="s">
        <v>88</v>
      </c>
      <c r="BD248" s="3" t="s">
        <v>6438</v>
      </c>
      <c r="BE248" s="3"/>
      <c r="BF248" s="3"/>
      <c r="BG248" s="3"/>
      <c r="BH248" s="3"/>
      <c r="BI248" s="3"/>
      <c r="BJ248" s="3"/>
      <c r="BK248" s="3"/>
      <c r="BL248" s="5">
        <v>43733.631655092591</v>
      </c>
      <c r="BM248" s="5">
        <v>43111.79482638889</v>
      </c>
      <c r="BN248" s="4">
        <v>44049</v>
      </c>
      <c r="BO248" s="3" t="s">
        <v>129</v>
      </c>
    </row>
    <row r="249" spans="1:67" ht="45" hidden="1" customHeight="1" x14ac:dyDescent="0.3">
      <c r="A249" s="15" t="s">
        <v>6875</v>
      </c>
      <c r="B249" s="15" t="s">
        <v>6871</v>
      </c>
      <c r="C249" s="15" t="s">
        <v>6880</v>
      </c>
      <c r="D249" s="15" t="s">
        <v>2490</v>
      </c>
      <c r="E249" s="16">
        <v>20070</v>
      </c>
      <c r="F249" s="17"/>
      <c r="G249" s="15"/>
      <c r="H249" s="18"/>
      <c r="I249" s="18"/>
      <c r="J249" s="19"/>
      <c r="K249" s="3" t="s">
        <v>6870</v>
      </c>
      <c r="L249" s="13">
        <v>20070</v>
      </c>
      <c r="M249" s="6">
        <v>20070</v>
      </c>
      <c r="N249" s="3">
        <f t="shared" si="3"/>
        <v>0</v>
      </c>
      <c r="O249" s="3"/>
      <c r="P249" s="3" t="s">
        <v>539</v>
      </c>
      <c r="Q249" s="3" t="s">
        <v>6881</v>
      </c>
      <c r="R249" s="3" t="s">
        <v>107</v>
      </c>
      <c r="S249" s="3" t="s">
        <v>107</v>
      </c>
      <c r="T249" s="3" t="s">
        <v>146</v>
      </c>
      <c r="U249" s="3" t="s">
        <v>109</v>
      </c>
      <c r="V249" s="3" t="s">
        <v>6882</v>
      </c>
      <c r="W249" s="4">
        <v>20895</v>
      </c>
      <c r="X249" s="3" t="s">
        <v>6883</v>
      </c>
      <c r="Y249" s="3" t="s">
        <v>6884</v>
      </c>
      <c r="Z249" s="3" t="s">
        <v>6885</v>
      </c>
      <c r="AA249" s="3" t="s">
        <v>6880</v>
      </c>
      <c r="AB249" s="3" t="s">
        <v>2490</v>
      </c>
      <c r="AC249" s="3" t="s">
        <v>539</v>
      </c>
      <c r="AD249" s="3" t="s">
        <v>6886</v>
      </c>
      <c r="AE249" s="3" t="s">
        <v>6879</v>
      </c>
      <c r="AF249" s="3" t="s">
        <v>6880</v>
      </c>
      <c r="AG249" s="3" t="s">
        <v>2490</v>
      </c>
      <c r="AH249" s="3" t="s">
        <v>539</v>
      </c>
      <c r="AI249" s="3" t="s">
        <v>6887</v>
      </c>
      <c r="AJ249" s="3" t="s">
        <v>6888</v>
      </c>
      <c r="AK249" s="3" t="s">
        <v>6889</v>
      </c>
      <c r="AL249" s="3" t="s">
        <v>6890</v>
      </c>
      <c r="AM249" s="3" t="s">
        <v>550</v>
      </c>
      <c r="AN249" s="3" t="s">
        <v>6589</v>
      </c>
      <c r="AO249" s="3" t="s">
        <v>6891</v>
      </c>
      <c r="AP249" s="3" t="s">
        <v>6026</v>
      </c>
      <c r="AQ249" s="3" t="s">
        <v>6892</v>
      </c>
      <c r="AR249" s="3" t="s">
        <v>123</v>
      </c>
      <c r="AS249" s="3" t="s">
        <v>123</v>
      </c>
      <c r="AT249" s="3" t="s">
        <v>125</v>
      </c>
      <c r="AU249" s="3" t="s">
        <v>125</v>
      </c>
      <c r="AV249" s="3" t="s">
        <v>123</v>
      </c>
      <c r="AW249" s="3" t="s">
        <v>123</v>
      </c>
      <c r="AX249" s="3" t="s">
        <v>555</v>
      </c>
      <c r="AY249" s="3" t="s">
        <v>6893</v>
      </c>
      <c r="AZ249" s="3">
        <v>0</v>
      </c>
      <c r="BA249" s="3">
        <v>0</v>
      </c>
      <c r="BB249" s="3">
        <v>0</v>
      </c>
      <c r="BC249" s="3" t="s">
        <v>88</v>
      </c>
      <c r="BD249" s="3" t="s">
        <v>123</v>
      </c>
      <c r="BE249" s="3"/>
      <c r="BF249" s="3"/>
      <c r="BG249" s="3"/>
      <c r="BH249" s="3"/>
      <c r="BI249" s="3"/>
      <c r="BJ249" s="3"/>
      <c r="BK249" s="3"/>
      <c r="BL249" s="5">
        <v>43748.500115740739</v>
      </c>
      <c r="BM249" s="5">
        <v>43124.705324074072</v>
      </c>
      <c r="BN249" s="4">
        <v>44076</v>
      </c>
      <c r="BO249" s="3" t="s">
        <v>129</v>
      </c>
    </row>
    <row r="250" spans="1:67" ht="45" hidden="1" customHeight="1" x14ac:dyDescent="0.3">
      <c r="A250" s="15" t="s">
        <v>5662</v>
      </c>
      <c r="B250" s="15" t="s">
        <v>5658</v>
      </c>
      <c r="C250" s="15" t="s">
        <v>5667</v>
      </c>
      <c r="D250" s="15" t="s">
        <v>1430</v>
      </c>
      <c r="E250" s="16">
        <v>4432</v>
      </c>
      <c r="F250" s="17"/>
      <c r="G250" s="15"/>
      <c r="H250" s="18"/>
      <c r="I250" s="18"/>
      <c r="J250" s="19"/>
      <c r="K250" s="3" t="s">
        <v>5657</v>
      </c>
      <c r="L250" s="13">
        <v>4432</v>
      </c>
      <c r="M250" s="6">
        <v>4432</v>
      </c>
      <c r="N250" s="3">
        <f t="shared" si="3"/>
        <v>0</v>
      </c>
      <c r="O250" s="3"/>
      <c r="P250" s="3" t="s">
        <v>570</v>
      </c>
      <c r="Q250" s="3" t="s">
        <v>5668</v>
      </c>
      <c r="R250" s="3" t="s">
        <v>107</v>
      </c>
      <c r="S250" s="3" t="s">
        <v>107</v>
      </c>
      <c r="T250" s="3" t="s">
        <v>108</v>
      </c>
      <c r="U250" s="3" t="s">
        <v>109</v>
      </c>
      <c r="V250" s="3" t="s">
        <v>5669</v>
      </c>
      <c r="W250" s="4">
        <v>22620</v>
      </c>
      <c r="X250" s="3" t="s">
        <v>5670</v>
      </c>
      <c r="Y250" s="3" t="s">
        <v>5671</v>
      </c>
      <c r="Z250" s="3" t="s">
        <v>5672</v>
      </c>
      <c r="AA250" s="3" t="s">
        <v>1430</v>
      </c>
      <c r="AB250" s="3" t="s">
        <v>1430</v>
      </c>
      <c r="AC250" s="3" t="s">
        <v>570</v>
      </c>
      <c r="AD250" s="3" t="s">
        <v>5673</v>
      </c>
      <c r="AE250" s="3" t="s">
        <v>5666</v>
      </c>
      <c r="AF250" s="3" t="s">
        <v>5667</v>
      </c>
      <c r="AG250" s="3" t="s">
        <v>1430</v>
      </c>
      <c r="AH250" s="3" t="s">
        <v>570</v>
      </c>
      <c r="AI250" s="3" t="s">
        <v>5674</v>
      </c>
      <c r="AJ250" s="3" t="s">
        <v>5675</v>
      </c>
      <c r="AK250" s="3" t="s">
        <v>5676</v>
      </c>
      <c r="AL250" s="3" t="s">
        <v>5677</v>
      </c>
      <c r="AM250" s="3" t="s">
        <v>581</v>
      </c>
      <c r="AN250" s="3" t="s">
        <v>1446</v>
      </c>
      <c r="AO250" s="3" t="s">
        <v>5678</v>
      </c>
      <c r="AP250" s="3" t="s">
        <v>5679</v>
      </c>
      <c r="AQ250" s="3" t="s">
        <v>605</v>
      </c>
      <c r="AR250" s="3" t="s">
        <v>123</v>
      </c>
      <c r="AS250" s="3" t="s">
        <v>123</v>
      </c>
      <c r="AT250" s="3" t="s">
        <v>124</v>
      </c>
      <c r="AU250" s="3" t="s">
        <v>125</v>
      </c>
      <c r="AV250" s="3" t="s">
        <v>123</v>
      </c>
      <c r="AW250" s="3" t="s">
        <v>123</v>
      </c>
      <c r="AX250" s="3" t="s">
        <v>126</v>
      </c>
      <c r="AY250" s="3" t="s">
        <v>5680</v>
      </c>
      <c r="AZ250" s="3">
        <v>0</v>
      </c>
      <c r="BA250" s="3">
        <v>0</v>
      </c>
      <c r="BB250" s="3">
        <v>0</v>
      </c>
      <c r="BC250" s="3" t="s">
        <v>88</v>
      </c>
      <c r="BD250" s="3" t="s">
        <v>123</v>
      </c>
      <c r="BE250" s="3"/>
      <c r="BF250" s="3"/>
      <c r="BG250" s="3"/>
      <c r="BH250" s="3"/>
      <c r="BI250" s="3"/>
      <c r="BJ250" s="3"/>
      <c r="BK250" s="3"/>
      <c r="BL250" s="5">
        <v>43738.611793981479</v>
      </c>
      <c r="BM250" s="5">
        <v>43112.637083333335</v>
      </c>
      <c r="BN250" s="4">
        <v>44049</v>
      </c>
      <c r="BO250" s="3" t="s">
        <v>129</v>
      </c>
    </row>
    <row r="251" spans="1:67" ht="45" hidden="1" customHeight="1" x14ac:dyDescent="0.3">
      <c r="A251" s="15" t="s">
        <v>6394</v>
      </c>
      <c r="B251" s="15" t="s">
        <v>6390</v>
      </c>
      <c r="C251" s="15" t="s">
        <v>6398</v>
      </c>
      <c r="D251" s="15" t="s">
        <v>380</v>
      </c>
      <c r="E251" s="16">
        <v>3858</v>
      </c>
      <c r="F251" s="17"/>
      <c r="G251" s="15"/>
      <c r="H251" s="18"/>
      <c r="I251" s="18"/>
      <c r="J251" s="19"/>
      <c r="K251" s="3" t="s">
        <v>6389</v>
      </c>
      <c r="L251" s="13">
        <v>3858</v>
      </c>
      <c r="M251" s="6">
        <v>3858</v>
      </c>
      <c r="N251" s="3">
        <f t="shared" si="3"/>
        <v>0</v>
      </c>
      <c r="O251" s="3"/>
      <c r="P251" s="3" t="s">
        <v>387</v>
      </c>
      <c r="Q251" s="3" t="s">
        <v>6399</v>
      </c>
      <c r="R251" s="3" t="s">
        <v>107</v>
      </c>
      <c r="S251" s="3" t="s">
        <v>107</v>
      </c>
      <c r="T251" s="3" t="s">
        <v>108</v>
      </c>
      <c r="U251" s="3" t="s">
        <v>1157</v>
      </c>
      <c r="V251" s="3" t="s">
        <v>6400</v>
      </c>
      <c r="W251" s="4">
        <v>21848</v>
      </c>
      <c r="X251" s="3" t="s">
        <v>6401</v>
      </c>
      <c r="Y251" s="3" t="s">
        <v>6402</v>
      </c>
      <c r="Z251" s="3" t="s">
        <v>6403</v>
      </c>
      <c r="AA251" s="3" t="s">
        <v>380</v>
      </c>
      <c r="AB251" s="3" t="s">
        <v>380</v>
      </c>
      <c r="AC251" s="3" t="s">
        <v>387</v>
      </c>
      <c r="AD251" s="3" t="s">
        <v>6404</v>
      </c>
      <c r="AE251" s="3" t="s">
        <v>6397</v>
      </c>
      <c r="AF251" s="3" t="s">
        <v>6398</v>
      </c>
      <c r="AG251" s="3" t="s">
        <v>380</v>
      </c>
      <c r="AH251" s="3" t="s">
        <v>387</v>
      </c>
      <c r="AI251" s="3" t="s">
        <v>3544</v>
      </c>
      <c r="AJ251" s="3" t="s">
        <v>6405</v>
      </c>
      <c r="AK251" s="3" t="s">
        <v>6406</v>
      </c>
      <c r="AL251" s="3" t="s">
        <v>6407</v>
      </c>
      <c r="AM251" s="3" t="s">
        <v>398</v>
      </c>
      <c r="AN251" s="3" t="s">
        <v>399</v>
      </c>
      <c r="AO251" s="3" t="s">
        <v>6408</v>
      </c>
      <c r="AP251" s="3" t="s">
        <v>3494</v>
      </c>
      <c r="AQ251" s="3" t="s">
        <v>4123</v>
      </c>
      <c r="AR251" s="3" t="s">
        <v>123</v>
      </c>
      <c r="AS251" s="3" t="s">
        <v>123</v>
      </c>
      <c r="AT251" s="3" t="s">
        <v>124</v>
      </c>
      <c r="AU251" s="3" t="s">
        <v>125</v>
      </c>
      <c r="AV251" s="3" t="s">
        <v>123</v>
      </c>
      <c r="AW251" s="3" t="s">
        <v>123</v>
      </c>
      <c r="AX251" s="3" t="s">
        <v>126</v>
      </c>
      <c r="AY251" s="3" t="s">
        <v>6409</v>
      </c>
      <c r="AZ251" s="3">
        <v>0</v>
      </c>
      <c r="BA251" s="3">
        <v>0</v>
      </c>
      <c r="BB251" s="3">
        <v>0</v>
      </c>
      <c r="BC251" s="3" t="s">
        <v>88</v>
      </c>
      <c r="BD251" s="3" t="s">
        <v>123</v>
      </c>
      <c r="BE251" s="3"/>
      <c r="BF251" s="3"/>
      <c r="BG251" s="3"/>
      <c r="BH251" s="3"/>
      <c r="BI251" s="3"/>
      <c r="BJ251" s="3"/>
      <c r="BK251" s="3"/>
      <c r="BL251" s="5">
        <v>43733.437569444446</v>
      </c>
      <c r="BM251" s="5">
        <v>43727.494328703702</v>
      </c>
      <c r="BN251" s="4">
        <v>44078</v>
      </c>
      <c r="BO251" s="3" t="s">
        <v>129</v>
      </c>
    </row>
    <row r="252" spans="1:67" ht="45" hidden="1" customHeight="1" x14ac:dyDescent="0.3">
      <c r="A252" s="15" t="s">
        <v>3137</v>
      </c>
      <c r="B252" s="15" t="s">
        <v>3133</v>
      </c>
      <c r="C252" s="15" t="s">
        <v>3141</v>
      </c>
      <c r="D252" s="15" t="s">
        <v>1806</v>
      </c>
      <c r="E252" s="16">
        <v>4024</v>
      </c>
      <c r="F252" s="17"/>
      <c r="G252" s="15"/>
      <c r="H252" s="18"/>
      <c r="I252" s="18"/>
      <c r="J252" s="19"/>
      <c r="K252" s="3" t="s">
        <v>3132</v>
      </c>
      <c r="L252" s="13">
        <v>4024</v>
      </c>
      <c r="M252" s="6">
        <v>4024</v>
      </c>
      <c r="N252" s="3">
        <f t="shared" si="3"/>
        <v>0</v>
      </c>
      <c r="O252" s="3"/>
      <c r="P252" s="3" t="s">
        <v>387</v>
      </c>
      <c r="Q252" s="3" t="s">
        <v>3142</v>
      </c>
      <c r="R252" s="3" t="s">
        <v>107</v>
      </c>
      <c r="S252" s="3" t="s">
        <v>107</v>
      </c>
      <c r="T252" s="3" t="s">
        <v>146</v>
      </c>
      <c r="U252" s="3" t="s">
        <v>815</v>
      </c>
      <c r="V252" s="3" t="s">
        <v>3143</v>
      </c>
      <c r="W252" s="4">
        <v>21600</v>
      </c>
      <c r="X252" s="3" t="s">
        <v>3144</v>
      </c>
      <c r="Y252" s="3" t="s">
        <v>3145</v>
      </c>
      <c r="Z252" s="3" t="s">
        <v>3146</v>
      </c>
      <c r="AA252" s="3" t="s">
        <v>3141</v>
      </c>
      <c r="AB252" s="3" t="s">
        <v>1806</v>
      </c>
      <c r="AC252" s="3" t="s">
        <v>387</v>
      </c>
      <c r="AD252" s="3" t="s">
        <v>3147</v>
      </c>
      <c r="AE252" s="3" t="s">
        <v>3140</v>
      </c>
      <c r="AF252" s="3" t="s">
        <v>3141</v>
      </c>
      <c r="AG252" s="3" t="s">
        <v>1806</v>
      </c>
      <c r="AH252" s="3" t="s">
        <v>387</v>
      </c>
      <c r="AI252" s="3" t="s">
        <v>3148</v>
      </c>
      <c r="AJ252" s="3" t="s">
        <v>3149</v>
      </c>
      <c r="AK252" s="3" t="s">
        <v>3150</v>
      </c>
      <c r="AL252" s="3" t="s">
        <v>3151</v>
      </c>
      <c r="AM252" s="3" t="s">
        <v>398</v>
      </c>
      <c r="AN252" s="3" t="s">
        <v>1823</v>
      </c>
      <c r="AO252" s="3" t="s">
        <v>3152</v>
      </c>
      <c r="AP252" s="3" t="s">
        <v>3153</v>
      </c>
      <c r="AQ252" s="3" t="s">
        <v>524</v>
      </c>
      <c r="AR252" s="3" t="s">
        <v>123</v>
      </c>
      <c r="AS252" s="3" t="s">
        <v>123</v>
      </c>
      <c r="AT252" s="3" t="s">
        <v>124</v>
      </c>
      <c r="AU252" s="3" t="s">
        <v>125</v>
      </c>
      <c r="AV252" s="3" t="s">
        <v>123</v>
      </c>
      <c r="AW252" s="3" t="s">
        <v>123</v>
      </c>
      <c r="AX252" s="3" t="s">
        <v>126</v>
      </c>
      <c r="AY252" s="3" t="s">
        <v>3154</v>
      </c>
      <c r="AZ252" s="3">
        <v>0</v>
      </c>
      <c r="BA252" s="3">
        <v>0</v>
      </c>
      <c r="BB252" s="3">
        <v>0</v>
      </c>
      <c r="BC252" s="3" t="s">
        <v>88</v>
      </c>
      <c r="BD252" s="3" t="s">
        <v>123</v>
      </c>
      <c r="BE252" s="3"/>
      <c r="BF252" s="3"/>
      <c r="BG252" s="3"/>
      <c r="BH252" s="3"/>
      <c r="BI252" s="3"/>
      <c r="BJ252" s="3"/>
      <c r="BK252" s="3"/>
      <c r="BL252" s="5">
        <v>43737.333877314813</v>
      </c>
      <c r="BM252" s="5">
        <v>43125.663576388892</v>
      </c>
      <c r="BN252" s="4">
        <v>44078</v>
      </c>
      <c r="BO252" s="3" t="s">
        <v>129</v>
      </c>
    </row>
    <row r="253" spans="1:67" ht="45" hidden="1" customHeight="1" x14ac:dyDescent="0.3">
      <c r="A253" s="15" t="s">
        <v>9238</v>
      </c>
      <c r="B253" s="15" t="s">
        <v>9234</v>
      </c>
      <c r="C253" s="15" t="s">
        <v>9241</v>
      </c>
      <c r="D253" s="15" t="s">
        <v>98</v>
      </c>
      <c r="E253" s="16">
        <v>3162</v>
      </c>
      <c r="F253" s="17"/>
      <c r="G253" s="15"/>
      <c r="H253" s="18"/>
      <c r="I253" s="18"/>
      <c r="J253" s="19"/>
      <c r="K253" s="3" t="s">
        <v>9233</v>
      </c>
      <c r="L253" s="13">
        <v>3162</v>
      </c>
      <c r="M253" s="6">
        <v>3162</v>
      </c>
      <c r="N253" s="3">
        <f t="shared" si="3"/>
        <v>0</v>
      </c>
      <c r="O253" s="3"/>
      <c r="P253" s="3" t="s">
        <v>105</v>
      </c>
      <c r="Q253" s="3" t="s">
        <v>9242</v>
      </c>
      <c r="R253" s="3" t="s">
        <v>107</v>
      </c>
      <c r="S253" s="3" t="s">
        <v>107</v>
      </c>
      <c r="T253" s="3" t="s">
        <v>108</v>
      </c>
      <c r="U253" s="3" t="s">
        <v>109</v>
      </c>
      <c r="V253" s="3" t="s">
        <v>9243</v>
      </c>
      <c r="W253" s="4">
        <v>20806</v>
      </c>
      <c r="X253" s="3" t="s">
        <v>9244</v>
      </c>
      <c r="Y253" s="3" t="s">
        <v>9245</v>
      </c>
      <c r="Z253" s="3" t="s">
        <v>930</v>
      </c>
      <c r="AA253" s="3" t="s">
        <v>9241</v>
      </c>
      <c r="AB253" s="3" t="s">
        <v>98</v>
      </c>
      <c r="AC253" s="3" t="s">
        <v>105</v>
      </c>
      <c r="AD253" s="3" t="s">
        <v>9246</v>
      </c>
      <c r="AE253" s="3" t="s">
        <v>924</v>
      </c>
      <c r="AF253" s="3" t="s">
        <v>9241</v>
      </c>
      <c r="AG253" s="3" t="s">
        <v>98</v>
      </c>
      <c r="AH253" s="3" t="s">
        <v>105</v>
      </c>
      <c r="AI253" s="3" t="s">
        <v>9247</v>
      </c>
      <c r="AJ253" s="3" t="s">
        <v>9248</v>
      </c>
      <c r="AK253" s="3" t="s">
        <v>9249</v>
      </c>
      <c r="AL253" s="3" t="s">
        <v>9250</v>
      </c>
      <c r="AM253" s="3" t="s">
        <v>119</v>
      </c>
      <c r="AN253" s="3" t="s">
        <v>120</v>
      </c>
      <c r="AO253" s="3" t="s">
        <v>9251</v>
      </c>
      <c r="AP253" s="3" t="s">
        <v>9252</v>
      </c>
      <c r="AQ253" s="3" t="s">
        <v>9253</v>
      </c>
      <c r="AR253" s="3" t="s">
        <v>123</v>
      </c>
      <c r="AS253" s="3" t="s">
        <v>123</v>
      </c>
      <c r="AT253" s="3" t="s">
        <v>124</v>
      </c>
      <c r="AU253" s="3" t="s">
        <v>125</v>
      </c>
      <c r="AV253" s="3" t="s">
        <v>123</v>
      </c>
      <c r="AW253" s="3" t="s">
        <v>123</v>
      </c>
      <c r="AX253" s="3" t="s">
        <v>126</v>
      </c>
      <c r="AY253" s="3" t="s">
        <v>9254</v>
      </c>
      <c r="AZ253" s="3">
        <v>0</v>
      </c>
      <c r="BA253" s="3">
        <v>0</v>
      </c>
      <c r="BB253" s="3">
        <v>0</v>
      </c>
      <c r="BC253" s="3" t="s">
        <v>88</v>
      </c>
      <c r="BD253" s="3" t="s">
        <v>123</v>
      </c>
      <c r="BE253" s="3"/>
      <c r="BF253" s="3"/>
      <c r="BG253" s="3"/>
      <c r="BH253" s="3"/>
      <c r="BI253" s="3"/>
      <c r="BJ253" s="3"/>
      <c r="BK253" s="3"/>
      <c r="BL253" s="5">
        <v>43739.560381944444</v>
      </c>
      <c r="BM253" s="5">
        <v>43115.730555555558</v>
      </c>
      <c r="BN253" s="4">
        <v>44076</v>
      </c>
      <c r="BO253" s="3" t="s">
        <v>129</v>
      </c>
    </row>
    <row r="254" spans="1:67" ht="45" hidden="1" customHeight="1" x14ac:dyDescent="0.3">
      <c r="A254" s="15" t="s">
        <v>2732</v>
      </c>
      <c r="B254" s="15" t="s">
        <v>2728</v>
      </c>
      <c r="C254" s="15" t="s">
        <v>2736</v>
      </c>
      <c r="D254" s="15" t="s">
        <v>236</v>
      </c>
      <c r="E254" s="16">
        <v>3608</v>
      </c>
      <c r="F254" s="17"/>
      <c r="G254" s="15"/>
      <c r="H254" s="18"/>
      <c r="I254" s="18"/>
      <c r="J254" s="19"/>
      <c r="K254" s="3" t="s">
        <v>2727</v>
      </c>
      <c r="L254" s="13">
        <v>3608</v>
      </c>
      <c r="M254" s="6">
        <v>3608</v>
      </c>
      <c r="N254" s="3">
        <f t="shared" si="3"/>
        <v>0</v>
      </c>
      <c r="O254" s="3"/>
      <c r="P254" s="3" t="s">
        <v>105</v>
      </c>
      <c r="Q254" s="3" t="s">
        <v>2737</v>
      </c>
      <c r="R254" s="3" t="s">
        <v>107</v>
      </c>
      <c r="S254" s="3" t="s">
        <v>419</v>
      </c>
      <c r="T254" s="3" t="s">
        <v>146</v>
      </c>
      <c r="U254" s="3" t="s">
        <v>109</v>
      </c>
      <c r="V254" s="3" t="s">
        <v>2738</v>
      </c>
      <c r="W254" s="4">
        <v>23905</v>
      </c>
      <c r="X254" s="3" t="s">
        <v>2739</v>
      </c>
      <c r="Y254" s="3" t="s">
        <v>2740</v>
      </c>
      <c r="Z254" s="3" t="s">
        <v>2741</v>
      </c>
      <c r="AA254" s="3" t="s">
        <v>2742</v>
      </c>
      <c r="AB254" s="3" t="s">
        <v>236</v>
      </c>
      <c r="AC254" s="3" t="s">
        <v>105</v>
      </c>
      <c r="AD254" s="3" t="s">
        <v>2743</v>
      </c>
      <c r="AE254" s="3" t="s">
        <v>2735</v>
      </c>
      <c r="AF254" s="3" t="s">
        <v>2736</v>
      </c>
      <c r="AG254" s="3" t="s">
        <v>236</v>
      </c>
      <c r="AH254" s="3" t="s">
        <v>105</v>
      </c>
      <c r="AI254" s="3" t="s">
        <v>2744</v>
      </c>
      <c r="AJ254" s="3" t="s">
        <v>2745</v>
      </c>
      <c r="AK254" s="3" t="s">
        <v>2746</v>
      </c>
      <c r="AL254" s="3" t="s">
        <v>2747</v>
      </c>
      <c r="AM254" s="3" t="s">
        <v>119</v>
      </c>
      <c r="AN254" s="3" t="s">
        <v>253</v>
      </c>
      <c r="AO254" s="3" t="s">
        <v>2748</v>
      </c>
      <c r="AP254" s="3" t="s">
        <v>2749</v>
      </c>
      <c r="AQ254" s="3" t="s">
        <v>126</v>
      </c>
      <c r="AR254" s="3" t="s">
        <v>123</v>
      </c>
      <c r="AS254" s="3" t="s">
        <v>123</v>
      </c>
      <c r="AT254" s="3" t="s">
        <v>124</v>
      </c>
      <c r="AU254" s="3" t="s">
        <v>125</v>
      </c>
      <c r="AV254" s="3" t="s">
        <v>123</v>
      </c>
      <c r="AW254" s="3" t="s">
        <v>123</v>
      </c>
      <c r="AX254" s="3" t="s">
        <v>126</v>
      </c>
      <c r="AY254" s="3" t="s">
        <v>2750</v>
      </c>
      <c r="AZ254" s="3">
        <v>0</v>
      </c>
      <c r="BA254" s="3">
        <v>0</v>
      </c>
      <c r="BB254" s="3">
        <v>0</v>
      </c>
      <c r="BC254" s="3" t="s">
        <v>88</v>
      </c>
      <c r="BD254" s="3" t="s">
        <v>123</v>
      </c>
      <c r="BE254" s="3"/>
      <c r="BF254" s="3"/>
      <c r="BG254" s="3"/>
      <c r="BH254" s="3"/>
      <c r="BI254" s="3"/>
      <c r="BJ254" s="3"/>
      <c r="BK254" s="3"/>
      <c r="BL254" s="5">
        <v>43748.930069444446</v>
      </c>
      <c r="BM254" s="5">
        <v>43118.422210648147</v>
      </c>
      <c r="BN254" s="4">
        <v>44078</v>
      </c>
      <c r="BO254" s="3" t="s">
        <v>129</v>
      </c>
    </row>
    <row r="255" spans="1:67" ht="45" hidden="1" customHeight="1" x14ac:dyDescent="0.3">
      <c r="A255" s="15" t="s">
        <v>3838</v>
      </c>
      <c r="B255" s="15" t="s">
        <v>3834</v>
      </c>
      <c r="C255" s="15" t="s">
        <v>1013</v>
      </c>
      <c r="D255" s="15" t="s">
        <v>1013</v>
      </c>
      <c r="E255" s="16">
        <v>3728</v>
      </c>
      <c r="F255" s="17"/>
      <c r="G255" s="15"/>
      <c r="H255" s="18"/>
      <c r="I255" s="18"/>
      <c r="J255" s="19"/>
      <c r="K255" s="3" t="s">
        <v>3833</v>
      </c>
      <c r="L255" s="13">
        <v>3728</v>
      </c>
      <c r="M255" s="6">
        <v>3728</v>
      </c>
      <c r="N255" s="3">
        <f t="shared" si="3"/>
        <v>0</v>
      </c>
      <c r="O255" s="3"/>
      <c r="P255" s="3" t="s">
        <v>329</v>
      </c>
      <c r="Q255" s="3" t="s">
        <v>3842</v>
      </c>
      <c r="R255" s="3" t="s">
        <v>107</v>
      </c>
      <c r="S255" s="3" t="s">
        <v>107</v>
      </c>
      <c r="T255" s="3" t="s">
        <v>146</v>
      </c>
      <c r="U255" s="3" t="s">
        <v>109</v>
      </c>
      <c r="V255" s="3" t="s">
        <v>3843</v>
      </c>
      <c r="W255" s="4">
        <v>25247</v>
      </c>
      <c r="X255" s="3" t="s">
        <v>3844</v>
      </c>
      <c r="Y255" s="3" t="s">
        <v>3845</v>
      </c>
      <c r="Z255" s="3" t="s">
        <v>3846</v>
      </c>
      <c r="AA255" s="3" t="s">
        <v>1013</v>
      </c>
      <c r="AB255" s="3" t="s">
        <v>1013</v>
      </c>
      <c r="AC255" s="3" t="s">
        <v>329</v>
      </c>
      <c r="AD255" s="3" t="s">
        <v>3847</v>
      </c>
      <c r="AE255" s="3" t="s">
        <v>3841</v>
      </c>
      <c r="AF255" s="3" t="s">
        <v>1013</v>
      </c>
      <c r="AG255" s="3" t="s">
        <v>1013</v>
      </c>
      <c r="AH255" s="3" t="s">
        <v>329</v>
      </c>
      <c r="AI255" s="3" t="s">
        <v>3848</v>
      </c>
      <c r="AJ255" s="3" t="s">
        <v>3849</v>
      </c>
      <c r="AK255" s="3" t="s">
        <v>3850</v>
      </c>
      <c r="AL255" s="3" t="s">
        <v>3851</v>
      </c>
      <c r="AM255" s="3" t="s">
        <v>340</v>
      </c>
      <c r="AN255" s="3" t="s">
        <v>1031</v>
      </c>
      <c r="AO255" s="3" t="s">
        <v>1031</v>
      </c>
      <c r="AP255" s="3" t="s">
        <v>3852</v>
      </c>
      <c r="AQ255" s="3" t="s">
        <v>555</v>
      </c>
      <c r="AR255" s="3" t="s">
        <v>123</v>
      </c>
      <c r="AS255" s="3" t="s">
        <v>123</v>
      </c>
      <c r="AT255" s="3" t="s">
        <v>124</v>
      </c>
      <c r="AU255" s="3" t="s">
        <v>125</v>
      </c>
      <c r="AV255" s="3" t="s">
        <v>123</v>
      </c>
      <c r="AW255" s="3" t="s">
        <v>123</v>
      </c>
      <c r="AX255" s="3" t="s">
        <v>126</v>
      </c>
      <c r="AY255" s="3" t="s">
        <v>3853</v>
      </c>
      <c r="AZ255" s="3">
        <v>0</v>
      </c>
      <c r="BA255" s="3">
        <v>0</v>
      </c>
      <c r="BB255" s="3">
        <v>0</v>
      </c>
      <c r="BC255" s="3" t="s">
        <v>88</v>
      </c>
      <c r="BD255" s="3" t="s">
        <v>123</v>
      </c>
      <c r="BE255" s="3"/>
      <c r="BF255" s="3"/>
      <c r="BG255" s="3"/>
      <c r="BH255" s="3"/>
      <c r="BI255" s="3"/>
      <c r="BJ255" s="3"/>
      <c r="BK255" s="3"/>
      <c r="BL255" s="5">
        <v>43745.938206018516</v>
      </c>
      <c r="BM255" s="5">
        <v>43131.472187500003</v>
      </c>
      <c r="BN255" s="4">
        <v>44076</v>
      </c>
      <c r="BO255" s="3" t="s">
        <v>129</v>
      </c>
    </row>
    <row r="256" spans="1:67" ht="45" hidden="1" customHeight="1" x14ac:dyDescent="0.3">
      <c r="A256" s="15" t="s">
        <v>2460</v>
      </c>
      <c r="B256" s="15" t="s">
        <v>2457</v>
      </c>
      <c r="C256" s="15" t="s">
        <v>2464</v>
      </c>
      <c r="D256" s="15" t="s">
        <v>1558</v>
      </c>
      <c r="E256" s="16">
        <v>3220</v>
      </c>
      <c r="F256" s="17"/>
      <c r="G256" s="15"/>
      <c r="H256" s="18"/>
      <c r="I256" s="18"/>
      <c r="J256" s="19"/>
      <c r="K256" s="3" t="s">
        <v>2456</v>
      </c>
      <c r="L256" s="13">
        <v>3220</v>
      </c>
      <c r="M256" s="6">
        <v>3220</v>
      </c>
      <c r="N256" s="3">
        <f t="shared" si="3"/>
        <v>0</v>
      </c>
      <c r="O256" s="3"/>
      <c r="P256" s="3" t="s">
        <v>1100</v>
      </c>
      <c r="Q256" s="3" t="s">
        <v>2465</v>
      </c>
      <c r="R256" s="3" t="s">
        <v>107</v>
      </c>
      <c r="S256" s="3" t="s">
        <v>107</v>
      </c>
      <c r="T256" s="3" t="s">
        <v>2466</v>
      </c>
      <c r="U256" s="3" t="s">
        <v>109</v>
      </c>
      <c r="V256" s="3" t="s">
        <v>2467</v>
      </c>
      <c r="W256" s="4">
        <v>23133</v>
      </c>
      <c r="X256" s="3" t="s">
        <v>2468</v>
      </c>
      <c r="Y256" s="3" t="s">
        <v>2469</v>
      </c>
      <c r="Z256" s="3" t="s">
        <v>2470</v>
      </c>
      <c r="AA256" s="3" t="s">
        <v>1558</v>
      </c>
      <c r="AB256" s="3" t="s">
        <v>1558</v>
      </c>
      <c r="AC256" s="3" t="s">
        <v>1100</v>
      </c>
      <c r="AD256" s="3" t="s">
        <v>2471</v>
      </c>
      <c r="AE256" s="3" t="s">
        <v>2463</v>
      </c>
      <c r="AF256" s="3" t="s">
        <v>2464</v>
      </c>
      <c r="AG256" s="3" t="s">
        <v>1558</v>
      </c>
      <c r="AH256" s="3" t="s">
        <v>1100</v>
      </c>
      <c r="AI256" s="3" t="s">
        <v>2472</v>
      </c>
      <c r="AJ256" s="3" t="s">
        <v>2473</v>
      </c>
      <c r="AK256" s="3" t="s">
        <v>2474</v>
      </c>
      <c r="AL256" s="3" t="s">
        <v>2475</v>
      </c>
      <c r="AM256" s="3" t="s">
        <v>1113</v>
      </c>
      <c r="AN256" s="3" t="s">
        <v>2476</v>
      </c>
      <c r="AO256" s="3" t="s">
        <v>2477</v>
      </c>
      <c r="AP256" s="3" t="s">
        <v>2478</v>
      </c>
      <c r="AQ256" s="3" t="s">
        <v>2479</v>
      </c>
      <c r="AR256" s="3" t="s">
        <v>123</v>
      </c>
      <c r="AS256" s="3" t="s">
        <v>123</v>
      </c>
      <c r="AT256" s="3" t="s">
        <v>124</v>
      </c>
      <c r="AU256" s="3" t="s">
        <v>125</v>
      </c>
      <c r="AV256" s="3" t="s">
        <v>123</v>
      </c>
      <c r="AW256" s="3" t="s">
        <v>123</v>
      </c>
      <c r="AX256" s="3" t="s">
        <v>126</v>
      </c>
      <c r="AY256" s="3" t="s">
        <v>2480</v>
      </c>
      <c r="AZ256" s="3">
        <v>0</v>
      </c>
      <c r="BA256" s="3">
        <v>0</v>
      </c>
      <c r="BB256" s="3">
        <v>0</v>
      </c>
      <c r="BC256" s="3" t="s">
        <v>88</v>
      </c>
      <c r="BD256" s="3" t="s">
        <v>123</v>
      </c>
      <c r="BE256" s="3"/>
      <c r="BF256" s="3"/>
      <c r="BG256" s="3"/>
      <c r="BH256" s="3"/>
      <c r="BI256" s="3"/>
      <c r="BJ256" s="3"/>
      <c r="BK256" s="3"/>
      <c r="BL256" s="5">
        <v>43748.366296296299</v>
      </c>
      <c r="BM256" s="5">
        <v>43126.834849537037</v>
      </c>
      <c r="BN256" s="4">
        <v>44081</v>
      </c>
      <c r="BO256" s="3" t="s">
        <v>129</v>
      </c>
    </row>
    <row r="257" spans="1:67" ht="45" hidden="1" customHeight="1" x14ac:dyDescent="0.3">
      <c r="A257" s="15" t="s">
        <v>4681</v>
      </c>
      <c r="B257" s="15" t="s">
        <v>4677</v>
      </c>
      <c r="C257" s="15" t="s">
        <v>4686</v>
      </c>
      <c r="D257" s="15" t="s">
        <v>352</v>
      </c>
      <c r="E257" s="16">
        <v>3280</v>
      </c>
      <c r="F257" s="17"/>
      <c r="G257" s="15"/>
      <c r="H257" s="18"/>
      <c r="I257" s="18"/>
      <c r="J257" s="19"/>
      <c r="K257" s="3" t="s">
        <v>4676</v>
      </c>
      <c r="L257" s="13">
        <v>3280</v>
      </c>
      <c r="M257" s="6">
        <v>3280</v>
      </c>
      <c r="N257" s="3">
        <f t="shared" si="3"/>
        <v>0</v>
      </c>
      <c r="O257" s="3"/>
      <c r="P257" s="3" t="s">
        <v>105</v>
      </c>
      <c r="Q257" s="3" t="s">
        <v>4687</v>
      </c>
      <c r="R257" s="3" t="s">
        <v>107</v>
      </c>
      <c r="S257" s="3" t="s">
        <v>107</v>
      </c>
      <c r="T257" s="3" t="s">
        <v>108</v>
      </c>
      <c r="U257" s="3" t="s">
        <v>109</v>
      </c>
      <c r="V257" s="3" t="s">
        <v>4688</v>
      </c>
      <c r="W257" s="4">
        <v>26259</v>
      </c>
      <c r="X257" s="3" t="s">
        <v>4689</v>
      </c>
      <c r="Y257" s="3" t="s">
        <v>4690</v>
      </c>
      <c r="Z257" s="3" t="s">
        <v>4691</v>
      </c>
      <c r="AA257" s="3" t="s">
        <v>352</v>
      </c>
      <c r="AB257" s="3" t="s">
        <v>352</v>
      </c>
      <c r="AC257" s="3" t="s">
        <v>105</v>
      </c>
      <c r="AD257" s="3" t="s">
        <v>4692</v>
      </c>
      <c r="AE257" s="3" t="s">
        <v>4685</v>
      </c>
      <c r="AF257" s="3" t="s">
        <v>4686</v>
      </c>
      <c r="AG257" s="3" t="s">
        <v>352</v>
      </c>
      <c r="AH257" s="3" t="s">
        <v>105</v>
      </c>
      <c r="AI257" s="3" t="s">
        <v>4693</v>
      </c>
      <c r="AJ257" s="3" t="s">
        <v>4694</v>
      </c>
      <c r="AK257" s="3" t="s">
        <v>4695</v>
      </c>
      <c r="AL257" s="3" t="s">
        <v>4696</v>
      </c>
      <c r="AM257" s="3" t="s">
        <v>119</v>
      </c>
      <c r="AN257" s="3" t="s">
        <v>368</v>
      </c>
      <c r="AO257" s="3" t="s">
        <v>4697</v>
      </c>
      <c r="AP257" s="3" t="s">
        <v>4698</v>
      </c>
      <c r="AQ257" s="3" t="s">
        <v>4699</v>
      </c>
      <c r="AR257" s="3" t="s">
        <v>123</v>
      </c>
      <c r="AS257" s="3" t="s">
        <v>123</v>
      </c>
      <c r="AT257" s="3" t="s">
        <v>124</v>
      </c>
      <c r="AU257" s="3" t="s">
        <v>125</v>
      </c>
      <c r="AV257" s="3" t="s">
        <v>123</v>
      </c>
      <c r="AW257" s="3" t="s">
        <v>123</v>
      </c>
      <c r="AX257" s="3" t="s">
        <v>126</v>
      </c>
      <c r="AY257" s="3" t="s">
        <v>4700</v>
      </c>
      <c r="AZ257" s="3">
        <v>0</v>
      </c>
      <c r="BA257" s="3">
        <v>0</v>
      </c>
      <c r="BB257" s="3">
        <v>0</v>
      </c>
      <c r="BC257" s="3" t="s">
        <v>88</v>
      </c>
      <c r="BD257" s="3" t="s">
        <v>123</v>
      </c>
      <c r="BE257" s="3"/>
      <c r="BF257" s="3"/>
      <c r="BG257" s="3"/>
      <c r="BH257" s="3"/>
      <c r="BI257" s="3"/>
      <c r="BJ257" s="3"/>
      <c r="BK257" s="3"/>
      <c r="BL257" s="5">
        <v>43740.9608912037</v>
      </c>
      <c r="BM257" s="5">
        <v>43129.913576388892</v>
      </c>
      <c r="BN257" s="4">
        <v>44078</v>
      </c>
      <c r="BO257" s="3" t="s">
        <v>129</v>
      </c>
    </row>
    <row r="258" spans="1:67" ht="45" hidden="1" customHeight="1" x14ac:dyDescent="0.3">
      <c r="A258" s="15" t="s">
        <v>7407</v>
      </c>
      <c r="B258" s="15" t="s">
        <v>7403</v>
      </c>
      <c r="C258" s="15" t="s">
        <v>7411</v>
      </c>
      <c r="D258" s="15" t="s">
        <v>755</v>
      </c>
      <c r="E258" s="16">
        <v>3061</v>
      </c>
      <c r="F258" s="17"/>
      <c r="G258" s="15"/>
      <c r="H258" s="18"/>
      <c r="I258" s="18"/>
      <c r="J258" s="19"/>
      <c r="K258" s="3" t="s">
        <v>7402</v>
      </c>
      <c r="L258" s="13">
        <v>3061</v>
      </c>
      <c r="M258" s="6">
        <v>3061</v>
      </c>
      <c r="N258" s="3">
        <f t="shared" si="3"/>
        <v>0</v>
      </c>
      <c r="O258" s="3"/>
      <c r="P258" s="3" t="s">
        <v>387</v>
      </c>
      <c r="Q258" s="3" t="s">
        <v>7412</v>
      </c>
      <c r="R258" s="3" t="s">
        <v>2239</v>
      </c>
      <c r="S258" s="3" t="s">
        <v>2239</v>
      </c>
      <c r="T258" s="3" t="s">
        <v>146</v>
      </c>
      <c r="U258" s="3" t="s">
        <v>109</v>
      </c>
      <c r="V258" s="3" t="s">
        <v>7413</v>
      </c>
      <c r="W258" s="4">
        <v>22944</v>
      </c>
      <c r="X258" s="3" t="s">
        <v>7414</v>
      </c>
      <c r="Y258" s="3" t="s">
        <v>7409</v>
      </c>
      <c r="Z258" s="3" t="s">
        <v>7415</v>
      </c>
      <c r="AA258" s="3" t="s">
        <v>7411</v>
      </c>
      <c r="AB258" s="3" t="s">
        <v>755</v>
      </c>
      <c r="AC258" s="3" t="s">
        <v>387</v>
      </c>
      <c r="AD258" s="3" t="s">
        <v>7416</v>
      </c>
      <c r="AE258" s="3" t="s">
        <v>7410</v>
      </c>
      <c r="AF258" s="3" t="s">
        <v>7411</v>
      </c>
      <c r="AG258" s="3" t="s">
        <v>755</v>
      </c>
      <c r="AH258" s="3" t="s">
        <v>387</v>
      </c>
      <c r="AI258" s="3" t="s">
        <v>7417</v>
      </c>
      <c r="AJ258" s="3" t="s">
        <v>7418</v>
      </c>
      <c r="AK258" s="3" t="s">
        <v>7419</v>
      </c>
      <c r="AL258" s="3" t="s">
        <v>7420</v>
      </c>
      <c r="AM258" s="3" t="s">
        <v>398</v>
      </c>
      <c r="AN258" s="3" t="s">
        <v>770</v>
      </c>
      <c r="AO258" s="3" t="s">
        <v>7421</v>
      </c>
      <c r="AP258" s="3" t="s">
        <v>7422</v>
      </c>
      <c r="AQ258" s="3" t="s">
        <v>524</v>
      </c>
      <c r="AR258" s="3" t="s">
        <v>123</v>
      </c>
      <c r="AS258" s="3" t="s">
        <v>123</v>
      </c>
      <c r="AT258" s="3" t="s">
        <v>124</v>
      </c>
      <c r="AU258" s="3" t="s">
        <v>125</v>
      </c>
      <c r="AV258" s="3" t="s">
        <v>123</v>
      </c>
      <c r="AW258" s="3" t="s">
        <v>123</v>
      </c>
      <c r="AX258" s="3" t="s">
        <v>126</v>
      </c>
      <c r="AY258" s="3" t="s">
        <v>7423</v>
      </c>
      <c r="AZ258" s="3">
        <v>0</v>
      </c>
      <c r="BA258" s="3">
        <v>0</v>
      </c>
      <c r="BB258" s="3">
        <v>0</v>
      </c>
      <c r="BC258" s="3" t="s">
        <v>88</v>
      </c>
      <c r="BD258" s="3" t="s">
        <v>123</v>
      </c>
      <c r="BE258" s="3"/>
      <c r="BF258" s="3"/>
      <c r="BG258" s="3"/>
      <c r="BH258" s="3"/>
      <c r="BI258" s="3"/>
      <c r="BJ258" s="3"/>
      <c r="BK258" s="3"/>
      <c r="BL258" s="5">
        <v>43739.405729166669</v>
      </c>
      <c r="BM258" s="5">
        <v>43130.440347222226</v>
      </c>
      <c r="BN258" s="4">
        <v>44078</v>
      </c>
      <c r="BO258" s="3" t="s">
        <v>129</v>
      </c>
    </row>
    <row r="259" spans="1:67" ht="45" hidden="1" customHeight="1" x14ac:dyDescent="0.3">
      <c r="A259" s="15" t="s">
        <v>7216</v>
      </c>
      <c r="B259" s="15" t="s">
        <v>7212</v>
      </c>
      <c r="C259" s="15" t="s">
        <v>1013</v>
      </c>
      <c r="D259" s="15" t="s">
        <v>1013</v>
      </c>
      <c r="E259" s="16">
        <v>3696</v>
      </c>
      <c r="F259" s="17"/>
      <c r="G259" s="15"/>
      <c r="H259" s="18"/>
      <c r="I259" s="18"/>
      <c r="J259" s="19"/>
      <c r="K259" s="3" t="s">
        <v>7211</v>
      </c>
      <c r="L259" s="13">
        <v>3696</v>
      </c>
      <c r="M259" s="6">
        <v>3696</v>
      </c>
      <c r="N259" s="3">
        <f t="shared" si="3"/>
        <v>0</v>
      </c>
      <c r="O259" s="3"/>
      <c r="P259" s="3" t="s">
        <v>329</v>
      </c>
      <c r="Q259" s="3" t="s">
        <v>7221</v>
      </c>
      <c r="R259" s="3" t="s">
        <v>107</v>
      </c>
      <c r="S259" s="3" t="s">
        <v>107</v>
      </c>
      <c r="T259" s="3" t="s">
        <v>146</v>
      </c>
      <c r="U259" s="3" t="s">
        <v>109</v>
      </c>
      <c r="V259" s="3" t="s">
        <v>7222</v>
      </c>
      <c r="W259" s="4">
        <v>22659</v>
      </c>
      <c r="X259" s="3" t="s">
        <v>7223</v>
      </c>
      <c r="Y259" s="3" t="s">
        <v>7224</v>
      </c>
      <c r="Z259" s="3" t="s">
        <v>7225</v>
      </c>
      <c r="AA259" s="3" t="s">
        <v>1013</v>
      </c>
      <c r="AB259" s="3" t="s">
        <v>1013</v>
      </c>
      <c r="AC259" s="3" t="s">
        <v>329</v>
      </c>
      <c r="AD259" s="3" t="s">
        <v>7226</v>
      </c>
      <c r="AE259" s="3" t="s">
        <v>7220</v>
      </c>
      <c r="AF259" s="3" t="s">
        <v>1013</v>
      </c>
      <c r="AG259" s="3" t="s">
        <v>1013</v>
      </c>
      <c r="AH259" s="3" t="s">
        <v>329</v>
      </c>
      <c r="AI259" s="3" t="s">
        <v>7227</v>
      </c>
      <c r="AJ259" s="3" t="s">
        <v>7228</v>
      </c>
      <c r="AK259" s="3" t="s">
        <v>7229</v>
      </c>
      <c r="AL259" s="3" t="s">
        <v>7230</v>
      </c>
      <c r="AM259" s="3" t="s">
        <v>340</v>
      </c>
      <c r="AN259" s="3" t="s">
        <v>1031</v>
      </c>
      <c r="AO259" s="3" t="s">
        <v>1031</v>
      </c>
      <c r="AP259" s="3" t="s">
        <v>7231</v>
      </c>
      <c r="AQ259" s="3" t="s">
        <v>7232</v>
      </c>
      <c r="AR259" s="3" t="s">
        <v>123</v>
      </c>
      <c r="AS259" s="3" t="s">
        <v>123</v>
      </c>
      <c r="AT259" s="3" t="s">
        <v>124</v>
      </c>
      <c r="AU259" s="3" t="s">
        <v>125</v>
      </c>
      <c r="AV259" s="3" t="s">
        <v>123</v>
      </c>
      <c r="AW259" s="3" t="s">
        <v>123</v>
      </c>
      <c r="AX259" s="3" t="s">
        <v>126</v>
      </c>
      <c r="AY259" s="3" t="s">
        <v>7233</v>
      </c>
      <c r="AZ259" s="3">
        <v>0</v>
      </c>
      <c r="BA259" s="3">
        <v>0</v>
      </c>
      <c r="BB259" s="3">
        <v>0</v>
      </c>
      <c r="BC259" s="3" t="s">
        <v>88</v>
      </c>
      <c r="BD259" s="3" t="s">
        <v>123</v>
      </c>
      <c r="BE259" s="3"/>
      <c r="BF259" s="3"/>
      <c r="BG259" s="3"/>
      <c r="BH259" s="3"/>
      <c r="BI259" s="3"/>
      <c r="BJ259" s="3"/>
      <c r="BK259" s="3"/>
      <c r="BL259" s="5">
        <v>43742.755046296297</v>
      </c>
      <c r="BM259" s="5">
        <v>43129.520682870374</v>
      </c>
      <c r="BN259" s="4">
        <v>44077</v>
      </c>
      <c r="BO259" s="3" t="s">
        <v>129</v>
      </c>
    </row>
    <row r="260" spans="1:67" ht="45" hidden="1" customHeight="1" x14ac:dyDescent="0.3">
      <c r="A260" s="15" t="s">
        <v>3862</v>
      </c>
      <c r="B260" s="15" t="s">
        <v>3858</v>
      </c>
      <c r="C260" s="15" t="s">
        <v>3866</v>
      </c>
      <c r="D260" s="15" t="s">
        <v>1705</v>
      </c>
      <c r="E260" s="16">
        <v>7532</v>
      </c>
      <c r="F260" s="17"/>
      <c r="G260" s="15"/>
      <c r="H260" s="18"/>
      <c r="I260" s="18"/>
      <c r="J260" s="19"/>
      <c r="K260" s="3" t="s">
        <v>3857</v>
      </c>
      <c r="L260" s="13">
        <v>7532</v>
      </c>
      <c r="M260" s="6">
        <v>7532</v>
      </c>
      <c r="N260" s="3">
        <f t="shared" si="3"/>
        <v>0</v>
      </c>
      <c r="O260" s="3"/>
      <c r="P260" s="3" t="s">
        <v>570</v>
      </c>
      <c r="Q260" s="3" t="s">
        <v>3867</v>
      </c>
      <c r="R260" s="3" t="s">
        <v>107</v>
      </c>
      <c r="S260" s="3" t="s">
        <v>107</v>
      </c>
      <c r="T260" s="3" t="s">
        <v>146</v>
      </c>
      <c r="U260" s="3" t="s">
        <v>109</v>
      </c>
      <c r="V260" s="3" t="s">
        <v>3868</v>
      </c>
      <c r="W260" s="4">
        <v>21371</v>
      </c>
      <c r="X260" s="3" t="s">
        <v>3869</v>
      </c>
      <c r="Y260" s="3" t="s">
        <v>3870</v>
      </c>
      <c r="Z260" s="3" t="s">
        <v>3871</v>
      </c>
      <c r="AA260" s="3" t="s">
        <v>3866</v>
      </c>
      <c r="AB260" s="3" t="s">
        <v>1705</v>
      </c>
      <c r="AC260" s="3" t="s">
        <v>570</v>
      </c>
      <c r="AD260" s="3" t="s">
        <v>3872</v>
      </c>
      <c r="AE260" s="3" t="s">
        <v>3865</v>
      </c>
      <c r="AF260" s="3" t="s">
        <v>3866</v>
      </c>
      <c r="AG260" s="3" t="s">
        <v>1705</v>
      </c>
      <c r="AH260" s="3" t="s">
        <v>570</v>
      </c>
      <c r="AI260" s="3" t="s">
        <v>3873</v>
      </c>
      <c r="AJ260" s="3" t="s">
        <v>3874</v>
      </c>
      <c r="AK260" s="3" t="s">
        <v>3875</v>
      </c>
      <c r="AL260" s="3" t="s">
        <v>3876</v>
      </c>
      <c r="AM260" s="3" t="s">
        <v>581</v>
      </c>
      <c r="AN260" s="3" t="s">
        <v>1723</v>
      </c>
      <c r="AO260" s="3" t="s">
        <v>3877</v>
      </c>
      <c r="AP260" s="3" t="s">
        <v>3878</v>
      </c>
      <c r="AQ260" s="3" t="s">
        <v>524</v>
      </c>
      <c r="AR260" s="3" t="s">
        <v>123</v>
      </c>
      <c r="AS260" s="3" t="s">
        <v>123</v>
      </c>
      <c r="AT260" s="3" t="s">
        <v>124</v>
      </c>
      <c r="AU260" s="3" t="s">
        <v>125</v>
      </c>
      <c r="AV260" s="3" t="s">
        <v>123</v>
      </c>
      <c r="AW260" s="3" t="s">
        <v>123</v>
      </c>
      <c r="AX260" s="3" t="s">
        <v>126</v>
      </c>
      <c r="AY260" s="3" t="s">
        <v>3879</v>
      </c>
      <c r="AZ260" s="3">
        <v>0</v>
      </c>
      <c r="BA260" s="3">
        <v>0</v>
      </c>
      <c r="BB260" s="3">
        <v>0</v>
      </c>
      <c r="BC260" s="3" t="s">
        <v>88</v>
      </c>
      <c r="BD260" s="3" t="s">
        <v>123</v>
      </c>
      <c r="BE260" s="3"/>
      <c r="BF260" s="3"/>
      <c r="BG260" s="3"/>
      <c r="BH260" s="3"/>
      <c r="BI260" s="3"/>
      <c r="BJ260" s="3"/>
      <c r="BK260" s="3"/>
      <c r="BL260" s="5">
        <v>43735.656319444446</v>
      </c>
      <c r="BM260" s="5">
        <v>43112.670601851853</v>
      </c>
      <c r="BN260" s="4">
        <v>44049</v>
      </c>
      <c r="BO260" s="3" t="s">
        <v>129</v>
      </c>
    </row>
    <row r="261" spans="1:67" ht="45" hidden="1" customHeight="1" x14ac:dyDescent="0.3">
      <c r="A261" s="15" t="s">
        <v>7168</v>
      </c>
      <c r="B261" s="15" t="s">
        <v>7164</v>
      </c>
      <c r="C261" s="15" t="s">
        <v>7172</v>
      </c>
      <c r="D261" s="15" t="s">
        <v>727</v>
      </c>
      <c r="E261" s="16">
        <v>6166</v>
      </c>
      <c r="F261" s="17"/>
      <c r="G261" s="15"/>
      <c r="H261" s="18"/>
      <c r="I261" s="18"/>
      <c r="J261" s="19"/>
      <c r="K261" s="3" t="s">
        <v>7163</v>
      </c>
      <c r="L261" s="13">
        <v>6166</v>
      </c>
      <c r="M261" s="6">
        <v>6166</v>
      </c>
      <c r="N261" s="3">
        <f t="shared" ref="N261:N324" si="4">M261-L261</f>
        <v>0</v>
      </c>
      <c r="O261" s="3"/>
      <c r="P261" s="3" t="s">
        <v>329</v>
      </c>
      <c r="Q261" s="3" t="s">
        <v>7173</v>
      </c>
      <c r="R261" s="3" t="s">
        <v>107</v>
      </c>
      <c r="S261" s="3" t="s">
        <v>107</v>
      </c>
      <c r="T261" s="3" t="s">
        <v>108</v>
      </c>
      <c r="U261" s="3" t="s">
        <v>109</v>
      </c>
      <c r="V261" s="3" t="s">
        <v>7174</v>
      </c>
      <c r="W261" s="4">
        <v>27105</v>
      </c>
      <c r="X261" s="3" t="s">
        <v>7175</v>
      </c>
      <c r="Y261" s="3" t="s">
        <v>7176</v>
      </c>
      <c r="Z261" s="3" t="s">
        <v>7177</v>
      </c>
      <c r="AA261" s="3" t="s">
        <v>7172</v>
      </c>
      <c r="AB261" s="3" t="s">
        <v>727</v>
      </c>
      <c r="AC261" s="3" t="s">
        <v>329</v>
      </c>
      <c r="AD261" s="3" t="s">
        <v>7178</v>
      </c>
      <c r="AE261" s="3" t="s">
        <v>7171</v>
      </c>
      <c r="AF261" s="3" t="s">
        <v>7172</v>
      </c>
      <c r="AG261" s="3" t="s">
        <v>727</v>
      </c>
      <c r="AH261" s="3" t="s">
        <v>329</v>
      </c>
      <c r="AI261" s="3" t="s">
        <v>7179</v>
      </c>
      <c r="AJ261" s="3" t="s">
        <v>7180</v>
      </c>
      <c r="AK261" s="3" t="s">
        <v>7181</v>
      </c>
      <c r="AL261" s="3" t="s">
        <v>7182</v>
      </c>
      <c r="AM261" s="3" t="s">
        <v>744</v>
      </c>
      <c r="AN261" s="3" t="s">
        <v>745</v>
      </c>
      <c r="AO261" s="3" t="s">
        <v>7183</v>
      </c>
      <c r="AP261" s="3" t="s">
        <v>7184</v>
      </c>
      <c r="AQ261" s="3" t="s">
        <v>7185</v>
      </c>
      <c r="AR261" s="3" t="s">
        <v>464</v>
      </c>
      <c r="AS261" s="3" t="s">
        <v>464</v>
      </c>
      <c r="AT261" s="3" t="s">
        <v>1278</v>
      </c>
      <c r="AU261" s="3" t="s">
        <v>465</v>
      </c>
      <c r="AV261" s="3" t="s">
        <v>464</v>
      </c>
      <c r="AW261" s="3" t="s">
        <v>464</v>
      </c>
      <c r="AX261" s="3" t="s">
        <v>719</v>
      </c>
      <c r="AY261" s="3" t="s">
        <v>7186</v>
      </c>
      <c r="AZ261" s="3">
        <v>0</v>
      </c>
      <c r="BA261" s="3">
        <v>0</v>
      </c>
      <c r="BB261" s="3">
        <v>0</v>
      </c>
      <c r="BC261" s="3" t="s">
        <v>88</v>
      </c>
      <c r="BD261" s="3" t="s">
        <v>464</v>
      </c>
      <c r="BE261" s="3"/>
      <c r="BF261" s="3"/>
      <c r="BG261" s="3"/>
      <c r="BH261" s="3"/>
      <c r="BI261" s="3"/>
      <c r="BJ261" s="3"/>
      <c r="BK261" s="3"/>
      <c r="BL261" s="5">
        <v>43746.544895833336</v>
      </c>
      <c r="BM261" s="5">
        <v>43130.573483796295</v>
      </c>
      <c r="BN261" s="4">
        <v>44076</v>
      </c>
      <c r="BO261" s="3" t="s">
        <v>129</v>
      </c>
    </row>
    <row r="262" spans="1:67" ht="45" hidden="1" customHeight="1" x14ac:dyDescent="0.3">
      <c r="A262" s="15" t="s">
        <v>2337</v>
      </c>
      <c r="B262" s="15" t="s">
        <v>2333</v>
      </c>
      <c r="C262" s="15" t="s">
        <v>2341</v>
      </c>
      <c r="D262" s="15" t="s">
        <v>1013</v>
      </c>
      <c r="E262" s="16">
        <v>4195</v>
      </c>
      <c r="F262" s="17"/>
      <c r="G262" s="15"/>
      <c r="H262" s="18"/>
      <c r="I262" s="18"/>
      <c r="J262" s="19"/>
      <c r="K262" s="3" t="s">
        <v>2332</v>
      </c>
      <c r="L262" s="13">
        <v>4195</v>
      </c>
      <c r="M262" s="6">
        <v>4195</v>
      </c>
      <c r="N262" s="3">
        <f t="shared" si="4"/>
        <v>0</v>
      </c>
      <c r="O262" s="3"/>
      <c r="P262" s="3" t="s">
        <v>329</v>
      </c>
      <c r="Q262" s="3" t="s">
        <v>2342</v>
      </c>
      <c r="R262" s="3" t="s">
        <v>107</v>
      </c>
      <c r="S262" s="3" t="s">
        <v>419</v>
      </c>
      <c r="T262" s="3" t="s">
        <v>108</v>
      </c>
      <c r="U262" s="3" t="s">
        <v>109</v>
      </c>
      <c r="V262" s="3" t="s">
        <v>2343</v>
      </c>
      <c r="W262" s="4">
        <v>22887</v>
      </c>
      <c r="X262" s="3" t="s">
        <v>2344</v>
      </c>
      <c r="Y262" s="3" t="s">
        <v>2345</v>
      </c>
      <c r="Z262" s="3" t="s">
        <v>2346</v>
      </c>
      <c r="AA262" s="3" t="s">
        <v>2341</v>
      </c>
      <c r="AB262" s="3" t="s">
        <v>1013</v>
      </c>
      <c r="AC262" s="3" t="s">
        <v>329</v>
      </c>
      <c r="AD262" s="3" t="s">
        <v>2347</v>
      </c>
      <c r="AE262" s="3" t="s">
        <v>2340</v>
      </c>
      <c r="AF262" s="3" t="s">
        <v>2341</v>
      </c>
      <c r="AG262" s="3" t="s">
        <v>1013</v>
      </c>
      <c r="AH262" s="3" t="s">
        <v>329</v>
      </c>
      <c r="AI262" s="3" t="s">
        <v>2348</v>
      </c>
      <c r="AJ262" s="3" t="s">
        <v>2349</v>
      </c>
      <c r="AK262" s="3" t="s">
        <v>2350</v>
      </c>
      <c r="AL262" s="3" t="s">
        <v>2351</v>
      </c>
      <c r="AM262" s="3" t="s">
        <v>340</v>
      </c>
      <c r="AN262" s="3" t="s">
        <v>1031</v>
      </c>
      <c r="AO262" s="3" t="s">
        <v>2352</v>
      </c>
      <c r="AP262" s="3" t="s">
        <v>2353</v>
      </c>
      <c r="AQ262" s="3" t="s">
        <v>2354</v>
      </c>
      <c r="AR262" s="3" t="s">
        <v>123</v>
      </c>
      <c r="AS262" s="3" t="s">
        <v>123</v>
      </c>
      <c r="AT262" s="3" t="s">
        <v>124</v>
      </c>
      <c r="AU262" s="3" t="s">
        <v>125</v>
      </c>
      <c r="AV262" s="3" t="s">
        <v>123</v>
      </c>
      <c r="AW262" s="3" t="s">
        <v>123</v>
      </c>
      <c r="AX262" s="3" t="s">
        <v>126</v>
      </c>
      <c r="AY262" s="3" t="s">
        <v>2355</v>
      </c>
      <c r="AZ262" s="3">
        <v>0</v>
      </c>
      <c r="BA262" s="3">
        <v>0</v>
      </c>
      <c r="BB262" s="3">
        <v>0</v>
      </c>
      <c r="BC262" s="3" t="s">
        <v>88</v>
      </c>
      <c r="BD262" s="3" t="s">
        <v>123</v>
      </c>
      <c r="BE262" s="3"/>
      <c r="BF262" s="3"/>
      <c r="BG262" s="3"/>
      <c r="BH262" s="3"/>
      <c r="BI262" s="3"/>
      <c r="BJ262" s="3"/>
      <c r="BK262" s="3"/>
      <c r="BL262" s="5">
        <v>43748.478090277778</v>
      </c>
      <c r="BM262" s="5">
        <v>43129.52884259259</v>
      </c>
      <c r="BN262" s="4">
        <v>44078</v>
      </c>
      <c r="BO262" s="3" t="s">
        <v>129</v>
      </c>
    </row>
    <row r="263" spans="1:67" ht="45" hidden="1" customHeight="1" x14ac:dyDescent="0.3">
      <c r="A263" s="15" t="s">
        <v>2980</v>
      </c>
      <c r="B263" s="15" t="s">
        <v>2977</v>
      </c>
      <c r="C263" s="15" t="s">
        <v>2985</v>
      </c>
      <c r="D263" s="15" t="s">
        <v>2986</v>
      </c>
      <c r="E263" s="16">
        <v>4865</v>
      </c>
      <c r="F263" s="17"/>
      <c r="G263" s="15"/>
      <c r="H263" s="18"/>
      <c r="I263" s="18"/>
      <c r="J263" s="19"/>
      <c r="K263" s="3" t="s">
        <v>2976</v>
      </c>
      <c r="L263" s="13">
        <v>4865</v>
      </c>
      <c r="M263" s="6">
        <v>4865</v>
      </c>
      <c r="N263" s="3">
        <f t="shared" si="4"/>
        <v>0</v>
      </c>
      <c r="O263" s="3"/>
      <c r="P263" s="3" t="s">
        <v>105</v>
      </c>
      <c r="Q263" s="3" t="s">
        <v>2987</v>
      </c>
      <c r="R263" s="3" t="s">
        <v>107</v>
      </c>
      <c r="S263" s="3" t="s">
        <v>107</v>
      </c>
      <c r="T263" s="3" t="s">
        <v>146</v>
      </c>
      <c r="U263" s="3" t="s">
        <v>109</v>
      </c>
      <c r="V263" s="3" t="s">
        <v>2988</v>
      </c>
      <c r="W263" s="4">
        <v>25089</v>
      </c>
      <c r="X263" s="3" t="s">
        <v>2989</v>
      </c>
      <c r="Y263" s="3" t="s">
        <v>2990</v>
      </c>
      <c r="Z263" s="3" t="s">
        <v>2991</v>
      </c>
      <c r="AA263" s="3" t="s">
        <v>2985</v>
      </c>
      <c r="AB263" s="3" t="s">
        <v>2986</v>
      </c>
      <c r="AC263" s="3" t="s">
        <v>105</v>
      </c>
      <c r="AD263" s="3" t="s">
        <v>2992</v>
      </c>
      <c r="AE263" s="3" t="s">
        <v>2984</v>
      </c>
      <c r="AF263" s="3" t="s">
        <v>2985</v>
      </c>
      <c r="AG263" s="3" t="s">
        <v>2986</v>
      </c>
      <c r="AH263" s="3" t="s">
        <v>105</v>
      </c>
      <c r="AI263" s="3" t="s">
        <v>2993</v>
      </c>
      <c r="AJ263" s="3" t="s">
        <v>2994</v>
      </c>
      <c r="AK263" s="3" t="s">
        <v>2995</v>
      </c>
      <c r="AL263" s="3" t="s">
        <v>2996</v>
      </c>
      <c r="AM263" s="3" t="s">
        <v>119</v>
      </c>
      <c r="AN263" s="3" t="s">
        <v>2997</v>
      </c>
      <c r="AO263" s="3" t="s">
        <v>2998</v>
      </c>
      <c r="AP263" s="3" t="s">
        <v>2999</v>
      </c>
      <c r="AQ263" s="3" t="s">
        <v>1392</v>
      </c>
      <c r="AR263" s="3" t="s">
        <v>123</v>
      </c>
      <c r="AS263" s="3" t="s">
        <v>123</v>
      </c>
      <c r="AT263" s="3" t="s">
        <v>124</v>
      </c>
      <c r="AU263" s="3" t="s">
        <v>125</v>
      </c>
      <c r="AV263" s="3" t="s">
        <v>123</v>
      </c>
      <c r="AW263" s="3" t="s">
        <v>123</v>
      </c>
      <c r="AX263" s="3" t="s">
        <v>126</v>
      </c>
      <c r="AY263" s="3" t="s">
        <v>3000</v>
      </c>
      <c r="AZ263" s="3">
        <v>0</v>
      </c>
      <c r="BA263" s="3">
        <v>0</v>
      </c>
      <c r="BB263" s="3">
        <v>0</v>
      </c>
      <c r="BC263" s="3" t="s">
        <v>88</v>
      </c>
      <c r="BD263" s="3" t="s">
        <v>123</v>
      </c>
      <c r="BE263" s="3"/>
      <c r="BF263" s="3"/>
      <c r="BG263" s="3"/>
      <c r="BH263" s="3"/>
      <c r="BI263" s="3"/>
      <c r="BJ263" s="3"/>
      <c r="BK263" s="3"/>
      <c r="BL263" s="5">
        <v>43736.719675925924</v>
      </c>
      <c r="BM263" s="5">
        <v>43131.034710648149</v>
      </c>
      <c r="BN263" s="4">
        <v>44081</v>
      </c>
      <c r="BO263" s="3" t="s">
        <v>129</v>
      </c>
    </row>
    <row r="264" spans="1:67" ht="45" hidden="1" customHeight="1" x14ac:dyDescent="0.3">
      <c r="A264" s="15" t="s">
        <v>4578</v>
      </c>
      <c r="B264" s="15" t="s">
        <v>4574</v>
      </c>
      <c r="C264" s="15" t="s">
        <v>4582</v>
      </c>
      <c r="D264" s="15" t="s">
        <v>278</v>
      </c>
      <c r="E264" s="16">
        <v>4694</v>
      </c>
      <c r="F264" s="17"/>
      <c r="G264" s="15"/>
      <c r="H264" s="18"/>
      <c r="I264" s="18"/>
      <c r="J264" s="19"/>
      <c r="K264" s="3" t="s">
        <v>4573</v>
      </c>
      <c r="L264" s="13">
        <v>4694</v>
      </c>
      <c r="M264" s="6">
        <v>4694</v>
      </c>
      <c r="N264" s="3">
        <f t="shared" si="4"/>
        <v>0</v>
      </c>
      <c r="O264" s="3"/>
      <c r="P264" s="3" t="s">
        <v>105</v>
      </c>
      <c r="Q264" s="3" t="s">
        <v>4583</v>
      </c>
      <c r="R264" s="3" t="s">
        <v>107</v>
      </c>
      <c r="S264" s="3" t="s">
        <v>107</v>
      </c>
      <c r="T264" s="3" t="s">
        <v>146</v>
      </c>
      <c r="U264" s="3" t="s">
        <v>109</v>
      </c>
      <c r="V264" s="3" t="s">
        <v>4584</v>
      </c>
      <c r="W264" s="4">
        <v>22756</v>
      </c>
      <c r="X264" s="3" t="s">
        <v>4585</v>
      </c>
      <c r="Y264" s="3" t="s">
        <v>4586</v>
      </c>
      <c r="Z264" s="3" t="s">
        <v>4587</v>
      </c>
      <c r="AA264" s="3" t="s">
        <v>4582</v>
      </c>
      <c r="AB264" s="3" t="s">
        <v>278</v>
      </c>
      <c r="AC264" s="3" t="s">
        <v>105</v>
      </c>
      <c r="AD264" s="3" t="s">
        <v>4588</v>
      </c>
      <c r="AE264" s="3" t="s">
        <v>4581</v>
      </c>
      <c r="AF264" s="3" t="s">
        <v>4582</v>
      </c>
      <c r="AG264" s="3" t="s">
        <v>278</v>
      </c>
      <c r="AH264" s="3" t="s">
        <v>105</v>
      </c>
      <c r="AI264" s="3" t="s">
        <v>4589</v>
      </c>
      <c r="AJ264" s="3" t="s">
        <v>4590</v>
      </c>
      <c r="AK264" s="3" t="s">
        <v>4591</v>
      </c>
      <c r="AL264" s="3" t="s">
        <v>4592</v>
      </c>
      <c r="AM264" s="3" t="s">
        <v>119</v>
      </c>
      <c r="AN264" s="3" t="s">
        <v>2079</v>
      </c>
      <c r="AO264" s="3" t="s">
        <v>4593</v>
      </c>
      <c r="AP264" s="3" t="s">
        <v>4594</v>
      </c>
      <c r="AQ264" s="3" t="s">
        <v>1768</v>
      </c>
      <c r="AR264" s="3" t="s">
        <v>123</v>
      </c>
      <c r="AS264" s="3" t="s">
        <v>123</v>
      </c>
      <c r="AT264" s="3" t="s">
        <v>124</v>
      </c>
      <c r="AU264" s="3" t="s">
        <v>125</v>
      </c>
      <c r="AV264" s="3" t="s">
        <v>123</v>
      </c>
      <c r="AW264" s="3" t="s">
        <v>123</v>
      </c>
      <c r="AX264" s="3" t="s">
        <v>126</v>
      </c>
      <c r="AY264" s="3" t="s">
        <v>4595</v>
      </c>
      <c r="AZ264" s="3">
        <v>0</v>
      </c>
      <c r="BA264" s="3">
        <v>0</v>
      </c>
      <c r="BB264" s="3">
        <v>0</v>
      </c>
      <c r="BC264" s="3" t="s">
        <v>88</v>
      </c>
      <c r="BD264" s="3" t="s">
        <v>123</v>
      </c>
      <c r="BE264" s="3"/>
      <c r="BF264" s="3"/>
      <c r="BG264" s="3"/>
      <c r="BH264" s="3"/>
      <c r="BI264" s="3"/>
      <c r="BJ264" s="3"/>
      <c r="BK264" s="3"/>
      <c r="BL264" s="5">
        <v>43740.912569444445</v>
      </c>
      <c r="BM264" s="5">
        <v>43108.431458333333</v>
      </c>
      <c r="BN264" s="4">
        <v>44043</v>
      </c>
      <c r="BO264" s="3" t="s">
        <v>129</v>
      </c>
    </row>
    <row r="265" spans="1:67" ht="45" hidden="1" customHeight="1" x14ac:dyDescent="0.3">
      <c r="A265" s="15" t="s">
        <v>9426</v>
      </c>
      <c r="B265" s="15" t="s">
        <v>9423</v>
      </c>
      <c r="C265" s="15" t="s">
        <v>9430</v>
      </c>
      <c r="D265" s="15" t="s">
        <v>1343</v>
      </c>
      <c r="E265" s="16">
        <v>3989</v>
      </c>
      <c r="F265" s="17"/>
      <c r="G265" s="15"/>
      <c r="H265" s="18"/>
      <c r="I265" s="18"/>
      <c r="J265" s="19"/>
      <c r="K265" s="3" t="s">
        <v>9422</v>
      </c>
      <c r="L265" s="13">
        <v>3989</v>
      </c>
      <c r="M265" s="6">
        <v>3989</v>
      </c>
      <c r="N265" s="3">
        <f t="shared" si="4"/>
        <v>0</v>
      </c>
      <c r="O265" s="3"/>
      <c r="P265" s="3" t="s">
        <v>1185</v>
      </c>
      <c r="Q265" s="3" t="s">
        <v>9431</v>
      </c>
      <c r="R265" s="3" t="s">
        <v>107</v>
      </c>
      <c r="S265" s="3" t="s">
        <v>419</v>
      </c>
      <c r="T265" s="3" t="s">
        <v>108</v>
      </c>
      <c r="U265" s="3" t="s">
        <v>109</v>
      </c>
      <c r="V265" s="3" t="s">
        <v>9432</v>
      </c>
      <c r="W265" s="4">
        <v>30614</v>
      </c>
      <c r="X265" s="3" t="s">
        <v>9433</v>
      </c>
      <c r="Y265" s="3" t="s">
        <v>9434</v>
      </c>
      <c r="Z265" s="3" t="s">
        <v>9435</v>
      </c>
      <c r="AA265" s="3" t="s">
        <v>9430</v>
      </c>
      <c r="AB265" s="3" t="s">
        <v>1343</v>
      </c>
      <c r="AC265" s="3" t="s">
        <v>1185</v>
      </c>
      <c r="AD265" s="3" t="s">
        <v>9436</v>
      </c>
      <c r="AE265" s="3" t="s">
        <v>9429</v>
      </c>
      <c r="AF265" s="3" t="s">
        <v>9430</v>
      </c>
      <c r="AG265" s="3" t="s">
        <v>1343</v>
      </c>
      <c r="AH265" s="3" t="s">
        <v>1185</v>
      </c>
      <c r="AI265" s="3" t="s">
        <v>9437</v>
      </c>
      <c r="AJ265" s="3" t="s">
        <v>9438</v>
      </c>
      <c r="AK265" s="3" t="s">
        <v>9439</v>
      </c>
      <c r="AL265" s="3" t="s">
        <v>9440</v>
      </c>
      <c r="AM265" s="3" t="s">
        <v>1197</v>
      </c>
      <c r="AN265" s="3" t="s">
        <v>1360</v>
      </c>
      <c r="AO265" s="3" t="s">
        <v>9441</v>
      </c>
      <c r="AP265" s="3" t="s">
        <v>9442</v>
      </c>
      <c r="AQ265" s="3" t="s">
        <v>126</v>
      </c>
      <c r="AR265" s="3" t="s">
        <v>123</v>
      </c>
      <c r="AS265" s="3" t="s">
        <v>123</v>
      </c>
      <c r="AT265" s="3" t="s">
        <v>124</v>
      </c>
      <c r="AU265" s="3" t="s">
        <v>125</v>
      </c>
      <c r="AV265" s="3" t="s">
        <v>123</v>
      </c>
      <c r="AW265" s="3" t="s">
        <v>123</v>
      </c>
      <c r="AX265" s="3" t="s">
        <v>126</v>
      </c>
      <c r="AY265" s="3" t="s">
        <v>9443</v>
      </c>
      <c r="AZ265" s="3">
        <v>0</v>
      </c>
      <c r="BA265" s="3">
        <v>0</v>
      </c>
      <c r="BB265" s="3">
        <v>0</v>
      </c>
      <c r="BC265" s="3" t="s">
        <v>88</v>
      </c>
      <c r="BD265" s="3" t="s">
        <v>123</v>
      </c>
      <c r="BE265" s="3"/>
      <c r="BF265" s="3"/>
      <c r="BG265" s="3"/>
      <c r="BH265" s="3"/>
      <c r="BI265" s="3"/>
      <c r="BJ265" s="3"/>
      <c r="BK265" s="3"/>
      <c r="BL265" s="5">
        <v>43738.666377314818</v>
      </c>
      <c r="BM265" s="5">
        <v>43130.431203703702</v>
      </c>
      <c r="BN265" s="4">
        <v>44078</v>
      </c>
      <c r="BO265" s="3" t="s">
        <v>129</v>
      </c>
    </row>
    <row r="266" spans="1:67" ht="45" hidden="1" customHeight="1" x14ac:dyDescent="0.3">
      <c r="A266" s="15" t="s">
        <v>6205</v>
      </c>
      <c r="B266" s="15" t="s">
        <v>6201</v>
      </c>
      <c r="C266" s="15" t="s">
        <v>6209</v>
      </c>
      <c r="D266" s="15" t="s">
        <v>755</v>
      </c>
      <c r="E266" s="16">
        <v>3963</v>
      </c>
      <c r="F266" s="17"/>
      <c r="G266" s="15"/>
      <c r="H266" s="18"/>
      <c r="I266" s="18"/>
      <c r="J266" s="19"/>
      <c r="K266" s="3" t="s">
        <v>6200</v>
      </c>
      <c r="L266" s="13">
        <v>3963</v>
      </c>
      <c r="M266" s="6">
        <v>3963</v>
      </c>
      <c r="N266" s="3">
        <f t="shared" si="4"/>
        <v>0</v>
      </c>
      <c r="O266" s="3"/>
      <c r="P266" s="3" t="s">
        <v>387</v>
      </c>
      <c r="Q266" s="3" t="s">
        <v>6210</v>
      </c>
      <c r="R266" s="3" t="s">
        <v>107</v>
      </c>
      <c r="S266" s="3" t="s">
        <v>107</v>
      </c>
      <c r="T266" s="3" t="s">
        <v>146</v>
      </c>
      <c r="U266" s="3" t="s">
        <v>109</v>
      </c>
      <c r="V266" s="3" t="s">
        <v>6211</v>
      </c>
      <c r="W266" s="4">
        <v>23805</v>
      </c>
      <c r="X266" s="3" t="s">
        <v>6212</v>
      </c>
      <c r="Y266" s="3" t="s">
        <v>6213</v>
      </c>
      <c r="Z266" s="3" t="s">
        <v>6214</v>
      </c>
      <c r="AA266" s="3" t="s">
        <v>6209</v>
      </c>
      <c r="AB266" s="3" t="s">
        <v>755</v>
      </c>
      <c r="AC266" s="3" t="s">
        <v>387</v>
      </c>
      <c r="AD266" s="3" t="s">
        <v>6215</v>
      </c>
      <c r="AE266" s="3" t="s">
        <v>6208</v>
      </c>
      <c r="AF266" s="3" t="s">
        <v>6209</v>
      </c>
      <c r="AG266" s="3" t="s">
        <v>755</v>
      </c>
      <c r="AH266" s="3" t="s">
        <v>387</v>
      </c>
      <c r="AI266" s="3" t="s">
        <v>6216</v>
      </c>
      <c r="AJ266" s="3" t="s">
        <v>6217</v>
      </c>
      <c r="AK266" s="3" t="s">
        <v>5924</v>
      </c>
      <c r="AL266" s="3" t="s">
        <v>6218</v>
      </c>
      <c r="AM266" s="3" t="s">
        <v>398</v>
      </c>
      <c r="AN266" s="3" t="s">
        <v>770</v>
      </c>
      <c r="AO266" s="3" t="s">
        <v>6219</v>
      </c>
      <c r="AP266" s="3" t="s">
        <v>6220</v>
      </c>
      <c r="AQ266" s="3" t="s">
        <v>126</v>
      </c>
      <c r="AR266" s="3" t="s">
        <v>123</v>
      </c>
      <c r="AS266" s="3" t="s">
        <v>123</v>
      </c>
      <c r="AT266" s="3" t="s">
        <v>124</v>
      </c>
      <c r="AU266" s="3" t="s">
        <v>125</v>
      </c>
      <c r="AV266" s="3" t="s">
        <v>123</v>
      </c>
      <c r="AW266" s="3" t="s">
        <v>123</v>
      </c>
      <c r="AX266" s="3" t="s">
        <v>126</v>
      </c>
      <c r="AY266" s="3" t="s">
        <v>6221</v>
      </c>
      <c r="AZ266" s="3">
        <v>0</v>
      </c>
      <c r="BA266" s="3">
        <v>0</v>
      </c>
      <c r="BB266" s="3">
        <v>0</v>
      </c>
      <c r="BC266" s="3" t="s">
        <v>88</v>
      </c>
      <c r="BD266" s="3" t="s">
        <v>123</v>
      </c>
      <c r="BE266" s="3"/>
      <c r="BF266" s="3"/>
      <c r="BG266" s="3"/>
      <c r="BH266" s="3"/>
      <c r="BI266" s="3"/>
      <c r="BJ266" s="3"/>
      <c r="BK266" s="3"/>
      <c r="BL266" s="5">
        <v>43742.374606481484</v>
      </c>
      <c r="BM266" s="5">
        <v>43130.394826388889</v>
      </c>
      <c r="BN266" s="4">
        <v>44078</v>
      </c>
      <c r="BO266" s="3" t="s">
        <v>129</v>
      </c>
    </row>
    <row r="267" spans="1:67" ht="45" hidden="1" customHeight="1" x14ac:dyDescent="0.3">
      <c r="A267" s="15" t="s">
        <v>1884</v>
      </c>
      <c r="B267" s="15" t="s">
        <v>1880</v>
      </c>
      <c r="C267" s="15" t="s">
        <v>1889</v>
      </c>
      <c r="D267" s="15" t="s">
        <v>727</v>
      </c>
      <c r="E267" s="16">
        <v>696</v>
      </c>
      <c r="F267" s="17"/>
      <c r="G267" s="15"/>
      <c r="H267" s="18"/>
      <c r="I267" s="18"/>
      <c r="J267" s="19"/>
      <c r="K267" s="3" t="s">
        <v>1879</v>
      </c>
      <c r="L267" s="12">
        <v>696</v>
      </c>
      <c r="M267" s="3">
        <v>696</v>
      </c>
      <c r="N267" s="3">
        <f t="shared" si="4"/>
        <v>0</v>
      </c>
      <c r="O267" s="3"/>
      <c r="P267" s="3" t="s">
        <v>329</v>
      </c>
      <c r="Q267" s="3" t="s">
        <v>1890</v>
      </c>
      <c r="R267" s="3" t="s">
        <v>107</v>
      </c>
      <c r="S267" s="3" t="s">
        <v>419</v>
      </c>
      <c r="T267" s="3" t="s">
        <v>108</v>
      </c>
      <c r="U267" s="3" t="s">
        <v>1891</v>
      </c>
      <c r="V267" s="3" t="s">
        <v>1892</v>
      </c>
      <c r="W267" s="4">
        <v>23287</v>
      </c>
      <c r="X267" s="3" t="s">
        <v>1893</v>
      </c>
      <c r="Y267" s="3" t="s">
        <v>1894</v>
      </c>
      <c r="Z267" s="3" t="s">
        <v>1895</v>
      </c>
      <c r="AA267" s="3" t="s">
        <v>1896</v>
      </c>
      <c r="AB267" s="3" t="s">
        <v>727</v>
      </c>
      <c r="AC267" s="3" t="s">
        <v>329</v>
      </c>
      <c r="AD267" s="3" t="s">
        <v>1897</v>
      </c>
      <c r="AE267" s="3" t="s">
        <v>1888</v>
      </c>
      <c r="AF267" s="3" t="s">
        <v>1889</v>
      </c>
      <c r="AG267" s="3" t="s">
        <v>727</v>
      </c>
      <c r="AH267" s="3" t="s">
        <v>329</v>
      </c>
      <c r="AI267" s="3" t="s">
        <v>1898</v>
      </c>
      <c r="AJ267" s="3" t="s">
        <v>1899</v>
      </c>
      <c r="AK267" s="3" t="s">
        <v>1900</v>
      </c>
      <c r="AL267" s="3" t="s">
        <v>1901</v>
      </c>
      <c r="AM267" s="3" t="s">
        <v>340</v>
      </c>
      <c r="AN267" s="3" t="s">
        <v>1902</v>
      </c>
      <c r="AO267" s="3" t="s">
        <v>1903</v>
      </c>
      <c r="AP267" s="3" t="s">
        <v>937</v>
      </c>
      <c r="AQ267" s="3" t="s">
        <v>1494</v>
      </c>
      <c r="AR267" s="3" t="s">
        <v>123</v>
      </c>
      <c r="AS267" s="3" t="s">
        <v>123</v>
      </c>
      <c r="AT267" s="3" t="s">
        <v>124</v>
      </c>
      <c r="AU267" s="3" t="s">
        <v>125</v>
      </c>
      <c r="AV267" s="3" t="s">
        <v>123</v>
      </c>
      <c r="AW267" s="3" t="s">
        <v>123</v>
      </c>
      <c r="AX267" s="3" t="s">
        <v>126</v>
      </c>
      <c r="AY267" s="3" t="s">
        <v>1904</v>
      </c>
      <c r="AZ267" s="3">
        <v>0</v>
      </c>
      <c r="BA267" s="3">
        <v>0</v>
      </c>
      <c r="BB267" s="3">
        <v>0</v>
      </c>
      <c r="BC267" s="3" t="s">
        <v>88</v>
      </c>
      <c r="BD267" s="3" t="s">
        <v>123</v>
      </c>
      <c r="BE267" s="3"/>
      <c r="BF267" s="3"/>
      <c r="BG267" s="3"/>
      <c r="BH267" s="3"/>
      <c r="BI267" s="3"/>
      <c r="BJ267" s="3"/>
      <c r="BK267" s="3"/>
      <c r="BL267" s="5">
        <v>43747.354085648149</v>
      </c>
      <c r="BM267" s="5">
        <v>43124.571898148148</v>
      </c>
      <c r="BN267" s="4">
        <v>44139</v>
      </c>
      <c r="BO267" s="3" t="s">
        <v>129</v>
      </c>
    </row>
    <row r="268" spans="1:67" ht="45" hidden="1" customHeight="1" x14ac:dyDescent="0.3">
      <c r="A268" s="15" t="s">
        <v>2606</v>
      </c>
      <c r="B268" s="15" t="s">
        <v>2602</v>
      </c>
      <c r="C268" s="15" t="s">
        <v>2610</v>
      </c>
      <c r="D268" s="15" t="s">
        <v>323</v>
      </c>
      <c r="E268" s="16">
        <v>3812</v>
      </c>
      <c r="F268" s="17"/>
      <c r="G268" s="15"/>
      <c r="H268" s="18"/>
      <c r="I268" s="18"/>
      <c r="J268" s="19"/>
      <c r="K268" s="3" t="s">
        <v>2601</v>
      </c>
      <c r="L268" s="13">
        <v>3812</v>
      </c>
      <c r="M268" s="6">
        <v>3812</v>
      </c>
      <c r="N268" s="3">
        <f t="shared" si="4"/>
        <v>0</v>
      </c>
      <c r="O268" s="3"/>
      <c r="P268" s="3" t="s">
        <v>329</v>
      </c>
      <c r="Q268" s="3" t="s">
        <v>2611</v>
      </c>
      <c r="R268" s="3" t="s">
        <v>107</v>
      </c>
      <c r="S268" s="3" t="s">
        <v>107</v>
      </c>
      <c r="T268" s="3" t="s">
        <v>108</v>
      </c>
      <c r="U268" s="3" t="s">
        <v>109</v>
      </c>
      <c r="V268" s="3" t="s">
        <v>2612</v>
      </c>
      <c r="W268" s="4">
        <v>25486</v>
      </c>
      <c r="X268" s="3" t="s">
        <v>2613</v>
      </c>
      <c r="Y268" s="3" t="s">
        <v>2614</v>
      </c>
      <c r="Z268" s="3" t="s">
        <v>2615</v>
      </c>
      <c r="AA268" s="3" t="s">
        <v>2616</v>
      </c>
      <c r="AB268" s="3" t="s">
        <v>323</v>
      </c>
      <c r="AC268" s="3" t="s">
        <v>329</v>
      </c>
      <c r="AD268" s="3" t="s">
        <v>2617</v>
      </c>
      <c r="AE268" s="3" t="s">
        <v>2609</v>
      </c>
      <c r="AF268" s="3" t="s">
        <v>2610</v>
      </c>
      <c r="AG268" s="3" t="s">
        <v>323</v>
      </c>
      <c r="AH268" s="3" t="s">
        <v>329</v>
      </c>
      <c r="AI268" s="3" t="s">
        <v>2618</v>
      </c>
      <c r="AJ268" s="3" t="s">
        <v>2619</v>
      </c>
      <c r="AK268" s="3" t="s">
        <v>2620</v>
      </c>
      <c r="AL268" s="3" t="s">
        <v>2621</v>
      </c>
      <c r="AM268" s="3" t="s">
        <v>340</v>
      </c>
      <c r="AN268" s="3" t="s">
        <v>341</v>
      </c>
      <c r="AO268" s="3" t="s">
        <v>2622</v>
      </c>
      <c r="AP268" s="3" t="s">
        <v>2623</v>
      </c>
      <c r="AQ268" s="3" t="s">
        <v>555</v>
      </c>
      <c r="AR268" s="3" t="s">
        <v>123</v>
      </c>
      <c r="AS268" s="3" t="s">
        <v>123</v>
      </c>
      <c r="AT268" s="3" t="s">
        <v>124</v>
      </c>
      <c r="AU268" s="3" t="s">
        <v>125</v>
      </c>
      <c r="AV268" s="3" t="s">
        <v>123</v>
      </c>
      <c r="AW268" s="3" t="s">
        <v>123</v>
      </c>
      <c r="AX268" s="3" t="s">
        <v>126</v>
      </c>
      <c r="AY268" s="3" t="s">
        <v>2624</v>
      </c>
      <c r="AZ268" s="3">
        <v>0</v>
      </c>
      <c r="BA268" s="3">
        <v>0</v>
      </c>
      <c r="BB268" s="3">
        <v>0</v>
      </c>
      <c r="BC268" s="3" t="s">
        <v>88</v>
      </c>
      <c r="BD268" s="3" t="s">
        <v>123</v>
      </c>
      <c r="BE268" s="3"/>
      <c r="BF268" s="3"/>
      <c r="BG268" s="3"/>
      <c r="BH268" s="3"/>
      <c r="BI268" s="3"/>
      <c r="BJ268" s="3"/>
      <c r="BK268" s="3"/>
      <c r="BL268" s="5">
        <v>43748.96980324074</v>
      </c>
      <c r="BM268" s="5">
        <v>43129.989675925928</v>
      </c>
      <c r="BN268" s="4">
        <v>44081</v>
      </c>
      <c r="BO268" s="3" t="s">
        <v>129</v>
      </c>
    </row>
    <row r="269" spans="1:67" ht="45" hidden="1" customHeight="1" x14ac:dyDescent="0.3">
      <c r="A269" s="15" t="s">
        <v>1064</v>
      </c>
      <c r="B269" s="15" t="s">
        <v>1059</v>
      </c>
      <c r="C269" s="15" t="s">
        <v>1068</v>
      </c>
      <c r="D269" s="15" t="s">
        <v>1063</v>
      </c>
      <c r="E269" s="16">
        <v>4843</v>
      </c>
      <c r="F269" s="17"/>
      <c r="G269" s="15"/>
      <c r="H269" s="18"/>
      <c r="I269" s="18"/>
      <c r="J269" s="19"/>
      <c r="K269" s="3" t="s">
        <v>1058</v>
      </c>
      <c r="L269" s="13">
        <v>4843</v>
      </c>
      <c r="M269" s="6">
        <v>4843</v>
      </c>
      <c r="N269" s="3">
        <f t="shared" si="4"/>
        <v>0</v>
      </c>
      <c r="O269" s="3"/>
      <c r="P269" s="3" t="s">
        <v>387</v>
      </c>
      <c r="Q269" s="3" t="s">
        <v>1069</v>
      </c>
      <c r="R269" s="3" t="s">
        <v>107</v>
      </c>
      <c r="S269" s="3" t="s">
        <v>107</v>
      </c>
      <c r="T269" s="3" t="s">
        <v>108</v>
      </c>
      <c r="U269" s="3" t="s">
        <v>109</v>
      </c>
      <c r="V269" s="3" t="s">
        <v>1070</v>
      </c>
      <c r="W269" s="4">
        <v>26787</v>
      </c>
      <c r="X269" s="3" t="s">
        <v>1071</v>
      </c>
      <c r="Y269" s="3" t="s">
        <v>1072</v>
      </c>
      <c r="Z269" s="3" t="s">
        <v>1073</v>
      </c>
      <c r="AA269" s="3" t="s">
        <v>1074</v>
      </c>
      <c r="AB269" s="3" t="s">
        <v>1075</v>
      </c>
      <c r="AC269" s="3" t="s">
        <v>387</v>
      </c>
      <c r="AD269" s="3" t="s">
        <v>1076</v>
      </c>
      <c r="AE269" s="3" t="s">
        <v>1067</v>
      </c>
      <c r="AF269" s="3" t="s">
        <v>1068</v>
      </c>
      <c r="AG269" s="3" t="s">
        <v>1063</v>
      </c>
      <c r="AH269" s="3" t="s">
        <v>387</v>
      </c>
      <c r="AI269" s="3" t="s">
        <v>1077</v>
      </c>
      <c r="AJ269" s="3" t="s">
        <v>1078</v>
      </c>
      <c r="AK269" s="3" t="s">
        <v>1079</v>
      </c>
      <c r="AL269" s="3" t="s">
        <v>1080</v>
      </c>
      <c r="AM269" s="3" t="s">
        <v>398</v>
      </c>
      <c r="AN269" s="3" t="s">
        <v>1081</v>
      </c>
      <c r="AO269" s="3" t="s">
        <v>1082</v>
      </c>
      <c r="AP269" s="3" t="s">
        <v>1083</v>
      </c>
      <c r="AQ269" s="3" t="s">
        <v>343</v>
      </c>
      <c r="AR269" s="3" t="s">
        <v>123</v>
      </c>
      <c r="AS269" s="3" t="s">
        <v>123</v>
      </c>
      <c r="AT269" s="3" t="s">
        <v>124</v>
      </c>
      <c r="AU269" s="3" t="s">
        <v>125</v>
      </c>
      <c r="AV269" s="3" t="s">
        <v>123</v>
      </c>
      <c r="AW269" s="3" t="s">
        <v>123</v>
      </c>
      <c r="AX269" s="3" t="s">
        <v>126</v>
      </c>
      <c r="AY269" s="3" t="s">
        <v>1084</v>
      </c>
      <c r="AZ269" s="3">
        <v>0</v>
      </c>
      <c r="BA269" s="3">
        <v>0</v>
      </c>
      <c r="BB269" s="3">
        <v>0</v>
      </c>
      <c r="BC269" s="3" t="s">
        <v>88</v>
      </c>
      <c r="BD269" s="3" t="s">
        <v>123</v>
      </c>
      <c r="BE269" s="3"/>
      <c r="BF269" s="3"/>
      <c r="BG269" s="3"/>
      <c r="BH269" s="3"/>
      <c r="BI269" s="3"/>
      <c r="BJ269" s="3"/>
      <c r="BK269" s="3"/>
      <c r="BL269" s="5">
        <v>43744.032905092594</v>
      </c>
      <c r="BM269" s="5">
        <v>43125.618807870371</v>
      </c>
      <c r="BN269" s="4">
        <v>44078</v>
      </c>
      <c r="BO269" s="3" t="s">
        <v>129</v>
      </c>
    </row>
    <row r="270" spans="1:67" ht="45" hidden="1" customHeight="1" x14ac:dyDescent="0.3">
      <c r="A270" s="15" t="s">
        <v>474</v>
      </c>
      <c r="B270" s="15" t="s">
        <v>471</v>
      </c>
      <c r="C270" s="15" t="s">
        <v>479</v>
      </c>
      <c r="D270" s="15" t="s">
        <v>479</v>
      </c>
      <c r="E270" s="16">
        <v>5912</v>
      </c>
      <c r="F270" s="17"/>
      <c r="G270" s="15"/>
      <c r="H270" s="18"/>
      <c r="I270" s="18"/>
      <c r="J270" s="19"/>
      <c r="K270" s="3" t="s">
        <v>470</v>
      </c>
      <c r="L270" s="13">
        <v>5912</v>
      </c>
      <c r="M270" s="6">
        <v>5912</v>
      </c>
      <c r="N270" s="3">
        <f t="shared" si="4"/>
        <v>0</v>
      </c>
      <c r="O270" s="3"/>
      <c r="P270" s="3" t="s">
        <v>480</v>
      </c>
      <c r="Q270" s="3" t="s">
        <v>481</v>
      </c>
      <c r="R270" s="3" t="s">
        <v>107</v>
      </c>
      <c r="S270" s="3" t="s">
        <v>107</v>
      </c>
      <c r="T270" s="3" t="s">
        <v>108</v>
      </c>
      <c r="U270" s="3" t="s">
        <v>109</v>
      </c>
      <c r="V270" s="3" t="s">
        <v>482</v>
      </c>
      <c r="W270" s="4">
        <v>20273</v>
      </c>
      <c r="X270" s="3" t="s">
        <v>483</v>
      </c>
      <c r="Y270" s="3" t="s">
        <v>484</v>
      </c>
      <c r="Z270" s="3" t="s">
        <v>485</v>
      </c>
      <c r="AA270" s="3" t="s">
        <v>479</v>
      </c>
      <c r="AB270" s="3" t="s">
        <v>479</v>
      </c>
      <c r="AC270" s="3" t="s">
        <v>480</v>
      </c>
      <c r="AD270" s="3" t="s">
        <v>486</v>
      </c>
      <c r="AE270" s="3" t="s">
        <v>478</v>
      </c>
      <c r="AF270" s="3" t="s">
        <v>479</v>
      </c>
      <c r="AG270" s="3" t="s">
        <v>479</v>
      </c>
      <c r="AH270" s="3" t="s">
        <v>480</v>
      </c>
      <c r="AI270" s="3" t="s">
        <v>487</v>
      </c>
      <c r="AJ270" s="3" t="s">
        <v>488</v>
      </c>
      <c r="AK270" s="3" t="s">
        <v>489</v>
      </c>
      <c r="AL270" s="3" t="s">
        <v>490</v>
      </c>
      <c r="AM270" s="3" t="s">
        <v>491</v>
      </c>
      <c r="AN270" s="3" t="s">
        <v>492</v>
      </c>
      <c r="AO270" s="3" t="s">
        <v>492</v>
      </c>
      <c r="AP270" s="3" t="s">
        <v>493</v>
      </c>
      <c r="AQ270" s="3" t="s">
        <v>494</v>
      </c>
      <c r="AR270" s="3" t="s">
        <v>123</v>
      </c>
      <c r="AS270" s="3" t="s">
        <v>123</v>
      </c>
      <c r="AT270" s="3" t="s">
        <v>124</v>
      </c>
      <c r="AU270" s="3" t="s">
        <v>125</v>
      </c>
      <c r="AV270" s="3" t="s">
        <v>123</v>
      </c>
      <c r="AW270" s="3" t="s">
        <v>123</v>
      </c>
      <c r="AX270" s="3" t="s">
        <v>126</v>
      </c>
      <c r="AY270" s="3" t="s">
        <v>495</v>
      </c>
      <c r="AZ270" s="3">
        <v>0</v>
      </c>
      <c r="BA270" s="3">
        <v>0</v>
      </c>
      <c r="BB270" s="3">
        <v>0</v>
      </c>
      <c r="BC270" s="3" t="s">
        <v>88</v>
      </c>
      <c r="BD270" s="3" t="s">
        <v>123</v>
      </c>
      <c r="BE270" s="3"/>
      <c r="BF270" s="3"/>
      <c r="BG270" s="3"/>
      <c r="BH270" s="3"/>
      <c r="BI270" s="3"/>
      <c r="BJ270" s="3"/>
      <c r="BK270" s="3"/>
      <c r="BL270" s="5">
        <v>43740.399652777778</v>
      </c>
      <c r="BM270" s="5">
        <v>43122.636192129627</v>
      </c>
      <c r="BN270" s="4">
        <v>44077</v>
      </c>
      <c r="BO270" s="3" t="s">
        <v>129</v>
      </c>
    </row>
    <row r="271" spans="1:67" ht="45" hidden="1" customHeight="1" x14ac:dyDescent="0.3">
      <c r="A271" s="15" t="s">
        <v>6998</v>
      </c>
      <c r="B271" s="15" t="s">
        <v>6995</v>
      </c>
      <c r="C271" s="15" t="s">
        <v>4014</v>
      </c>
      <c r="D271" s="15" t="s">
        <v>278</v>
      </c>
      <c r="E271" s="16">
        <v>5286</v>
      </c>
      <c r="F271" s="17"/>
      <c r="G271" s="15"/>
      <c r="H271" s="18"/>
      <c r="I271" s="18"/>
      <c r="J271" s="19"/>
      <c r="K271" s="3" t="s">
        <v>6994</v>
      </c>
      <c r="L271" s="13">
        <v>5286</v>
      </c>
      <c r="M271" s="6">
        <v>5286</v>
      </c>
      <c r="N271" s="3">
        <f t="shared" si="4"/>
        <v>0</v>
      </c>
      <c r="O271" s="3"/>
      <c r="P271" s="3" t="s">
        <v>105</v>
      </c>
      <c r="Q271" s="3" t="s">
        <v>7002</v>
      </c>
      <c r="R271" s="3" t="s">
        <v>107</v>
      </c>
      <c r="S271" s="3" t="s">
        <v>107</v>
      </c>
      <c r="T271" s="3" t="s">
        <v>2466</v>
      </c>
      <c r="U271" s="3" t="s">
        <v>109</v>
      </c>
      <c r="V271" s="3" t="s">
        <v>7003</v>
      </c>
      <c r="W271" s="4">
        <v>31090</v>
      </c>
      <c r="X271" s="3" t="s">
        <v>7004</v>
      </c>
      <c r="Y271" s="3" t="s">
        <v>7005</v>
      </c>
      <c r="Z271" s="3" t="s">
        <v>7006</v>
      </c>
      <c r="AA271" s="3" t="s">
        <v>4014</v>
      </c>
      <c r="AB271" s="3" t="s">
        <v>278</v>
      </c>
      <c r="AC271" s="3" t="s">
        <v>105</v>
      </c>
      <c r="AD271" s="3" t="s">
        <v>7007</v>
      </c>
      <c r="AE271" s="3" t="s">
        <v>4013</v>
      </c>
      <c r="AF271" s="3" t="s">
        <v>4014</v>
      </c>
      <c r="AG271" s="3" t="s">
        <v>278</v>
      </c>
      <c r="AH271" s="3" t="s">
        <v>105</v>
      </c>
      <c r="AI271" s="3" t="s">
        <v>7008</v>
      </c>
      <c r="AJ271" s="3" t="s">
        <v>7009</v>
      </c>
      <c r="AK271" s="3" t="s">
        <v>4993</v>
      </c>
      <c r="AL271" s="3" t="s">
        <v>7010</v>
      </c>
      <c r="AM271" s="3" t="s">
        <v>119</v>
      </c>
      <c r="AN271" s="3" t="s">
        <v>2079</v>
      </c>
      <c r="AO271" s="3" t="s">
        <v>4025</v>
      </c>
      <c r="AP271" s="3" t="s">
        <v>7011</v>
      </c>
      <c r="AQ271" s="3" t="s">
        <v>255</v>
      </c>
      <c r="AR271" s="3" t="s">
        <v>123</v>
      </c>
      <c r="AS271" s="3" t="s">
        <v>123</v>
      </c>
      <c r="AT271" s="3" t="s">
        <v>124</v>
      </c>
      <c r="AU271" s="3" t="s">
        <v>125</v>
      </c>
      <c r="AV271" s="3" t="s">
        <v>123</v>
      </c>
      <c r="AW271" s="3" t="s">
        <v>123</v>
      </c>
      <c r="AX271" s="3" t="s">
        <v>126</v>
      </c>
      <c r="AY271" s="3" t="s">
        <v>7012</v>
      </c>
      <c r="AZ271" s="3">
        <v>0</v>
      </c>
      <c r="BA271" s="3">
        <v>0</v>
      </c>
      <c r="BB271" s="3">
        <v>0</v>
      </c>
      <c r="BC271" s="3" t="s">
        <v>88</v>
      </c>
      <c r="BD271" s="3" t="s">
        <v>123</v>
      </c>
      <c r="BE271" s="3"/>
      <c r="BF271" s="3"/>
      <c r="BG271" s="3"/>
      <c r="BH271" s="3"/>
      <c r="BI271" s="3"/>
      <c r="BJ271" s="3"/>
      <c r="BK271" s="3"/>
      <c r="BL271" s="5">
        <v>43741.431516203702</v>
      </c>
      <c r="BM271" s="5">
        <v>43131.687314814815</v>
      </c>
      <c r="BN271" s="4">
        <v>44081</v>
      </c>
      <c r="BO271" s="3" t="s">
        <v>129</v>
      </c>
    </row>
    <row r="272" spans="1:67" ht="45" hidden="1" customHeight="1" x14ac:dyDescent="0.3">
      <c r="A272" s="15" t="s">
        <v>3788</v>
      </c>
      <c r="B272" s="15" t="s">
        <v>3784</v>
      </c>
      <c r="C272" s="15" t="s">
        <v>3792</v>
      </c>
      <c r="D272" s="15" t="s">
        <v>1806</v>
      </c>
      <c r="E272" s="16">
        <v>4029</v>
      </c>
      <c r="F272" s="17"/>
      <c r="G272" s="15"/>
      <c r="H272" s="18"/>
      <c r="I272" s="18"/>
      <c r="J272" s="19"/>
      <c r="K272" s="3" t="s">
        <v>3783</v>
      </c>
      <c r="L272" s="13">
        <v>4029</v>
      </c>
      <c r="M272" s="6">
        <v>4029</v>
      </c>
      <c r="N272" s="3">
        <f t="shared" si="4"/>
        <v>0</v>
      </c>
      <c r="O272" s="3"/>
      <c r="P272" s="3" t="s">
        <v>387</v>
      </c>
      <c r="Q272" s="3" t="s">
        <v>3793</v>
      </c>
      <c r="R272" s="3" t="s">
        <v>107</v>
      </c>
      <c r="S272" s="3" t="s">
        <v>107</v>
      </c>
      <c r="T272" s="3" t="s">
        <v>108</v>
      </c>
      <c r="U272" s="3" t="s">
        <v>1157</v>
      </c>
      <c r="V272" s="3" t="s">
        <v>3794</v>
      </c>
      <c r="W272" s="4">
        <v>23079</v>
      </c>
      <c r="X272" s="3" t="s">
        <v>3795</v>
      </c>
      <c r="Y272" s="3" t="s">
        <v>3796</v>
      </c>
      <c r="Z272" s="3" t="s">
        <v>3797</v>
      </c>
      <c r="AA272" s="3" t="s">
        <v>1806</v>
      </c>
      <c r="AB272" s="3" t="s">
        <v>1806</v>
      </c>
      <c r="AC272" s="3" t="s">
        <v>387</v>
      </c>
      <c r="AD272" s="3" t="s">
        <v>3798</v>
      </c>
      <c r="AE272" s="3" t="s">
        <v>3791</v>
      </c>
      <c r="AF272" s="3" t="s">
        <v>3792</v>
      </c>
      <c r="AG272" s="3" t="s">
        <v>1806</v>
      </c>
      <c r="AH272" s="3" t="s">
        <v>387</v>
      </c>
      <c r="AI272" s="3" t="s">
        <v>3799</v>
      </c>
      <c r="AJ272" s="3" t="s">
        <v>3800</v>
      </c>
      <c r="AK272" s="3" t="s">
        <v>1900</v>
      </c>
      <c r="AL272" s="3" t="s">
        <v>3801</v>
      </c>
      <c r="AM272" s="3" t="s">
        <v>398</v>
      </c>
      <c r="AN272" s="3" t="s">
        <v>1823</v>
      </c>
      <c r="AO272" s="3" t="s">
        <v>3802</v>
      </c>
      <c r="AP272" s="3" t="s">
        <v>3803</v>
      </c>
      <c r="AQ272" s="3" t="s">
        <v>343</v>
      </c>
      <c r="AR272" s="3" t="s">
        <v>123</v>
      </c>
      <c r="AS272" s="3" t="s">
        <v>123</v>
      </c>
      <c r="AT272" s="3" t="s">
        <v>124</v>
      </c>
      <c r="AU272" s="3" t="s">
        <v>125</v>
      </c>
      <c r="AV272" s="3" t="s">
        <v>123</v>
      </c>
      <c r="AW272" s="3" t="s">
        <v>123</v>
      </c>
      <c r="AX272" s="3" t="s">
        <v>126</v>
      </c>
      <c r="AY272" s="3" t="s">
        <v>3804</v>
      </c>
      <c r="AZ272" s="3">
        <v>0</v>
      </c>
      <c r="BA272" s="3">
        <v>0</v>
      </c>
      <c r="BB272" s="3">
        <v>0</v>
      </c>
      <c r="BC272" s="3" t="s">
        <v>88</v>
      </c>
      <c r="BD272" s="3" t="s">
        <v>123</v>
      </c>
      <c r="BE272" s="3"/>
      <c r="BF272" s="3"/>
      <c r="BG272" s="3"/>
      <c r="BH272" s="3"/>
      <c r="BI272" s="3"/>
      <c r="BJ272" s="3"/>
      <c r="BK272" s="3"/>
      <c r="BL272" s="5">
        <v>43736.671354166669</v>
      </c>
      <c r="BM272" s="5">
        <v>43130.76121527778</v>
      </c>
      <c r="BN272" s="4">
        <v>44076</v>
      </c>
      <c r="BO272" s="3" t="s">
        <v>129</v>
      </c>
    </row>
    <row r="273" spans="1:67" ht="45" hidden="1" customHeight="1" x14ac:dyDescent="0.3">
      <c r="A273" s="15" t="s">
        <v>8976</v>
      </c>
      <c r="B273" s="15" t="s">
        <v>8972</v>
      </c>
      <c r="C273" s="15" t="s">
        <v>323</v>
      </c>
      <c r="D273" s="15" t="s">
        <v>323</v>
      </c>
      <c r="E273" s="16">
        <v>2805</v>
      </c>
      <c r="F273" s="17"/>
      <c r="G273" s="15"/>
      <c r="H273" s="18"/>
      <c r="I273" s="18"/>
      <c r="J273" s="19"/>
      <c r="K273" s="3" t="s">
        <v>8971</v>
      </c>
      <c r="L273" s="13">
        <v>2805</v>
      </c>
      <c r="M273" s="6">
        <v>2805</v>
      </c>
      <c r="N273" s="3">
        <f t="shared" si="4"/>
        <v>0</v>
      </c>
      <c r="O273" s="3"/>
      <c r="P273" s="3" t="s">
        <v>329</v>
      </c>
      <c r="Q273" s="3" t="s">
        <v>8979</v>
      </c>
      <c r="R273" s="3" t="s">
        <v>107</v>
      </c>
      <c r="S273" s="3" t="s">
        <v>107</v>
      </c>
      <c r="T273" s="3" t="s">
        <v>146</v>
      </c>
      <c r="U273" s="3" t="s">
        <v>109</v>
      </c>
      <c r="V273" s="3" t="s">
        <v>8980</v>
      </c>
      <c r="W273" s="4">
        <v>25542</v>
      </c>
      <c r="X273" s="3" t="s">
        <v>8981</v>
      </c>
      <c r="Y273" s="3" t="s">
        <v>8982</v>
      </c>
      <c r="Z273" s="3" t="s">
        <v>8983</v>
      </c>
      <c r="AA273" s="3" t="s">
        <v>8984</v>
      </c>
      <c r="AB273" s="3" t="s">
        <v>323</v>
      </c>
      <c r="AC273" s="3" t="s">
        <v>329</v>
      </c>
      <c r="AD273" s="3" t="s">
        <v>8985</v>
      </c>
      <c r="AE273" s="3" t="s">
        <v>3916</v>
      </c>
      <c r="AF273" s="3" t="s">
        <v>323</v>
      </c>
      <c r="AG273" s="3" t="s">
        <v>323</v>
      </c>
      <c r="AH273" s="3" t="s">
        <v>329</v>
      </c>
      <c r="AI273" s="3" t="s">
        <v>8986</v>
      </c>
      <c r="AJ273" s="3" t="s">
        <v>8987</v>
      </c>
      <c r="AK273" s="3" t="s">
        <v>2193</v>
      </c>
      <c r="AL273" s="3" t="s">
        <v>8988</v>
      </c>
      <c r="AM273" s="3" t="s">
        <v>340</v>
      </c>
      <c r="AN273" s="3" t="s">
        <v>341</v>
      </c>
      <c r="AO273" s="3" t="s">
        <v>341</v>
      </c>
      <c r="AP273" s="3" t="s">
        <v>8989</v>
      </c>
      <c r="AQ273" s="3" t="s">
        <v>800</v>
      </c>
      <c r="AR273" s="3" t="s">
        <v>123</v>
      </c>
      <c r="AS273" s="3" t="s">
        <v>123</v>
      </c>
      <c r="AT273" s="3" t="s">
        <v>124</v>
      </c>
      <c r="AU273" s="3" t="s">
        <v>125</v>
      </c>
      <c r="AV273" s="3" t="s">
        <v>123</v>
      </c>
      <c r="AW273" s="3" t="s">
        <v>123</v>
      </c>
      <c r="AX273" s="3" t="s">
        <v>126</v>
      </c>
      <c r="AY273" s="3" t="s">
        <v>8990</v>
      </c>
      <c r="AZ273" s="3">
        <v>0</v>
      </c>
      <c r="BA273" s="3">
        <v>0</v>
      </c>
      <c r="BB273" s="3">
        <v>0</v>
      </c>
      <c r="BC273" s="3" t="s">
        <v>88</v>
      </c>
      <c r="BD273" s="3" t="s">
        <v>123</v>
      </c>
      <c r="BE273" s="3"/>
      <c r="BF273" s="3"/>
      <c r="BG273" s="3"/>
      <c r="BH273" s="3"/>
      <c r="BI273" s="3"/>
      <c r="BJ273" s="3"/>
      <c r="BK273" s="3"/>
      <c r="BL273" s="5">
        <v>43731.736458333333</v>
      </c>
      <c r="BM273" s="5">
        <v>43122.699016203704</v>
      </c>
      <c r="BN273" s="4">
        <v>44078</v>
      </c>
      <c r="BO273" s="3" t="s">
        <v>129</v>
      </c>
    </row>
    <row r="274" spans="1:67" ht="45" hidden="1" customHeight="1" x14ac:dyDescent="0.3">
      <c r="A274" s="15" t="s">
        <v>8268</v>
      </c>
      <c r="B274" s="15" t="s">
        <v>8264</v>
      </c>
      <c r="C274" s="15" t="s">
        <v>98</v>
      </c>
      <c r="D274" s="15" t="s">
        <v>98</v>
      </c>
      <c r="E274" s="16">
        <v>4322</v>
      </c>
      <c r="F274" s="17"/>
      <c r="G274" s="15"/>
      <c r="H274" s="18"/>
      <c r="I274" s="18"/>
      <c r="J274" s="19"/>
      <c r="K274" s="3" t="s">
        <v>8263</v>
      </c>
      <c r="L274" s="13">
        <v>4322</v>
      </c>
      <c r="M274" s="6">
        <v>4322</v>
      </c>
      <c r="N274" s="3">
        <f t="shared" si="4"/>
        <v>0</v>
      </c>
      <c r="O274" s="3"/>
      <c r="P274" s="3" t="s">
        <v>105</v>
      </c>
      <c r="Q274" s="3" t="s">
        <v>8273</v>
      </c>
      <c r="R274" s="3" t="s">
        <v>107</v>
      </c>
      <c r="S274" s="3" t="s">
        <v>107</v>
      </c>
      <c r="T274" s="3" t="s">
        <v>108</v>
      </c>
      <c r="U274" s="3" t="s">
        <v>627</v>
      </c>
      <c r="V274" s="3" t="s">
        <v>8274</v>
      </c>
      <c r="W274" s="4">
        <v>26358</v>
      </c>
      <c r="X274" s="3" t="s">
        <v>8275</v>
      </c>
      <c r="Y274" s="3" t="s">
        <v>8276</v>
      </c>
      <c r="Z274" s="3" t="s">
        <v>8277</v>
      </c>
      <c r="AA274" s="3" t="s">
        <v>98</v>
      </c>
      <c r="AB274" s="3" t="s">
        <v>98</v>
      </c>
      <c r="AC274" s="3" t="s">
        <v>105</v>
      </c>
      <c r="AD274" s="3" t="s">
        <v>8278</v>
      </c>
      <c r="AE274" s="3" t="s">
        <v>8272</v>
      </c>
      <c r="AF274" s="3" t="s">
        <v>98</v>
      </c>
      <c r="AG274" s="3" t="s">
        <v>98</v>
      </c>
      <c r="AH274" s="3" t="s">
        <v>105</v>
      </c>
      <c r="AI274" s="3" t="s">
        <v>8279</v>
      </c>
      <c r="AJ274" s="3" t="s">
        <v>8280</v>
      </c>
      <c r="AK274" s="3" t="s">
        <v>8281</v>
      </c>
      <c r="AL274" s="3" t="s">
        <v>8282</v>
      </c>
      <c r="AM274" s="3" t="s">
        <v>119</v>
      </c>
      <c r="AN274" s="3" t="s">
        <v>120</v>
      </c>
      <c r="AO274" s="3" t="s">
        <v>120</v>
      </c>
      <c r="AP274" s="3" t="s">
        <v>8283</v>
      </c>
      <c r="AQ274" s="3" t="s">
        <v>8284</v>
      </c>
      <c r="AR274" s="3" t="s">
        <v>123</v>
      </c>
      <c r="AS274" s="3" t="s">
        <v>123</v>
      </c>
      <c r="AT274" s="3" t="s">
        <v>124</v>
      </c>
      <c r="AU274" s="3" t="s">
        <v>125</v>
      </c>
      <c r="AV274" s="3" t="s">
        <v>123</v>
      </c>
      <c r="AW274" s="3" t="s">
        <v>123</v>
      </c>
      <c r="AX274" s="3" t="s">
        <v>555</v>
      </c>
      <c r="AY274" s="3" t="s">
        <v>8285</v>
      </c>
      <c r="AZ274" s="3">
        <v>0</v>
      </c>
      <c r="BA274" s="3">
        <v>0</v>
      </c>
      <c r="BB274" s="3">
        <v>0</v>
      </c>
      <c r="BC274" s="3" t="s">
        <v>88</v>
      </c>
      <c r="BD274" s="3" t="s">
        <v>123</v>
      </c>
      <c r="BE274" s="3"/>
      <c r="BF274" s="3"/>
      <c r="BG274" s="3"/>
      <c r="BH274" s="3"/>
      <c r="BI274" s="3"/>
      <c r="BJ274" s="3"/>
      <c r="BK274" s="3"/>
      <c r="BL274" s="5">
        <v>43733.929027777776</v>
      </c>
      <c r="BM274" s="5">
        <v>43114.946909722225</v>
      </c>
      <c r="BN274" s="4">
        <v>44049</v>
      </c>
      <c r="BO274" s="3" t="s">
        <v>129</v>
      </c>
    </row>
    <row r="275" spans="1:67" ht="45" hidden="1" customHeight="1" x14ac:dyDescent="0.3">
      <c r="A275" s="15" t="s">
        <v>1094</v>
      </c>
      <c r="B275" s="15" t="s">
        <v>1089</v>
      </c>
      <c r="C275" s="15" t="s">
        <v>1099</v>
      </c>
      <c r="D275" s="15" t="s">
        <v>1093</v>
      </c>
      <c r="E275" s="16">
        <v>3241</v>
      </c>
      <c r="F275" s="17"/>
      <c r="G275" s="15"/>
      <c r="H275" s="18"/>
      <c r="I275" s="18"/>
      <c r="J275" s="19"/>
      <c r="K275" s="3" t="s">
        <v>1088</v>
      </c>
      <c r="L275" s="13">
        <v>3241</v>
      </c>
      <c r="M275" s="6">
        <v>3241</v>
      </c>
      <c r="N275" s="3">
        <f t="shared" si="4"/>
        <v>0</v>
      </c>
      <c r="O275" s="3"/>
      <c r="P275" s="3" t="s">
        <v>1100</v>
      </c>
      <c r="Q275" s="3" t="s">
        <v>1101</v>
      </c>
      <c r="R275" s="3" t="s">
        <v>107</v>
      </c>
      <c r="S275" s="3" t="s">
        <v>107</v>
      </c>
      <c r="T275" s="3" t="s">
        <v>108</v>
      </c>
      <c r="U275" s="3" t="s">
        <v>109</v>
      </c>
      <c r="V275" s="3" t="s">
        <v>1102</v>
      </c>
      <c r="W275" s="4">
        <v>28475</v>
      </c>
      <c r="X275" s="3" t="s">
        <v>1103</v>
      </c>
      <c r="Y275" s="3" t="s">
        <v>1104</v>
      </c>
      <c r="Z275" s="3" t="s">
        <v>1105</v>
      </c>
      <c r="AA275" s="3" t="s">
        <v>1106</v>
      </c>
      <c r="AB275" s="3" t="s">
        <v>1107</v>
      </c>
      <c r="AC275" s="3" t="s">
        <v>843</v>
      </c>
      <c r="AD275" s="3" t="s">
        <v>1108</v>
      </c>
      <c r="AE275" s="3" t="s">
        <v>1098</v>
      </c>
      <c r="AF275" s="3" t="s">
        <v>1099</v>
      </c>
      <c r="AG275" s="3" t="s">
        <v>1093</v>
      </c>
      <c r="AH275" s="3" t="s">
        <v>1100</v>
      </c>
      <c r="AI275" s="3" t="s">
        <v>1109</v>
      </c>
      <c r="AJ275" s="3" t="s">
        <v>1110</v>
      </c>
      <c r="AK275" s="3" t="s">
        <v>1111</v>
      </c>
      <c r="AL275" s="3" t="s">
        <v>1112</v>
      </c>
      <c r="AM275" s="3" t="s">
        <v>1113</v>
      </c>
      <c r="AN275" s="3" t="s">
        <v>1114</v>
      </c>
      <c r="AO275" s="3" t="s">
        <v>1115</v>
      </c>
      <c r="AP275" s="3" t="s">
        <v>1116</v>
      </c>
      <c r="AQ275" s="3" t="s">
        <v>126</v>
      </c>
      <c r="AR275" s="3" t="s">
        <v>123</v>
      </c>
      <c r="AS275" s="3" t="s">
        <v>123</v>
      </c>
      <c r="AT275" s="3" t="s">
        <v>124</v>
      </c>
      <c r="AU275" s="3" t="s">
        <v>125</v>
      </c>
      <c r="AV275" s="3" t="s">
        <v>123</v>
      </c>
      <c r="AW275" s="3" t="s">
        <v>123</v>
      </c>
      <c r="AX275" s="3" t="s">
        <v>126</v>
      </c>
      <c r="AY275" s="3" t="s">
        <v>1117</v>
      </c>
      <c r="AZ275" s="3">
        <v>0</v>
      </c>
      <c r="BA275" s="3">
        <v>0</v>
      </c>
      <c r="BB275" s="3">
        <v>0</v>
      </c>
      <c r="BC275" s="3" t="s">
        <v>88</v>
      </c>
      <c r="BD275" s="3" t="s">
        <v>123</v>
      </c>
      <c r="BE275" s="3"/>
      <c r="BF275" s="3"/>
      <c r="BG275" s="3"/>
      <c r="BH275" s="3"/>
      <c r="BI275" s="3"/>
      <c r="BJ275" s="3"/>
      <c r="BK275" s="3"/>
      <c r="BL275" s="5">
        <v>43746.452731481484</v>
      </c>
      <c r="BM275" s="5">
        <v>43130.698263888888</v>
      </c>
      <c r="BN275" s="4">
        <v>44081</v>
      </c>
      <c r="BO275" s="3" t="s">
        <v>129</v>
      </c>
    </row>
    <row r="276" spans="1:67" ht="45" hidden="1" customHeight="1" x14ac:dyDescent="0.3">
      <c r="A276" s="15" t="s">
        <v>6774</v>
      </c>
      <c r="B276" s="15" t="s">
        <v>6770</v>
      </c>
      <c r="C276" s="15" t="s">
        <v>6778</v>
      </c>
      <c r="D276" s="15" t="s">
        <v>410</v>
      </c>
      <c r="E276" s="16">
        <v>3171</v>
      </c>
      <c r="F276" s="17"/>
      <c r="G276" s="15"/>
      <c r="H276" s="18"/>
      <c r="I276" s="18"/>
      <c r="J276" s="19"/>
      <c r="K276" s="3" t="s">
        <v>6769</v>
      </c>
      <c r="L276" s="13">
        <v>3171</v>
      </c>
      <c r="M276" s="6">
        <v>3171</v>
      </c>
      <c r="N276" s="3">
        <f t="shared" si="4"/>
        <v>0</v>
      </c>
      <c r="O276" s="3"/>
      <c r="P276" s="3" t="s">
        <v>387</v>
      </c>
      <c r="Q276" s="3" t="s">
        <v>6779</v>
      </c>
      <c r="R276" s="3" t="s">
        <v>107</v>
      </c>
      <c r="S276" s="3" t="s">
        <v>107</v>
      </c>
      <c r="T276" s="3" t="s">
        <v>108</v>
      </c>
      <c r="U276" s="3" t="s">
        <v>109</v>
      </c>
      <c r="V276" s="3" t="s">
        <v>6780</v>
      </c>
      <c r="W276" s="4">
        <v>21680</v>
      </c>
      <c r="X276" s="3" t="s">
        <v>6781</v>
      </c>
      <c r="Y276" s="3" t="s">
        <v>6782</v>
      </c>
      <c r="Z276" s="3" t="s">
        <v>6783</v>
      </c>
      <c r="AA276" s="3" t="s">
        <v>6778</v>
      </c>
      <c r="AB276" s="3" t="s">
        <v>410</v>
      </c>
      <c r="AC276" s="3" t="s">
        <v>387</v>
      </c>
      <c r="AD276" s="3" t="s">
        <v>6784</v>
      </c>
      <c r="AE276" s="3" t="s">
        <v>6777</v>
      </c>
      <c r="AF276" s="3" t="s">
        <v>6778</v>
      </c>
      <c r="AG276" s="3" t="s">
        <v>410</v>
      </c>
      <c r="AH276" s="3" t="s">
        <v>387</v>
      </c>
      <c r="AI276" s="3" t="s">
        <v>6785</v>
      </c>
      <c r="AJ276" s="3" t="s">
        <v>6786</v>
      </c>
      <c r="AK276" s="3" t="s">
        <v>6787</v>
      </c>
      <c r="AL276" s="3" t="s">
        <v>6788</v>
      </c>
      <c r="AM276" s="3" t="s">
        <v>398</v>
      </c>
      <c r="AN276" s="3" t="s">
        <v>430</v>
      </c>
      <c r="AO276" s="3" t="s">
        <v>6789</v>
      </c>
      <c r="AP276" s="3" t="s">
        <v>6790</v>
      </c>
      <c r="AQ276" s="3" t="s">
        <v>6791</v>
      </c>
      <c r="AR276" s="3" t="s">
        <v>123</v>
      </c>
      <c r="AS276" s="3" t="s">
        <v>123</v>
      </c>
      <c r="AT276" s="3" t="s">
        <v>124</v>
      </c>
      <c r="AU276" s="3" t="s">
        <v>125</v>
      </c>
      <c r="AV276" s="3" t="s">
        <v>123</v>
      </c>
      <c r="AW276" s="3" t="s">
        <v>123</v>
      </c>
      <c r="AX276" s="3" t="s">
        <v>126</v>
      </c>
      <c r="AY276" s="3" t="s">
        <v>6792</v>
      </c>
      <c r="AZ276" s="3">
        <v>0</v>
      </c>
      <c r="BA276" s="3">
        <v>0</v>
      </c>
      <c r="BB276" s="3">
        <v>0</v>
      </c>
      <c r="BC276" s="3" t="s">
        <v>88</v>
      </c>
      <c r="BD276" s="3" t="s">
        <v>123</v>
      </c>
      <c r="BE276" s="3"/>
      <c r="BF276" s="3"/>
      <c r="BG276" s="3"/>
      <c r="BH276" s="3"/>
      <c r="BI276" s="3"/>
      <c r="BJ276" s="3"/>
      <c r="BK276" s="3"/>
      <c r="BL276" s="5">
        <v>43746.365613425929</v>
      </c>
      <c r="BM276" s="5">
        <v>43116.566793981481</v>
      </c>
      <c r="BN276" s="4">
        <v>44076</v>
      </c>
      <c r="BO276" s="3" t="s">
        <v>129</v>
      </c>
    </row>
    <row r="277" spans="1:67" ht="45" hidden="1" customHeight="1" x14ac:dyDescent="0.3">
      <c r="A277" s="15" t="s">
        <v>3085</v>
      </c>
      <c r="B277" s="15" t="s">
        <v>3081</v>
      </c>
      <c r="C277" s="15" t="s">
        <v>3089</v>
      </c>
      <c r="D277" s="15" t="s">
        <v>1180</v>
      </c>
      <c r="E277" s="16">
        <v>3304</v>
      </c>
      <c r="F277" s="17"/>
      <c r="G277" s="15"/>
      <c r="H277" s="18"/>
      <c r="I277" s="18"/>
      <c r="J277" s="19"/>
      <c r="K277" s="3" t="s">
        <v>3080</v>
      </c>
      <c r="L277" s="13">
        <v>3304</v>
      </c>
      <c r="M277" s="6">
        <v>3304</v>
      </c>
      <c r="N277" s="3">
        <f t="shared" si="4"/>
        <v>0</v>
      </c>
      <c r="O277" s="3"/>
      <c r="P277" s="3" t="s">
        <v>1185</v>
      </c>
      <c r="Q277" s="3" t="s">
        <v>3090</v>
      </c>
      <c r="R277" s="3" t="s">
        <v>107</v>
      </c>
      <c r="S277" s="3" t="s">
        <v>107</v>
      </c>
      <c r="T277" s="3" t="s">
        <v>108</v>
      </c>
      <c r="U277" s="3" t="s">
        <v>109</v>
      </c>
      <c r="V277" s="3" t="s">
        <v>3091</v>
      </c>
      <c r="W277" s="4">
        <v>24708</v>
      </c>
      <c r="X277" s="3" t="s">
        <v>3092</v>
      </c>
      <c r="Y277" s="3" t="s">
        <v>3093</v>
      </c>
      <c r="Z277" s="3" t="s">
        <v>3094</v>
      </c>
      <c r="AA277" s="3" t="s">
        <v>3089</v>
      </c>
      <c r="AB277" s="3" t="s">
        <v>1180</v>
      </c>
      <c r="AC277" s="3" t="s">
        <v>1185</v>
      </c>
      <c r="AD277" s="3" t="s">
        <v>3095</v>
      </c>
      <c r="AE277" s="3" t="s">
        <v>3088</v>
      </c>
      <c r="AF277" s="3" t="s">
        <v>3089</v>
      </c>
      <c r="AG277" s="3" t="s">
        <v>1180</v>
      </c>
      <c r="AH277" s="3" t="s">
        <v>1185</v>
      </c>
      <c r="AI277" s="3" t="s">
        <v>3096</v>
      </c>
      <c r="AJ277" s="3" t="s">
        <v>3097</v>
      </c>
      <c r="AK277" s="3" t="s">
        <v>3098</v>
      </c>
      <c r="AL277" s="3" t="s">
        <v>3099</v>
      </c>
      <c r="AM277" s="3" t="s">
        <v>1197</v>
      </c>
      <c r="AN277" s="3" t="s">
        <v>1198</v>
      </c>
      <c r="AO277" s="3" t="s">
        <v>3100</v>
      </c>
      <c r="AP277" s="3" t="s">
        <v>159</v>
      </c>
      <c r="AQ277" s="3" t="s">
        <v>226</v>
      </c>
      <c r="AR277" s="3" t="s">
        <v>123</v>
      </c>
      <c r="AS277" s="3" t="s">
        <v>123</v>
      </c>
      <c r="AT277" s="3" t="s">
        <v>124</v>
      </c>
      <c r="AU277" s="3" t="s">
        <v>125</v>
      </c>
      <c r="AV277" s="3" t="s">
        <v>123</v>
      </c>
      <c r="AW277" s="3" t="s">
        <v>123</v>
      </c>
      <c r="AX277" s="3" t="s">
        <v>126</v>
      </c>
      <c r="AY277" s="3" t="s">
        <v>3101</v>
      </c>
      <c r="AZ277" s="3">
        <v>0</v>
      </c>
      <c r="BA277" s="3">
        <v>0</v>
      </c>
      <c r="BB277" s="3">
        <v>0</v>
      </c>
      <c r="BC277" s="3" t="s">
        <v>88</v>
      </c>
      <c r="BD277" s="3" t="s">
        <v>123</v>
      </c>
      <c r="BE277" s="3"/>
      <c r="BF277" s="3"/>
      <c r="BG277" s="3"/>
      <c r="BH277" s="3"/>
      <c r="BI277" s="3"/>
      <c r="BJ277" s="3"/>
      <c r="BK277" s="3"/>
      <c r="BL277" s="5">
        <v>43741.757314814815</v>
      </c>
      <c r="BM277" s="5">
        <v>43118.851261574076</v>
      </c>
      <c r="BN277" s="4">
        <v>44077</v>
      </c>
      <c r="BO277" s="3" t="s">
        <v>129</v>
      </c>
    </row>
    <row r="278" spans="1:67" ht="45" hidden="1" customHeight="1" x14ac:dyDescent="0.3">
      <c r="A278" s="15" t="s">
        <v>7291</v>
      </c>
      <c r="B278" s="15" t="s">
        <v>7287</v>
      </c>
      <c r="C278" s="15" t="s">
        <v>3866</v>
      </c>
      <c r="D278" s="15" t="s">
        <v>1705</v>
      </c>
      <c r="E278" s="16">
        <v>15511</v>
      </c>
      <c r="F278" s="17"/>
      <c r="G278" s="15"/>
      <c r="H278" s="18"/>
      <c r="I278" s="18"/>
      <c r="J278" s="19"/>
      <c r="K278" s="3" t="s">
        <v>7286</v>
      </c>
      <c r="L278" s="13">
        <v>15511</v>
      </c>
      <c r="M278" s="6">
        <v>15511</v>
      </c>
      <c r="N278" s="3">
        <f t="shared" si="4"/>
        <v>0</v>
      </c>
      <c r="O278" s="3"/>
      <c r="P278" s="3" t="s">
        <v>570</v>
      </c>
      <c r="Q278" s="3" t="s">
        <v>7294</v>
      </c>
      <c r="R278" s="3" t="s">
        <v>107</v>
      </c>
      <c r="S278" s="3" t="s">
        <v>107</v>
      </c>
      <c r="T278" s="3" t="s">
        <v>146</v>
      </c>
      <c r="U278" s="3" t="s">
        <v>109</v>
      </c>
      <c r="V278" s="3" t="s">
        <v>7295</v>
      </c>
      <c r="W278" s="4">
        <v>30506</v>
      </c>
      <c r="X278" s="3" t="s">
        <v>7296</v>
      </c>
      <c r="Y278" s="3" t="s">
        <v>7297</v>
      </c>
      <c r="Z278" s="3" t="s">
        <v>3871</v>
      </c>
      <c r="AA278" s="3" t="s">
        <v>3866</v>
      </c>
      <c r="AB278" s="3" t="s">
        <v>1705</v>
      </c>
      <c r="AC278" s="3" t="s">
        <v>570</v>
      </c>
      <c r="AD278" s="3" t="s">
        <v>7298</v>
      </c>
      <c r="AE278" s="3" t="s">
        <v>3865</v>
      </c>
      <c r="AF278" s="3" t="s">
        <v>3866</v>
      </c>
      <c r="AG278" s="3" t="s">
        <v>1705</v>
      </c>
      <c r="AH278" s="3" t="s">
        <v>570</v>
      </c>
      <c r="AI278" s="3" t="s">
        <v>7299</v>
      </c>
      <c r="AJ278" s="3" t="s">
        <v>7300</v>
      </c>
      <c r="AK278" s="3" t="s">
        <v>7301</v>
      </c>
      <c r="AL278" s="3" t="s">
        <v>7302</v>
      </c>
      <c r="AM278" s="3" t="s">
        <v>581</v>
      </c>
      <c r="AN278" s="3" t="s">
        <v>1723</v>
      </c>
      <c r="AO278" s="3" t="s">
        <v>3877</v>
      </c>
      <c r="AP278" s="3" t="s">
        <v>7303</v>
      </c>
      <c r="AQ278" s="3" t="s">
        <v>7258</v>
      </c>
      <c r="AR278" s="3" t="s">
        <v>123</v>
      </c>
      <c r="AS278" s="3" t="s">
        <v>123</v>
      </c>
      <c r="AT278" s="3" t="s">
        <v>124</v>
      </c>
      <c r="AU278" s="3" t="s">
        <v>125</v>
      </c>
      <c r="AV278" s="3" t="s">
        <v>123</v>
      </c>
      <c r="AW278" s="3" t="s">
        <v>123</v>
      </c>
      <c r="AX278" s="3" t="s">
        <v>524</v>
      </c>
      <c r="AY278" s="3" t="s">
        <v>7304</v>
      </c>
      <c r="AZ278" s="3">
        <v>0</v>
      </c>
      <c r="BA278" s="3">
        <v>0</v>
      </c>
      <c r="BB278" s="3">
        <v>0</v>
      </c>
      <c r="BC278" s="3" t="s">
        <v>88</v>
      </c>
      <c r="BD278" s="3" t="s">
        <v>123</v>
      </c>
      <c r="BE278" s="3"/>
      <c r="BF278" s="3"/>
      <c r="BG278" s="3"/>
      <c r="BH278" s="3"/>
      <c r="BI278" s="3"/>
      <c r="BJ278" s="3"/>
      <c r="BK278" s="3"/>
      <c r="BL278" s="5">
        <v>43742.640659722223</v>
      </c>
      <c r="BM278" s="5">
        <v>43124.654918981483</v>
      </c>
      <c r="BN278" s="4">
        <v>44077</v>
      </c>
      <c r="BO278" s="3" t="s">
        <v>129</v>
      </c>
    </row>
    <row r="279" spans="1:67" ht="45" hidden="1" customHeight="1" x14ac:dyDescent="0.3">
      <c r="A279" s="15" t="s">
        <v>1706</v>
      </c>
      <c r="B279" s="15" t="s">
        <v>1701</v>
      </c>
      <c r="C279" s="15" t="s">
        <v>1711</v>
      </c>
      <c r="D279" s="15" t="s">
        <v>1705</v>
      </c>
      <c r="E279" s="16">
        <v>4796</v>
      </c>
      <c r="F279" s="17"/>
      <c r="G279" s="15"/>
      <c r="H279" s="18"/>
      <c r="I279" s="18"/>
      <c r="J279" s="19"/>
      <c r="K279" s="3" t="s">
        <v>1700</v>
      </c>
      <c r="L279" s="13">
        <v>4796</v>
      </c>
      <c r="M279" s="6">
        <v>4796</v>
      </c>
      <c r="N279" s="3">
        <f t="shared" si="4"/>
        <v>0</v>
      </c>
      <c r="O279" s="3"/>
      <c r="P279" s="3" t="s">
        <v>570</v>
      </c>
      <c r="Q279" s="3" t="s">
        <v>1712</v>
      </c>
      <c r="R279" s="3" t="s">
        <v>107</v>
      </c>
      <c r="S279" s="3" t="s">
        <v>107</v>
      </c>
      <c r="T279" s="3" t="s">
        <v>146</v>
      </c>
      <c r="U279" s="3" t="s">
        <v>109</v>
      </c>
      <c r="V279" s="3" t="s">
        <v>1713</v>
      </c>
      <c r="W279" s="4">
        <v>30858</v>
      </c>
      <c r="X279" s="3" t="s">
        <v>1714</v>
      </c>
      <c r="Y279" s="3" t="s">
        <v>1715</v>
      </c>
      <c r="Z279" s="3" t="s">
        <v>1716</v>
      </c>
      <c r="AA279" s="3" t="s">
        <v>1717</v>
      </c>
      <c r="AB279" s="3" t="s">
        <v>1705</v>
      </c>
      <c r="AC279" s="3" t="s">
        <v>570</v>
      </c>
      <c r="AD279" s="3" t="s">
        <v>1718</v>
      </c>
      <c r="AE279" s="3" t="s">
        <v>1710</v>
      </c>
      <c r="AF279" s="3" t="s">
        <v>1711</v>
      </c>
      <c r="AG279" s="3" t="s">
        <v>1705</v>
      </c>
      <c r="AH279" s="3" t="s">
        <v>570</v>
      </c>
      <c r="AI279" s="3" t="s">
        <v>1719</v>
      </c>
      <c r="AJ279" s="3" t="s">
        <v>1720</v>
      </c>
      <c r="AK279" s="3" t="s">
        <v>1721</v>
      </c>
      <c r="AL279" s="3" t="s">
        <v>1722</v>
      </c>
      <c r="AM279" s="3" t="s">
        <v>581</v>
      </c>
      <c r="AN279" s="3" t="s">
        <v>1723</v>
      </c>
      <c r="AO279" s="3" t="s">
        <v>1724</v>
      </c>
      <c r="AP279" s="3" t="s">
        <v>1725</v>
      </c>
      <c r="AQ279" s="3" t="s">
        <v>1392</v>
      </c>
      <c r="AR279" s="3" t="s">
        <v>123</v>
      </c>
      <c r="AS279" s="3" t="s">
        <v>123</v>
      </c>
      <c r="AT279" s="3" t="s">
        <v>124</v>
      </c>
      <c r="AU279" s="3" t="s">
        <v>125</v>
      </c>
      <c r="AV279" s="3" t="s">
        <v>123</v>
      </c>
      <c r="AW279" s="3" t="s">
        <v>123</v>
      </c>
      <c r="AX279" s="3" t="s">
        <v>126</v>
      </c>
      <c r="AY279" s="3" t="s">
        <v>1726</v>
      </c>
      <c r="AZ279" s="3">
        <v>0</v>
      </c>
      <c r="BA279" s="3">
        <v>0</v>
      </c>
      <c r="BB279" s="3">
        <v>0</v>
      </c>
      <c r="BC279" s="3" t="s">
        <v>88</v>
      </c>
      <c r="BD279" s="3" t="s">
        <v>123</v>
      </c>
      <c r="BE279" s="3"/>
      <c r="BF279" s="3"/>
      <c r="BG279" s="3"/>
      <c r="BH279" s="3"/>
      <c r="BI279" s="3"/>
      <c r="BJ279" s="3"/>
      <c r="BK279" s="3"/>
      <c r="BL279" s="5">
        <v>43748.406006944446</v>
      </c>
      <c r="BM279" s="5">
        <v>43131.463379629633</v>
      </c>
      <c r="BN279" s="4">
        <v>44081</v>
      </c>
      <c r="BO279" s="3" t="s">
        <v>129</v>
      </c>
    </row>
    <row r="280" spans="1:67" ht="45" hidden="1" customHeight="1" x14ac:dyDescent="0.3">
      <c r="A280" s="15" t="s">
        <v>5842</v>
      </c>
      <c r="B280" s="15" t="s">
        <v>5837</v>
      </c>
      <c r="C280" s="15" t="s">
        <v>5846</v>
      </c>
      <c r="D280" s="15" t="s">
        <v>5841</v>
      </c>
      <c r="E280" s="16">
        <v>3325</v>
      </c>
      <c r="F280" s="17"/>
      <c r="G280" s="15"/>
      <c r="H280" s="18"/>
      <c r="I280" s="18"/>
      <c r="J280" s="19"/>
      <c r="K280" s="3" t="s">
        <v>5836</v>
      </c>
      <c r="L280" s="13">
        <v>3325</v>
      </c>
      <c r="M280" s="6">
        <v>3325</v>
      </c>
      <c r="N280" s="3">
        <f t="shared" si="4"/>
        <v>0</v>
      </c>
      <c r="O280" s="3"/>
      <c r="P280" s="3" t="s">
        <v>1185</v>
      </c>
      <c r="Q280" s="3" t="s">
        <v>5847</v>
      </c>
      <c r="R280" s="3" t="s">
        <v>107</v>
      </c>
      <c r="S280" s="3" t="s">
        <v>419</v>
      </c>
      <c r="T280" s="3" t="s">
        <v>146</v>
      </c>
      <c r="U280" s="3" t="s">
        <v>109</v>
      </c>
      <c r="V280" s="3" t="s">
        <v>5848</v>
      </c>
      <c r="W280" s="4">
        <v>22284</v>
      </c>
      <c r="X280" s="3" t="s">
        <v>5849</v>
      </c>
      <c r="Y280" s="3" t="s">
        <v>5850</v>
      </c>
      <c r="Z280" s="3" t="s">
        <v>5851</v>
      </c>
      <c r="AA280" s="3" t="s">
        <v>5846</v>
      </c>
      <c r="AB280" s="3" t="s">
        <v>5841</v>
      </c>
      <c r="AC280" s="3" t="s">
        <v>1185</v>
      </c>
      <c r="AD280" s="3" t="s">
        <v>5852</v>
      </c>
      <c r="AE280" s="3" t="s">
        <v>5845</v>
      </c>
      <c r="AF280" s="3" t="s">
        <v>5846</v>
      </c>
      <c r="AG280" s="3" t="s">
        <v>5841</v>
      </c>
      <c r="AH280" s="3" t="s">
        <v>1185</v>
      </c>
      <c r="AI280" s="3" t="s">
        <v>5853</v>
      </c>
      <c r="AJ280" s="3" t="s">
        <v>5854</v>
      </c>
      <c r="AK280" s="3" t="s">
        <v>5855</v>
      </c>
      <c r="AL280" s="3" t="s">
        <v>5856</v>
      </c>
      <c r="AM280" s="3" t="s">
        <v>1197</v>
      </c>
      <c r="AN280" s="3" t="s">
        <v>5857</v>
      </c>
      <c r="AO280" s="3" t="s">
        <v>5858</v>
      </c>
      <c r="AP280" s="3" t="s">
        <v>5859</v>
      </c>
      <c r="AQ280" s="3" t="s">
        <v>585</v>
      </c>
      <c r="AR280" s="3" t="s">
        <v>123</v>
      </c>
      <c r="AS280" s="3" t="s">
        <v>123</v>
      </c>
      <c r="AT280" s="3" t="s">
        <v>124</v>
      </c>
      <c r="AU280" s="3" t="s">
        <v>125</v>
      </c>
      <c r="AV280" s="3" t="s">
        <v>123</v>
      </c>
      <c r="AW280" s="3" t="s">
        <v>123</v>
      </c>
      <c r="AX280" s="3" t="s">
        <v>126</v>
      </c>
      <c r="AY280" s="3" t="s">
        <v>5860</v>
      </c>
      <c r="AZ280" s="3">
        <v>0</v>
      </c>
      <c r="BA280" s="3">
        <v>0</v>
      </c>
      <c r="BB280" s="3">
        <v>0</v>
      </c>
      <c r="BC280" s="3" t="s">
        <v>88</v>
      </c>
      <c r="BD280" s="3" t="s">
        <v>123</v>
      </c>
      <c r="BE280" s="3"/>
      <c r="BF280" s="3"/>
      <c r="BG280" s="3"/>
      <c r="BH280" s="3"/>
      <c r="BI280" s="3"/>
      <c r="BJ280" s="3"/>
      <c r="BK280" s="3"/>
      <c r="BL280" s="5">
        <v>43738.755752314813</v>
      </c>
      <c r="BM280" s="5">
        <v>43129.763842592591</v>
      </c>
      <c r="BN280" s="4">
        <v>44078</v>
      </c>
      <c r="BO280" s="3" t="s">
        <v>129</v>
      </c>
    </row>
    <row r="281" spans="1:67" ht="45" customHeight="1" x14ac:dyDescent="0.3">
      <c r="A281" s="15" t="s">
        <v>265</v>
      </c>
      <c r="B281" s="15" t="s">
        <v>9593</v>
      </c>
      <c r="C281" s="15" t="s">
        <v>270</v>
      </c>
      <c r="D281" s="15" t="s">
        <v>98</v>
      </c>
      <c r="E281" s="16">
        <v>4792</v>
      </c>
      <c r="F281" s="17"/>
      <c r="G281" s="15"/>
      <c r="H281" s="18"/>
      <c r="I281" s="18"/>
      <c r="J281" s="19"/>
      <c r="K281" s="3" t="s">
        <v>260</v>
      </c>
      <c r="L281" s="13">
        <v>4792</v>
      </c>
      <c r="M281" s="6">
        <v>4762</v>
      </c>
      <c r="N281" s="3">
        <f t="shared" si="4"/>
        <v>-30</v>
      </c>
      <c r="O281" s="26" t="s">
        <v>9590</v>
      </c>
      <c r="P281" s="3" t="s">
        <v>105</v>
      </c>
      <c r="Q281" s="3" t="s">
        <v>271</v>
      </c>
      <c r="R281" s="3" t="s">
        <v>107</v>
      </c>
      <c r="S281" s="3" t="s">
        <v>107</v>
      </c>
      <c r="T281" s="3" t="s">
        <v>108</v>
      </c>
      <c r="U281" s="3" t="s">
        <v>272</v>
      </c>
      <c r="V281" s="3" t="s">
        <v>273</v>
      </c>
      <c r="W281" s="4">
        <v>32230</v>
      </c>
      <c r="X281" s="3" t="s">
        <v>274</v>
      </c>
      <c r="Y281" s="3" t="s">
        <v>275</v>
      </c>
      <c r="Z281" s="3" t="s">
        <v>276</v>
      </c>
      <c r="AA281" s="3" t="s">
        <v>277</v>
      </c>
      <c r="AB281" s="3" t="s">
        <v>278</v>
      </c>
      <c r="AC281" s="3" t="s">
        <v>105</v>
      </c>
      <c r="AD281" s="3" t="s">
        <v>279</v>
      </c>
      <c r="AE281" s="3" t="s">
        <v>269</v>
      </c>
      <c r="AF281" s="3" t="s">
        <v>270</v>
      </c>
      <c r="AG281" s="3" t="s">
        <v>98</v>
      </c>
      <c r="AH281" s="3" t="s">
        <v>105</v>
      </c>
      <c r="AI281" s="3" t="s">
        <v>280</v>
      </c>
      <c r="AJ281" s="3" t="s">
        <v>281</v>
      </c>
      <c r="AK281" s="3" t="s">
        <v>282</v>
      </c>
      <c r="AL281" s="3" t="s">
        <v>283</v>
      </c>
      <c r="AM281" s="3" t="s">
        <v>119</v>
      </c>
      <c r="AN281" s="3" t="s">
        <v>120</v>
      </c>
      <c r="AO281" s="3" t="s">
        <v>284</v>
      </c>
      <c r="AP281" s="3" t="s">
        <v>285</v>
      </c>
      <c r="AQ281" s="3" t="s">
        <v>286</v>
      </c>
      <c r="AR281" s="3" t="s">
        <v>123</v>
      </c>
      <c r="AS281" s="3" t="s">
        <v>123</v>
      </c>
      <c r="AT281" s="3" t="s">
        <v>124</v>
      </c>
      <c r="AU281" s="3" t="s">
        <v>125</v>
      </c>
      <c r="AV281" s="3" t="s">
        <v>123</v>
      </c>
      <c r="AW281" s="3" t="s">
        <v>123</v>
      </c>
      <c r="AX281" s="3" t="s">
        <v>126</v>
      </c>
      <c r="AY281" s="3" t="s">
        <v>287</v>
      </c>
      <c r="AZ281" s="3">
        <v>0</v>
      </c>
      <c r="BA281" s="3">
        <v>0</v>
      </c>
      <c r="BB281" s="3">
        <v>0</v>
      </c>
      <c r="BC281" s="3" t="s">
        <v>88</v>
      </c>
      <c r="BD281" s="3" t="s">
        <v>123</v>
      </c>
      <c r="BE281" s="3"/>
      <c r="BF281" s="3"/>
      <c r="BG281" s="3"/>
      <c r="BH281" s="3"/>
      <c r="BI281" s="3"/>
      <c r="BJ281" s="3"/>
      <c r="BK281" s="3"/>
      <c r="BL281" s="5">
        <v>43741.821643518517</v>
      </c>
      <c r="BM281" s="5">
        <v>43129.995057870372</v>
      </c>
      <c r="BN281" s="4">
        <v>44078</v>
      </c>
      <c r="BO281" s="3" t="s">
        <v>129</v>
      </c>
    </row>
    <row r="282" spans="1:67" ht="45" hidden="1" customHeight="1" x14ac:dyDescent="0.3">
      <c r="A282" s="15" t="s">
        <v>1623</v>
      </c>
      <c r="B282" s="15" t="s">
        <v>1620</v>
      </c>
      <c r="C282" s="15" t="s">
        <v>1628</v>
      </c>
      <c r="D282" s="15" t="s">
        <v>1343</v>
      </c>
      <c r="E282" s="16">
        <v>4970</v>
      </c>
      <c r="F282" s="17"/>
      <c r="G282" s="15"/>
      <c r="H282" s="18"/>
      <c r="I282" s="18"/>
      <c r="J282" s="19"/>
      <c r="K282" s="3" t="s">
        <v>1619</v>
      </c>
      <c r="L282" s="13">
        <v>4970</v>
      </c>
      <c r="M282" s="6">
        <v>4970</v>
      </c>
      <c r="N282" s="3">
        <f t="shared" si="4"/>
        <v>0</v>
      </c>
      <c r="O282" s="3"/>
      <c r="P282" s="3" t="s">
        <v>1185</v>
      </c>
      <c r="Q282" s="3" t="s">
        <v>1629</v>
      </c>
      <c r="R282" s="3" t="s">
        <v>419</v>
      </c>
      <c r="S282" s="3" t="s">
        <v>419</v>
      </c>
      <c r="T282" s="3" t="s">
        <v>108</v>
      </c>
      <c r="U282" s="3" t="s">
        <v>109</v>
      </c>
      <c r="V282" s="3" t="s">
        <v>1630</v>
      </c>
      <c r="W282" s="4">
        <v>23732</v>
      </c>
      <c r="X282" s="3" t="s">
        <v>1631</v>
      </c>
      <c r="Y282" s="3" t="s">
        <v>1632</v>
      </c>
      <c r="Z282" s="3" t="s">
        <v>1633</v>
      </c>
      <c r="AA282" s="3" t="s">
        <v>1634</v>
      </c>
      <c r="AB282" s="3" t="s">
        <v>1180</v>
      </c>
      <c r="AC282" s="3" t="s">
        <v>1185</v>
      </c>
      <c r="AD282" s="3" t="s">
        <v>1635</v>
      </c>
      <c r="AE282" s="3" t="s">
        <v>1627</v>
      </c>
      <c r="AF282" s="3" t="s">
        <v>1628</v>
      </c>
      <c r="AG282" s="3" t="s">
        <v>1343</v>
      </c>
      <c r="AH282" s="3" t="s">
        <v>1185</v>
      </c>
      <c r="AI282" s="3" t="s">
        <v>1636</v>
      </c>
      <c r="AJ282" s="3" t="s">
        <v>1637</v>
      </c>
      <c r="AK282" s="3" t="s">
        <v>1301</v>
      </c>
      <c r="AL282" s="3" t="s">
        <v>1638</v>
      </c>
      <c r="AM282" s="3" t="s">
        <v>1197</v>
      </c>
      <c r="AN282" s="3" t="s">
        <v>1360</v>
      </c>
      <c r="AO282" s="3" t="s">
        <v>1639</v>
      </c>
      <c r="AP282" s="3" t="s">
        <v>1640</v>
      </c>
      <c r="AQ282" s="3" t="s">
        <v>1641</v>
      </c>
      <c r="AR282" s="3" t="s">
        <v>123</v>
      </c>
      <c r="AS282" s="3" t="s">
        <v>123</v>
      </c>
      <c r="AT282" s="3" t="s">
        <v>124</v>
      </c>
      <c r="AU282" s="3" t="s">
        <v>125</v>
      </c>
      <c r="AV282" s="3" t="s">
        <v>123</v>
      </c>
      <c r="AW282" s="3" t="s">
        <v>123</v>
      </c>
      <c r="AX282" s="3" t="s">
        <v>126</v>
      </c>
      <c r="AY282" s="3" t="s">
        <v>1642</v>
      </c>
      <c r="AZ282" s="3">
        <v>0</v>
      </c>
      <c r="BA282" s="3">
        <v>0</v>
      </c>
      <c r="BB282" s="3">
        <v>0</v>
      </c>
      <c r="BC282" s="3" t="s">
        <v>88</v>
      </c>
      <c r="BD282" s="3" t="s">
        <v>123</v>
      </c>
      <c r="BE282" s="3"/>
      <c r="BF282" s="3"/>
      <c r="BG282" s="3"/>
      <c r="BH282" s="3"/>
      <c r="BI282" s="3"/>
      <c r="BJ282" s="3"/>
      <c r="BK282" s="3"/>
      <c r="BL282" s="5">
        <v>43746.459699074076</v>
      </c>
      <c r="BM282" s="5">
        <v>43129.74386574074</v>
      </c>
      <c r="BN282" s="4">
        <v>44081</v>
      </c>
      <c r="BO282" s="3" t="s">
        <v>129</v>
      </c>
    </row>
    <row r="283" spans="1:67" ht="45" hidden="1" customHeight="1" x14ac:dyDescent="0.3">
      <c r="A283" s="15" t="s">
        <v>6278</v>
      </c>
      <c r="B283" s="15" t="s">
        <v>6274</v>
      </c>
      <c r="C283" s="15" t="s">
        <v>6282</v>
      </c>
      <c r="D283" s="15" t="s">
        <v>1063</v>
      </c>
      <c r="E283" s="16">
        <v>4778</v>
      </c>
      <c r="F283" s="17"/>
      <c r="G283" s="15"/>
      <c r="H283" s="18"/>
      <c r="I283" s="18"/>
      <c r="J283" s="19"/>
      <c r="K283" s="3" t="s">
        <v>6273</v>
      </c>
      <c r="L283" s="13">
        <v>4778</v>
      </c>
      <c r="M283" s="6">
        <v>4778</v>
      </c>
      <c r="N283" s="3">
        <f t="shared" si="4"/>
        <v>0</v>
      </c>
      <c r="O283" s="3"/>
      <c r="P283" s="3" t="s">
        <v>387</v>
      </c>
      <c r="Q283" s="3" t="s">
        <v>6283</v>
      </c>
      <c r="R283" s="3" t="s">
        <v>107</v>
      </c>
      <c r="S283" s="3" t="s">
        <v>419</v>
      </c>
      <c r="T283" s="3" t="s">
        <v>108</v>
      </c>
      <c r="U283" s="3" t="s">
        <v>815</v>
      </c>
      <c r="V283" s="3" t="s">
        <v>6284</v>
      </c>
      <c r="W283" s="4">
        <v>25067</v>
      </c>
      <c r="X283" s="3" t="s">
        <v>6285</v>
      </c>
      <c r="Y283" s="3" t="s">
        <v>6286</v>
      </c>
      <c r="Z283" s="3" t="s">
        <v>6287</v>
      </c>
      <c r="AA283" s="3" t="s">
        <v>6282</v>
      </c>
      <c r="AB283" s="3" t="s">
        <v>1063</v>
      </c>
      <c r="AC283" s="3" t="s">
        <v>387</v>
      </c>
      <c r="AD283" s="3" t="s">
        <v>6288</v>
      </c>
      <c r="AE283" s="3" t="s">
        <v>6281</v>
      </c>
      <c r="AF283" s="3" t="s">
        <v>6282</v>
      </c>
      <c r="AG283" s="3" t="s">
        <v>1063</v>
      </c>
      <c r="AH283" s="3" t="s">
        <v>387</v>
      </c>
      <c r="AI283" s="3" t="s">
        <v>6289</v>
      </c>
      <c r="AJ283" s="3" t="s">
        <v>6290</v>
      </c>
      <c r="AK283" s="3" t="s">
        <v>6291</v>
      </c>
      <c r="AL283" s="3" t="s">
        <v>6292</v>
      </c>
      <c r="AM283" s="3" t="s">
        <v>398</v>
      </c>
      <c r="AN283" s="3" t="s">
        <v>1081</v>
      </c>
      <c r="AO283" s="3" t="s">
        <v>6293</v>
      </c>
      <c r="AP283" s="3" t="s">
        <v>6294</v>
      </c>
      <c r="AQ283" s="3" t="s">
        <v>555</v>
      </c>
      <c r="AR283" s="3" t="s">
        <v>123</v>
      </c>
      <c r="AS283" s="3" t="s">
        <v>123</v>
      </c>
      <c r="AT283" s="3" t="s">
        <v>124</v>
      </c>
      <c r="AU283" s="3" t="s">
        <v>125</v>
      </c>
      <c r="AV283" s="3" t="s">
        <v>123</v>
      </c>
      <c r="AW283" s="3" t="s">
        <v>123</v>
      </c>
      <c r="AX283" s="3" t="s">
        <v>126</v>
      </c>
      <c r="AY283" s="3" t="s">
        <v>6295</v>
      </c>
      <c r="AZ283" s="3">
        <v>0</v>
      </c>
      <c r="BA283" s="3">
        <v>0</v>
      </c>
      <c r="BB283" s="3">
        <v>0</v>
      </c>
      <c r="BC283" s="3" t="s">
        <v>88</v>
      </c>
      <c r="BD283" s="3" t="s">
        <v>123</v>
      </c>
      <c r="BE283" s="3"/>
      <c r="BF283" s="3"/>
      <c r="BG283" s="3"/>
      <c r="BH283" s="3"/>
      <c r="BI283" s="3"/>
      <c r="BJ283" s="3"/>
      <c r="BK283" s="3"/>
      <c r="BL283" s="5">
        <v>43732.972245370373</v>
      </c>
      <c r="BM283" s="5">
        <v>43111.672094907408</v>
      </c>
      <c r="BN283" s="4">
        <v>44046</v>
      </c>
      <c r="BO283" s="3" t="s">
        <v>129</v>
      </c>
    </row>
    <row r="284" spans="1:67" ht="45" hidden="1" customHeight="1" x14ac:dyDescent="0.3">
      <c r="A284" s="15" t="s">
        <v>1373</v>
      </c>
      <c r="B284" s="15" t="s">
        <v>1368</v>
      </c>
      <c r="C284" s="15" t="s">
        <v>1372</v>
      </c>
      <c r="D284" s="15" t="s">
        <v>1372</v>
      </c>
      <c r="E284" s="16">
        <v>4086</v>
      </c>
      <c r="F284" s="17"/>
      <c r="G284" s="15"/>
      <c r="H284" s="18"/>
      <c r="I284" s="18"/>
      <c r="J284" s="19"/>
      <c r="K284" s="3" t="s">
        <v>1367</v>
      </c>
      <c r="L284" s="13">
        <v>4086</v>
      </c>
      <c r="M284" s="6">
        <v>4086</v>
      </c>
      <c r="N284" s="3">
        <f t="shared" si="4"/>
        <v>0</v>
      </c>
      <c r="O284" s="3"/>
      <c r="P284" s="3" t="s">
        <v>177</v>
      </c>
      <c r="Q284" s="3" t="s">
        <v>1379</v>
      </c>
      <c r="R284" s="3" t="s">
        <v>107</v>
      </c>
      <c r="S284" s="3" t="s">
        <v>107</v>
      </c>
      <c r="T284" s="3" t="s">
        <v>108</v>
      </c>
      <c r="U284" s="3" t="s">
        <v>109</v>
      </c>
      <c r="V284" s="3" t="s">
        <v>1380</v>
      </c>
      <c r="W284" s="4">
        <v>23168</v>
      </c>
      <c r="X284" s="3" t="s">
        <v>1381</v>
      </c>
      <c r="Y284" s="3" t="s">
        <v>1382</v>
      </c>
      <c r="Z284" s="3" t="s">
        <v>1383</v>
      </c>
      <c r="AA284" s="3" t="s">
        <v>1384</v>
      </c>
      <c r="AB284" s="3" t="s">
        <v>1372</v>
      </c>
      <c r="AC284" s="3" t="s">
        <v>177</v>
      </c>
      <c r="AD284" s="3" t="s">
        <v>1385</v>
      </c>
      <c r="AE284" s="3" t="s">
        <v>1378</v>
      </c>
      <c r="AF284" s="3" t="s">
        <v>1372</v>
      </c>
      <c r="AG284" s="3" t="s">
        <v>1372</v>
      </c>
      <c r="AH284" s="3" t="s">
        <v>177</v>
      </c>
      <c r="AI284" s="3" t="s">
        <v>1386</v>
      </c>
      <c r="AJ284" s="3" t="s">
        <v>1387</v>
      </c>
      <c r="AK284" s="3" t="s">
        <v>1388</v>
      </c>
      <c r="AL284" s="3" t="s">
        <v>1389</v>
      </c>
      <c r="AM284" s="3" t="s">
        <v>188</v>
      </c>
      <c r="AN284" s="3" t="s">
        <v>1390</v>
      </c>
      <c r="AO284" s="3" t="s">
        <v>1390</v>
      </c>
      <c r="AP284" s="3" t="s">
        <v>1391</v>
      </c>
      <c r="AQ284" s="3" t="s">
        <v>1392</v>
      </c>
      <c r="AR284" s="3" t="s">
        <v>123</v>
      </c>
      <c r="AS284" s="3" t="s">
        <v>123</v>
      </c>
      <c r="AT284" s="3" t="s">
        <v>124</v>
      </c>
      <c r="AU284" s="3" t="s">
        <v>125</v>
      </c>
      <c r="AV284" s="3" t="s">
        <v>123</v>
      </c>
      <c r="AW284" s="3" t="s">
        <v>123</v>
      </c>
      <c r="AX284" s="3" t="s">
        <v>126</v>
      </c>
      <c r="AY284" s="3" t="s">
        <v>1393</v>
      </c>
      <c r="AZ284" s="3">
        <v>0</v>
      </c>
      <c r="BA284" s="3">
        <v>0</v>
      </c>
      <c r="BB284" s="3">
        <v>0</v>
      </c>
      <c r="BC284" s="3" t="s">
        <v>88</v>
      </c>
      <c r="BD284" s="3" t="s">
        <v>123</v>
      </c>
      <c r="BE284" s="3"/>
      <c r="BF284" s="3"/>
      <c r="BG284" s="3"/>
      <c r="BH284" s="3"/>
      <c r="BI284" s="3"/>
      <c r="BJ284" s="3"/>
      <c r="BK284" s="3"/>
      <c r="BL284" s="5">
        <v>43742.784456018519</v>
      </c>
      <c r="BM284" s="5">
        <v>43127.532395833332</v>
      </c>
      <c r="BN284" s="4">
        <v>44105</v>
      </c>
      <c r="BO284" s="3" t="s">
        <v>129</v>
      </c>
    </row>
    <row r="285" spans="1:67" ht="45" hidden="1" customHeight="1" x14ac:dyDescent="0.3">
      <c r="A285" s="15" t="s">
        <v>4709</v>
      </c>
      <c r="B285" s="15" t="s">
        <v>4705</v>
      </c>
      <c r="C285" s="15" t="s">
        <v>4713</v>
      </c>
      <c r="D285" s="15" t="s">
        <v>3328</v>
      </c>
      <c r="E285" s="16">
        <v>4515</v>
      </c>
      <c r="F285" s="17"/>
      <c r="G285" s="15"/>
      <c r="H285" s="18"/>
      <c r="I285" s="18"/>
      <c r="J285" s="19"/>
      <c r="K285" s="3" t="s">
        <v>4704</v>
      </c>
      <c r="L285" s="13">
        <v>4515</v>
      </c>
      <c r="M285" s="6">
        <v>4515</v>
      </c>
      <c r="N285" s="3">
        <f t="shared" si="4"/>
        <v>0</v>
      </c>
      <c r="O285" s="3"/>
      <c r="P285" s="3" t="s">
        <v>387</v>
      </c>
      <c r="Q285" s="3" t="s">
        <v>4714</v>
      </c>
      <c r="R285" s="3" t="s">
        <v>107</v>
      </c>
      <c r="S285" s="3" t="s">
        <v>107</v>
      </c>
      <c r="T285" s="3" t="s">
        <v>146</v>
      </c>
      <c r="U285" s="3" t="s">
        <v>4715</v>
      </c>
      <c r="V285" s="3" t="s">
        <v>4716</v>
      </c>
      <c r="W285" s="4">
        <v>22660</v>
      </c>
      <c r="X285" s="3" t="s">
        <v>4717</v>
      </c>
      <c r="Y285" s="3" t="s">
        <v>4718</v>
      </c>
      <c r="Z285" s="3" t="s">
        <v>4719</v>
      </c>
      <c r="AA285" s="3" t="s">
        <v>4720</v>
      </c>
      <c r="AB285" s="3" t="s">
        <v>3328</v>
      </c>
      <c r="AC285" s="3" t="s">
        <v>387</v>
      </c>
      <c r="AD285" s="3" t="s">
        <v>4721</v>
      </c>
      <c r="AE285" s="3" t="s">
        <v>4712</v>
      </c>
      <c r="AF285" s="3" t="s">
        <v>4713</v>
      </c>
      <c r="AG285" s="3" t="s">
        <v>3328</v>
      </c>
      <c r="AH285" s="3" t="s">
        <v>387</v>
      </c>
      <c r="AI285" s="3" t="s">
        <v>4722</v>
      </c>
      <c r="AJ285" s="3" t="s">
        <v>4723</v>
      </c>
      <c r="AK285" s="3" t="s">
        <v>4724</v>
      </c>
      <c r="AL285" s="3" t="s">
        <v>4725</v>
      </c>
      <c r="AM285" s="3" t="s">
        <v>398</v>
      </c>
      <c r="AN285" s="3" t="s">
        <v>4726</v>
      </c>
      <c r="AO285" s="3" t="s">
        <v>4727</v>
      </c>
      <c r="AP285" s="3" t="s">
        <v>4728</v>
      </c>
      <c r="AQ285" s="3" t="s">
        <v>255</v>
      </c>
      <c r="AR285" s="3" t="s">
        <v>123</v>
      </c>
      <c r="AS285" s="3" t="s">
        <v>123</v>
      </c>
      <c r="AT285" s="3" t="s">
        <v>124</v>
      </c>
      <c r="AU285" s="3" t="s">
        <v>125</v>
      </c>
      <c r="AV285" s="3" t="s">
        <v>123</v>
      </c>
      <c r="AW285" s="3" t="s">
        <v>123</v>
      </c>
      <c r="AX285" s="3" t="s">
        <v>126</v>
      </c>
      <c r="AY285" s="3" t="s">
        <v>4729</v>
      </c>
      <c r="AZ285" s="3">
        <v>0</v>
      </c>
      <c r="BA285" s="3">
        <v>0</v>
      </c>
      <c r="BB285" s="3">
        <v>0</v>
      </c>
      <c r="BC285" s="3" t="s">
        <v>88</v>
      </c>
      <c r="BD285" s="3" t="s">
        <v>123</v>
      </c>
      <c r="BE285" s="3"/>
      <c r="BF285" s="3"/>
      <c r="BG285" s="3"/>
      <c r="BH285" s="3"/>
      <c r="BI285" s="3"/>
      <c r="BJ285" s="3"/>
      <c r="BK285" s="3"/>
      <c r="BL285" s="5">
        <v>43737.725219907406</v>
      </c>
      <c r="BM285" s="5">
        <v>43114.682685185187</v>
      </c>
      <c r="BN285" s="4">
        <v>44049</v>
      </c>
      <c r="BO285" s="3" t="s">
        <v>129</v>
      </c>
    </row>
    <row r="286" spans="1:67" ht="45" hidden="1" customHeight="1" x14ac:dyDescent="0.3">
      <c r="A286" s="15" t="s">
        <v>564</v>
      </c>
      <c r="B286" s="15" t="s">
        <v>560</v>
      </c>
      <c r="C286" s="15" t="s">
        <v>569</v>
      </c>
      <c r="D286" s="15" t="s">
        <v>563</v>
      </c>
      <c r="E286" s="16">
        <v>4484</v>
      </c>
      <c r="F286" s="17"/>
      <c r="G286" s="15"/>
      <c r="H286" s="18"/>
      <c r="I286" s="18"/>
      <c r="J286" s="19"/>
      <c r="K286" s="3" t="s">
        <v>559</v>
      </c>
      <c r="L286" s="13">
        <v>4484</v>
      </c>
      <c r="M286" s="6">
        <v>4484</v>
      </c>
      <c r="N286" s="3">
        <f t="shared" si="4"/>
        <v>0</v>
      </c>
      <c r="O286" s="3"/>
      <c r="P286" s="3" t="s">
        <v>570</v>
      </c>
      <c r="Q286" s="3" t="s">
        <v>571</v>
      </c>
      <c r="R286" s="3" t="s">
        <v>107</v>
      </c>
      <c r="S286" s="3" t="s">
        <v>107</v>
      </c>
      <c r="T286" s="3" t="s">
        <v>146</v>
      </c>
      <c r="U286" s="3" t="s">
        <v>109</v>
      </c>
      <c r="V286" s="3" t="s">
        <v>572</v>
      </c>
      <c r="W286" s="4">
        <v>23605</v>
      </c>
      <c r="X286" s="3" t="s">
        <v>573</v>
      </c>
      <c r="Y286" s="3" t="s">
        <v>574</v>
      </c>
      <c r="Z286" s="3" t="s">
        <v>575</v>
      </c>
      <c r="AA286" s="3" t="s">
        <v>569</v>
      </c>
      <c r="AB286" s="3" t="s">
        <v>563</v>
      </c>
      <c r="AC286" s="3" t="s">
        <v>570</v>
      </c>
      <c r="AD286" s="3" t="s">
        <v>576</v>
      </c>
      <c r="AE286" s="3" t="s">
        <v>568</v>
      </c>
      <c r="AF286" s="3" t="s">
        <v>569</v>
      </c>
      <c r="AG286" s="3" t="s">
        <v>563</v>
      </c>
      <c r="AH286" s="3" t="s">
        <v>570</v>
      </c>
      <c r="AI286" s="3" t="s">
        <v>577</v>
      </c>
      <c r="AJ286" s="3" t="s">
        <v>578</v>
      </c>
      <c r="AK286" s="3" t="s">
        <v>579</v>
      </c>
      <c r="AL286" s="3" t="s">
        <v>580</v>
      </c>
      <c r="AM286" s="3" t="s">
        <v>581</v>
      </c>
      <c r="AN286" s="3" t="s">
        <v>582</v>
      </c>
      <c r="AO286" s="3" t="s">
        <v>583</v>
      </c>
      <c r="AP286" s="3" t="s">
        <v>584</v>
      </c>
      <c r="AQ286" s="3" t="s">
        <v>585</v>
      </c>
      <c r="AR286" s="3" t="s">
        <v>123</v>
      </c>
      <c r="AS286" s="3" t="s">
        <v>123</v>
      </c>
      <c r="AT286" s="3" t="s">
        <v>124</v>
      </c>
      <c r="AU286" s="3" t="s">
        <v>125</v>
      </c>
      <c r="AV286" s="3" t="s">
        <v>123</v>
      </c>
      <c r="AW286" s="3" t="s">
        <v>123</v>
      </c>
      <c r="AX286" s="3" t="s">
        <v>126</v>
      </c>
      <c r="AY286" s="3" t="s">
        <v>586</v>
      </c>
      <c r="AZ286" s="3">
        <v>0</v>
      </c>
      <c r="BA286" s="3">
        <v>0</v>
      </c>
      <c r="BB286" s="3">
        <v>0</v>
      </c>
      <c r="BC286" s="3" t="s">
        <v>88</v>
      </c>
      <c r="BD286" s="3" t="s">
        <v>123</v>
      </c>
      <c r="BE286" s="3"/>
      <c r="BF286" s="3"/>
      <c r="BG286" s="3"/>
      <c r="BH286" s="3"/>
      <c r="BI286" s="3"/>
      <c r="BJ286" s="3"/>
      <c r="BK286" s="3"/>
      <c r="BL286" s="5">
        <v>43745.759872685187</v>
      </c>
      <c r="BM286" s="5">
        <v>43130.869456018518</v>
      </c>
      <c r="BN286" s="4">
        <v>44078</v>
      </c>
      <c r="BO286" s="3" t="s">
        <v>129</v>
      </c>
    </row>
    <row r="287" spans="1:67" ht="45" hidden="1" customHeight="1" x14ac:dyDescent="0.3">
      <c r="A287" s="15" t="s">
        <v>9214</v>
      </c>
      <c r="B287" s="15" t="s">
        <v>9210</v>
      </c>
      <c r="C287" s="15" t="s">
        <v>9217</v>
      </c>
      <c r="D287" s="15" t="s">
        <v>380</v>
      </c>
      <c r="E287" s="16">
        <v>3633</v>
      </c>
      <c r="F287" s="17"/>
      <c r="G287" s="15"/>
      <c r="H287" s="18"/>
      <c r="I287" s="18"/>
      <c r="J287" s="19"/>
      <c r="K287" s="3" t="s">
        <v>9209</v>
      </c>
      <c r="L287" s="13">
        <v>3633</v>
      </c>
      <c r="M287" s="6">
        <v>3633</v>
      </c>
      <c r="N287" s="3">
        <f t="shared" si="4"/>
        <v>0</v>
      </c>
      <c r="O287" s="3"/>
      <c r="P287" s="3" t="s">
        <v>387</v>
      </c>
      <c r="Q287" s="3" t="s">
        <v>9218</v>
      </c>
      <c r="R287" s="3" t="s">
        <v>107</v>
      </c>
      <c r="S287" s="3" t="s">
        <v>107</v>
      </c>
      <c r="T287" s="3" t="s">
        <v>108</v>
      </c>
      <c r="U287" s="3" t="s">
        <v>1157</v>
      </c>
      <c r="V287" s="3" t="s">
        <v>9219</v>
      </c>
      <c r="W287" s="4">
        <v>26521</v>
      </c>
      <c r="X287" s="3" t="s">
        <v>9220</v>
      </c>
      <c r="Y287" s="3" t="s">
        <v>9221</v>
      </c>
      <c r="Z287" s="3" t="s">
        <v>9222</v>
      </c>
      <c r="AA287" s="3" t="s">
        <v>9217</v>
      </c>
      <c r="AB287" s="3" t="s">
        <v>380</v>
      </c>
      <c r="AC287" s="3" t="s">
        <v>387</v>
      </c>
      <c r="AD287" s="3" t="s">
        <v>9223</v>
      </c>
      <c r="AE287" s="3" t="s">
        <v>9216</v>
      </c>
      <c r="AF287" s="3" t="s">
        <v>9217</v>
      </c>
      <c r="AG287" s="3" t="s">
        <v>380</v>
      </c>
      <c r="AH287" s="3" t="s">
        <v>387</v>
      </c>
      <c r="AI287" s="3" t="s">
        <v>9224</v>
      </c>
      <c r="AJ287" s="3" t="s">
        <v>9225</v>
      </c>
      <c r="AK287" s="3" t="s">
        <v>9226</v>
      </c>
      <c r="AL287" s="3" t="s">
        <v>9227</v>
      </c>
      <c r="AM287" s="3" t="s">
        <v>398</v>
      </c>
      <c r="AN287" s="3" t="s">
        <v>399</v>
      </c>
      <c r="AO287" s="3" t="s">
        <v>9228</v>
      </c>
      <c r="AP287" s="3" t="s">
        <v>9229</v>
      </c>
      <c r="AQ287" s="3" t="s">
        <v>1392</v>
      </c>
      <c r="AR287" s="3" t="s">
        <v>123</v>
      </c>
      <c r="AS287" s="3" t="s">
        <v>123</v>
      </c>
      <c r="AT287" s="3" t="s">
        <v>124</v>
      </c>
      <c r="AU287" s="3" t="s">
        <v>125</v>
      </c>
      <c r="AV287" s="3" t="s">
        <v>123</v>
      </c>
      <c r="AW287" s="3" t="s">
        <v>123</v>
      </c>
      <c r="AX287" s="3" t="s">
        <v>126</v>
      </c>
      <c r="AY287" s="3" t="s">
        <v>9230</v>
      </c>
      <c r="AZ287" s="3">
        <v>0</v>
      </c>
      <c r="BA287" s="3">
        <v>0</v>
      </c>
      <c r="BB287" s="3">
        <v>0</v>
      </c>
      <c r="BC287" s="3" t="s">
        <v>88</v>
      </c>
      <c r="BD287" s="3" t="s">
        <v>123</v>
      </c>
      <c r="BE287" s="3"/>
      <c r="BF287" s="3"/>
      <c r="BG287" s="3"/>
      <c r="BH287" s="3"/>
      <c r="BI287" s="3"/>
      <c r="BJ287" s="3"/>
      <c r="BK287" s="3"/>
      <c r="BL287" s="5">
        <v>43735.603356481479</v>
      </c>
      <c r="BM287" s="5">
        <v>43130.555196759262</v>
      </c>
      <c r="BN287" s="4">
        <v>44081</v>
      </c>
      <c r="BO287" s="3" t="s">
        <v>129</v>
      </c>
    </row>
    <row r="288" spans="1:67" ht="45" hidden="1" customHeight="1" x14ac:dyDescent="0.3">
      <c r="A288" s="15" t="s">
        <v>2709</v>
      </c>
      <c r="B288" s="15" t="s">
        <v>2705</v>
      </c>
      <c r="C288" s="15" t="s">
        <v>277</v>
      </c>
      <c r="D288" s="15" t="s">
        <v>278</v>
      </c>
      <c r="E288" s="16">
        <v>3209</v>
      </c>
      <c r="F288" s="17"/>
      <c r="G288" s="15"/>
      <c r="H288" s="18"/>
      <c r="I288" s="18"/>
      <c r="J288" s="19"/>
      <c r="K288" s="3" t="s">
        <v>2704</v>
      </c>
      <c r="L288" s="13">
        <v>3209</v>
      </c>
      <c r="M288" s="6">
        <v>3209</v>
      </c>
      <c r="N288" s="3">
        <f t="shared" si="4"/>
        <v>0</v>
      </c>
      <c r="O288" s="3"/>
      <c r="P288" s="3" t="s">
        <v>105</v>
      </c>
      <c r="Q288" s="3" t="s">
        <v>2713</v>
      </c>
      <c r="R288" s="3" t="s">
        <v>107</v>
      </c>
      <c r="S288" s="3" t="s">
        <v>107</v>
      </c>
      <c r="T288" s="3" t="s">
        <v>146</v>
      </c>
      <c r="U288" s="3" t="s">
        <v>109</v>
      </c>
      <c r="V288" s="3" t="s">
        <v>2714</v>
      </c>
      <c r="W288" s="4">
        <v>25993</v>
      </c>
      <c r="X288" s="3" t="s">
        <v>2715</v>
      </c>
      <c r="Y288" s="3" t="s">
        <v>2716</v>
      </c>
      <c r="Z288" s="3" t="s">
        <v>276</v>
      </c>
      <c r="AA288" s="3" t="s">
        <v>277</v>
      </c>
      <c r="AB288" s="3" t="s">
        <v>278</v>
      </c>
      <c r="AC288" s="3" t="s">
        <v>105</v>
      </c>
      <c r="AD288" s="3" t="s">
        <v>2717</v>
      </c>
      <c r="AE288" s="3" t="s">
        <v>2712</v>
      </c>
      <c r="AF288" s="3" t="s">
        <v>277</v>
      </c>
      <c r="AG288" s="3" t="s">
        <v>278</v>
      </c>
      <c r="AH288" s="3" t="s">
        <v>105</v>
      </c>
      <c r="AI288" s="3" t="s">
        <v>2718</v>
      </c>
      <c r="AJ288" s="3" t="s">
        <v>2719</v>
      </c>
      <c r="AK288" s="3" t="s">
        <v>2720</v>
      </c>
      <c r="AL288" s="3" t="s">
        <v>2721</v>
      </c>
      <c r="AM288" s="3" t="s">
        <v>119</v>
      </c>
      <c r="AN288" s="3" t="s">
        <v>2079</v>
      </c>
      <c r="AO288" s="3" t="s">
        <v>2722</v>
      </c>
      <c r="AP288" s="3" t="s">
        <v>2723</v>
      </c>
      <c r="AQ288" s="3" t="s">
        <v>160</v>
      </c>
      <c r="AR288" s="3" t="s">
        <v>123</v>
      </c>
      <c r="AS288" s="3" t="s">
        <v>123</v>
      </c>
      <c r="AT288" s="3" t="s">
        <v>124</v>
      </c>
      <c r="AU288" s="3" t="s">
        <v>125</v>
      </c>
      <c r="AV288" s="3" t="s">
        <v>123</v>
      </c>
      <c r="AW288" s="3" t="s">
        <v>123</v>
      </c>
      <c r="AX288" s="3" t="s">
        <v>126</v>
      </c>
      <c r="AY288" s="3" t="s">
        <v>2724</v>
      </c>
      <c r="AZ288" s="3">
        <v>0</v>
      </c>
      <c r="BA288" s="3">
        <v>0</v>
      </c>
      <c r="BB288" s="3">
        <v>0</v>
      </c>
      <c r="BC288" s="3" t="s">
        <v>88</v>
      </c>
      <c r="BD288" s="3" t="s">
        <v>123</v>
      </c>
      <c r="BE288" s="3"/>
      <c r="BF288" s="3"/>
      <c r="BG288" s="3"/>
      <c r="BH288" s="3"/>
      <c r="BI288" s="3"/>
      <c r="BJ288" s="3"/>
      <c r="BK288" s="3"/>
      <c r="BL288" s="5">
        <v>43748.842812499999</v>
      </c>
      <c r="BM288" s="5">
        <v>43746.898425925923</v>
      </c>
      <c r="BN288" s="4">
        <v>44078</v>
      </c>
      <c r="BO288" s="3" t="s">
        <v>129</v>
      </c>
    </row>
    <row r="289" spans="1:67" ht="45" hidden="1" customHeight="1" x14ac:dyDescent="0.3">
      <c r="A289" s="15" t="s">
        <v>5966</v>
      </c>
      <c r="B289" s="15" t="s">
        <v>9376</v>
      </c>
      <c r="C289" s="15" t="s">
        <v>9383</v>
      </c>
      <c r="D289" s="15" t="s">
        <v>2633</v>
      </c>
      <c r="E289" s="16">
        <v>6459</v>
      </c>
      <c r="F289" s="17"/>
      <c r="G289" s="15"/>
      <c r="H289" s="18"/>
      <c r="I289" s="18"/>
      <c r="J289" s="19"/>
      <c r="K289" s="3" t="s">
        <v>9375</v>
      </c>
      <c r="L289" s="13">
        <v>6459</v>
      </c>
      <c r="M289" s="6">
        <v>6459</v>
      </c>
      <c r="N289" s="3">
        <f t="shared" si="4"/>
        <v>0</v>
      </c>
      <c r="O289" s="3"/>
      <c r="P289" s="3" t="s">
        <v>329</v>
      </c>
      <c r="Q289" s="3" t="s">
        <v>9384</v>
      </c>
      <c r="R289" s="3" t="s">
        <v>107</v>
      </c>
      <c r="S289" s="3" t="s">
        <v>107</v>
      </c>
      <c r="T289" s="3" t="s">
        <v>146</v>
      </c>
      <c r="U289" s="3" t="s">
        <v>109</v>
      </c>
      <c r="V289" s="3" t="s">
        <v>9385</v>
      </c>
      <c r="W289" s="4">
        <v>20855</v>
      </c>
      <c r="X289" s="3" t="s">
        <v>9386</v>
      </c>
      <c r="Y289" s="3" t="s">
        <v>9387</v>
      </c>
      <c r="Z289" s="3" t="s">
        <v>9388</v>
      </c>
      <c r="AA289" s="3" t="s">
        <v>9383</v>
      </c>
      <c r="AB289" s="3" t="s">
        <v>2633</v>
      </c>
      <c r="AC289" s="3" t="s">
        <v>329</v>
      </c>
      <c r="AD289" s="3" t="s">
        <v>9389</v>
      </c>
      <c r="AE289" s="3" t="s">
        <v>9382</v>
      </c>
      <c r="AF289" s="3" t="s">
        <v>9383</v>
      </c>
      <c r="AG289" s="3" t="s">
        <v>2633</v>
      </c>
      <c r="AH289" s="3" t="s">
        <v>329</v>
      </c>
      <c r="AI289" s="3" t="s">
        <v>9390</v>
      </c>
      <c r="AJ289" s="3" t="s">
        <v>9391</v>
      </c>
      <c r="AK289" s="3" t="s">
        <v>9392</v>
      </c>
      <c r="AL289" s="3" t="s">
        <v>9393</v>
      </c>
      <c r="AM289" s="3" t="s">
        <v>340</v>
      </c>
      <c r="AN289" s="3" t="s">
        <v>2652</v>
      </c>
      <c r="AO289" s="3" t="s">
        <v>9394</v>
      </c>
      <c r="AP289" s="3" t="s">
        <v>9395</v>
      </c>
      <c r="AQ289" s="3" t="s">
        <v>1464</v>
      </c>
      <c r="AR289" s="3" t="s">
        <v>123</v>
      </c>
      <c r="AS289" s="3" t="s">
        <v>123</v>
      </c>
      <c r="AT289" s="3" t="s">
        <v>124</v>
      </c>
      <c r="AU289" s="3" t="s">
        <v>125</v>
      </c>
      <c r="AV289" s="3" t="s">
        <v>123</v>
      </c>
      <c r="AW289" s="3" t="s">
        <v>123</v>
      </c>
      <c r="AX289" s="3" t="s">
        <v>126</v>
      </c>
      <c r="AY289" s="3" t="s">
        <v>9396</v>
      </c>
      <c r="AZ289" s="3">
        <v>0</v>
      </c>
      <c r="BA289" s="3">
        <v>0</v>
      </c>
      <c r="BB289" s="3">
        <v>0</v>
      </c>
      <c r="BC289" s="3" t="s">
        <v>88</v>
      </c>
      <c r="BD289" s="3" t="s">
        <v>123</v>
      </c>
      <c r="BE289" s="3"/>
      <c r="BF289" s="3"/>
      <c r="BG289" s="3"/>
      <c r="BH289" s="3"/>
      <c r="BI289" s="3"/>
      <c r="BJ289" s="3"/>
      <c r="BK289" s="3"/>
      <c r="BL289" s="5">
        <v>43734.912233796298</v>
      </c>
      <c r="BM289" s="5">
        <v>43111.975451388891</v>
      </c>
      <c r="BN289" s="4">
        <v>44049</v>
      </c>
      <c r="BO289" s="3" t="s">
        <v>129</v>
      </c>
    </row>
    <row r="290" spans="1:67" ht="45" hidden="1" customHeight="1" x14ac:dyDescent="0.3">
      <c r="A290" s="15" t="s">
        <v>670</v>
      </c>
      <c r="B290" s="15" t="s">
        <v>667</v>
      </c>
      <c r="C290" s="15" t="s">
        <v>674</v>
      </c>
      <c r="D290" s="15" t="s">
        <v>410</v>
      </c>
      <c r="E290" s="16">
        <v>336</v>
      </c>
      <c r="F290" s="17"/>
      <c r="G290" s="15"/>
      <c r="H290" s="18"/>
      <c r="I290" s="18"/>
      <c r="J290" s="19"/>
      <c r="K290" s="3" t="s">
        <v>666</v>
      </c>
      <c r="L290" s="12">
        <v>336</v>
      </c>
      <c r="M290" s="3">
        <v>336</v>
      </c>
      <c r="N290" s="3">
        <f t="shared" si="4"/>
        <v>0</v>
      </c>
      <c r="O290" s="3"/>
      <c r="P290" s="3" t="s">
        <v>387</v>
      </c>
      <c r="Q290" s="3" t="s">
        <v>675</v>
      </c>
      <c r="R290" s="3" t="s">
        <v>419</v>
      </c>
      <c r="S290" s="3" t="s">
        <v>107</v>
      </c>
      <c r="T290" s="3" t="s">
        <v>146</v>
      </c>
      <c r="U290" s="3" t="s">
        <v>109</v>
      </c>
      <c r="V290" s="3" t="s">
        <v>676</v>
      </c>
      <c r="W290" s="4">
        <v>24567</v>
      </c>
      <c r="X290" s="3" t="s">
        <v>677</v>
      </c>
      <c r="Y290" s="3" t="s">
        <v>678</v>
      </c>
      <c r="Z290" s="3" t="s">
        <v>679</v>
      </c>
      <c r="AA290" s="3" t="s">
        <v>674</v>
      </c>
      <c r="AB290" s="3" t="s">
        <v>410</v>
      </c>
      <c r="AC290" s="3" t="s">
        <v>387</v>
      </c>
      <c r="AD290" s="3" t="s">
        <v>680</v>
      </c>
      <c r="AE290" s="3" t="s">
        <v>673</v>
      </c>
      <c r="AF290" s="3" t="s">
        <v>674</v>
      </c>
      <c r="AG290" s="3" t="s">
        <v>410</v>
      </c>
      <c r="AH290" s="3" t="s">
        <v>387</v>
      </c>
      <c r="AI290" s="3" t="s">
        <v>681</v>
      </c>
      <c r="AJ290" s="3" t="s">
        <v>682</v>
      </c>
      <c r="AK290" s="3" t="s">
        <v>683</v>
      </c>
      <c r="AL290" s="3" t="s">
        <v>684</v>
      </c>
      <c r="AM290" s="3" t="s">
        <v>398</v>
      </c>
      <c r="AN290" s="3" t="s">
        <v>430</v>
      </c>
      <c r="AO290" s="3" t="s">
        <v>685</v>
      </c>
      <c r="AP290" s="3" t="s">
        <v>686</v>
      </c>
      <c r="AQ290" s="3" t="s">
        <v>687</v>
      </c>
      <c r="AR290" s="3" t="s">
        <v>123</v>
      </c>
      <c r="AS290" s="3" t="s">
        <v>123</v>
      </c>
      <c r="AT290" s="3" t="s">
        <v>124</v>
      </c>
      <c r="AU290" s="3" t="s">
        <v>125</v>
      </c>
      <c r="AV290" s="3" t="s">
        <v>123</v>
      </c>
      <c r="AW290" s="3" t="s">
        <v>123</v>
      </c>
      <c r="AX290" s="3" t="s">
        <v>126</v>
      </c>
      <c r="AY290" s="3" t="s">
        <v>688</v>
      </c>
      <c r="AZ290" s="3">
        <v>0</v>
      </c>
      <c r="BA290" s="3">
        <v>0</v>
      </c>
      <c r="BB290" s="3">
        <v>0</v>
      </c>
      <c r="BC290" s="3" t="s">
        <v>88</v>
      </c>
      <c r="BD290" s="3" t="s">
        <v>123</v>
      </c>
      <c r="BE290" s="3"/>
      <c r="BF290" s="3"/>
      <c r="BG290" s="3"/>
      <c r="BH290" s="3"/>
      <c r="BI290" s="3"/>
      <c r="BJ290" s="3"/>
      <c r="BK290" s="3"/>
      <c r="BL290" s="5">
        <v>43743.668425925927</v>
      </c>
      <c r="BM290" s="5">
        <v>43131.453946759262</v>
      </c>
      <c r="BN290" s="4">
        <v>44116</v>
      </c>
      <c r="BO290" s="3" t="s">
        <v>129</v>
      </c>
    </row>
    <row r="291" spans="1:67" ht="45" hidden="1" customHeight="1" x14ac:dyDescent="0.3">
      <c r="A291" s="15" t="s">
        <v>809</v>
      </c>
      <c r="B291" s="15" t="s">
        <v>2060</v>
      </c>
      <c r="C291" s="15" t="s">
        <v>2068</v>
      </c>
      <c r="D291" s="15" t="s">
        <v>278</v>
      </c>
      <c r="E291" s="16">
        <v>3157</v>
      </c>
      <c r="F291" s="17"/>
      <c r="G291" s="15"/>
      <c r="H291" s="18"/>
      <c r="I291" s="18"/>
      <c r="J291" s="19"/>
      <c r="K291" s="3" t="s">
        <v>2059</v>
      </c>
      <c r="L291" s="13">
        <v>3157</v>
      </c>
      <c r="M291" s="6">
        <v>3157</v>
      </c>
      <c r="N291" s="3">
        <f t="shared" si="4"/>
        <v>0</v>
      </c>
      <c r="O291" s="3"/>
      <c r="P291" s="3" t="s">
        <v>105</v>
      </c>
      <c r="Q291" s="3" t="s">
        <v>2069</v>
      </c>
      <c r="R291" s="3" t="s">
        <v>107</v>
      </c>
      <c r="S291" s="3" t="s">
        <v>107</v>
      </c>
      <c r="T291" s="3" t="s">
        <v>108</v>
      </c>
      <c r="U291" s="3" t="s">
        <v>109</v>
      </c>
      <c r="V291" s="3" t="s">
        <v>2070</v>
      </c>
      <c r="W291" s="4">
        <v>22757</v>
      </c>
      <c r="X291" s="3" t="s">
        <v>2071</v>
      </c>
      <c r="Y291" s="3" t="s">
        <v>2072</v>
      </c>
      <c r="Z291" s="3" t="s">
        <v>2073</v>
      </c>
      <c r="AA291" s="3" t="s">
        <v>2068</v>
      </c>
      <c r="AB291" s="3" t="s">
        <v>278</v>
      </c>
      <c r="AC291" s="3" t="s">
        <v>105</v>
      </c>
      <c r="AD291" s="3" t="s">
        <v>2074</v>
      </c>
      <c r="AE291" s="3" t="s">
        <v>2067</v>
      </c>
      <c r="AF291" s="3" t="s">
        <v>2068</v>
      </c>
      <c r="AG291" s="3" t="s">
        <v>278</v>
      </c>
      <c r="AH291" s="3" t="s">
        <v>105</v>
      </c>
      <c r="AI291" s="3" t="s">
        <v>2075</v>
      </c>
      <c r="AJ291" s="3" t="s">
        <v>2076</v>
      </c>
      <c r="AK291" s="3" t="s">
        <v>2077</v>
      </c>
      <c r="AL291" s="3" t="s">
        <v>2078</v>
      </c>
      <c r="AM291" s="3" t="s">
        <v>119</v>
      </c>
      <c r="AN291" s="3" t="s">
        <v>2079</v>
      </c>
      <c r="AO291" s="3" t="s">
        <v>2080</v>
      </c>
      <c r="AP291" s="3" t="s">
        <v>2081</v>
      </c>
      <c r="AQ291" s="3" t="s">
        <v>2082</v>
      </c>
      <c r="AR291" s="3" t="s">
        <v>123</v>
      </c>
      <c r="AS291" s="3" t="s">
        <v>123</v>
      </c>
      <c r="AT291" s="3" t="s">
        <v>124</v>
      </c>
      <c r="AU291" s="3" t="s">
        <v>125</v>
      </c>
      <c r="AV291" s="3" t="s">
        <v>123</v>
      </c>
      <c r="AW291" s="3" t="s">
        <v>123</v>
      </c>
      <c r="AX291" s="3" t="s">
        <v>126</v>
      </c>
      <c r="AY291" s="3" t="s">
        <v>2083</v>
      </c>
      <c r="AZ291" s="3">
        <v>0</v>
      </c>
      <c r="BA291" s="3">
        <v>0</v>
      </c>
      <c r="BB291" s="3">
        <v>0</v>
      </c>
      <c r="BC291" s="3" t="s">
        <v>88</v>
      </c>
      <c r="BD291" s="3" t="s">
        <v>123</v>
      </c>
      <c r="BE291" s="3"/>
      <c r="BF291" s="3"/>
      <c r="BG291" s="3"/>
      <c r="BH291" s="3"/>
      <c r="BI291" s="3"/>
      <c r="BJ291" s="3"/>
      <c r="BK291" s="3"/>
      <c r="BL291" s="5">
        <v>43748.391747685186</v>
      </c>
      <c r="BM291" s="5">
        <v>43129.730034722219</v>
      </c>
      <c r="BN291" s="4">
        <v>44076</v>
      </c>
      <c r="BO291" s="3" t="s">
        <v>129</v>
      </c>
    </row>
    <row r="292" spans="1:67" ht="45" hidden="1" customHeight="1" x14ac:dyDescent="0.3">
      <c r="A292" s="15" t="s">
        <v>809</v>
      </c>
      <c r="B292" s="15" t="s">
        <v>2177</v>
      </c>
      <c r="C292" s="15" t="s">
        <v>2184</v>
      </c>
      <c r="D292" s="15" t="s">
        <v>1013</v>
      </c>
      <c r="E292" s="16">
        <v>3530</v>
      </c>
      <c r="F292" s="17"/>
      <c r="G292" s="15"/>
      <c r="H292" s="18"/>
      <c r="I292" s="18"/>
      <c r="J292" s="19"/>
      <c r="K292" s="3" t="s">
        <v>2176</v>
      </c>
      <c r="L292" s="13">
        <v>3530</v>
      </c>
      <c r="M292" s="6">
        <v>3530</v>
      </c>
      <c r="N292" s="3">
        <f t="shared" si="4"/>
        <v>0</v>
      </c>
      <c r="O292" s="3"/>
      <c r="P292" s="3" t="s">
        <v>329</v>
      </c>
      <c r="Q292" s="3" t="s">
        <v>2185</v>
      </c>
      <c r="R292" s="3" t="s">
        <v>419</v>
      </c>
      <c r="S292" s="3" t="s">
        <v>107</v>
      </c>
      <c r="T292" s="3" t="s">
        <v>108</v>
      </c>
      <c r="U292" s="3" t="s">
        <v>109</v>
      </c>
      <c r="V292" s="3" t="s">
        <v>2186</v>
      </c>
      <c r="W292" s="4">
        <v>21205</v>
      </c>
      <c r="X292" s="3" t="s">
        <v>2187</v>
      </c>
      <c r="Y292" s="3" t="s">
        <v>2188</v>
      </c>
      <c r="Z292" s="3" t="s">
        <v>2189</v>
      </c>
      <c r="AA292" s="3" t="s">
        <v>2184</v>
      </c>
      <c r="AB292" s="3" t="s">
        <v>1013</v>
      </c>
      <c r="AC292" s="3" t="s">
        <v>329</v>
      </c>
      <c r="AD292" s="3" t="s">
        <v>2190</v>
      </c>
      <c r="AE292" s="3" t="s">
        <v>2183</v>
      </c>
      <c r="AF292" s="3" t="s">
        <v>2184</v>
      </c>
      <c r="AG292" s="3" t="s">
        <v>1013</v>
      </c>
      <c r="AH292" s="3" t="s">
        <v>329</v>
      </c>
      <c r="AI292" s="3" t="s">
        <v>2191</v>
      </c>
      <c r="AJ292" s="3" t="s">
        <v>2192</v>
      </c>
      <c r="AK292" s="3" t="s">
        <v>2193</v>
      </c>
      <c r="AL292" s="3" t="s">
        <v>2194</v>
      </c>
      <c r="AM292" s="3" t="s">
        <v>340</v>
      </c>
      <c r="AN292" s="3" t="s">
        <v>1031</v>
      </c>
      <c r="AO292" s="3" t="s">
        <v>2195</v>
      </c>
      <c r="AP292" s="3" t="s">
        <v>2196</v>
      </c>
      <c r="AQ292" s="3" t="s">
        <v>555</v>
      </c>
      <c r="AR292" s="3" t="s">
        <v>123</v>
      </c>
      <c r="AS292" s="3" t="s">
        <v>123</v>
      </c>
      <c r="AT292" s="3" t="s">
        <v>124</v>
      </c>
      <c r="AU292" s="3" t="s">
        <v>125</v>
      </c>
      <c r="AV292" s="3" t="s">
        <v>123</v>
      </c>
      <c r="AW292" s="3" t="s">
        <v>123</v>
      </c>
      <c r="AX292" s="3" t="s">
        <v>126</v>
      </c>
      <c r="AY292" s="3" t="s">
        <v>2197</v>
      </c>
      <c r="AZ292" s="3">
        <v>0</v>
      </c>
      <c r="BA292" s="3">
        <v>0</v>
      </c>
      <c r="BB292" s="3">
        <v>0</v>
      </c>
      <c r="BC292" s="3" t="s">
        <v>88</v>
      </c>
      <c r="BD292" s="3" t="s">
        <v>123</v>
      </c>
      <c r="BE292" s="3"/>
      <c r="BF292" s="3"/>
      <c r="BG292" s="3"/>
      <c r="BH292" s="3"/>
      <c r="BI292" s="3"/>
      <c r="BJ292" s="3"/>
      <c r="BK292" s="3"/>
      <c r="BL292" s="5">
        <v>43746.869166666664</v>
      </c>
      <c r="BM292" s="5">
        <v>43119.457708333335</v>
      </c>
      <c r="BN292" s="4">
        <v>44076</v>
      </c>
      <c r="BO292" s="3" t="s">
        <v>129</v>
      </c>
    </row>
    <row r="293" spans="1:67" ht="45" hidden="1" customHeight="1" x14ac:dyDescent="0.3">
      <c r="A293" s="15" t="s">
        <v>809</v>
      </c>
      <c r="B293" s="15" t="s">
        <v>6323</v>
      </c>
      <c r="C293" s="15" t="s">
        <v>479</v>
      </c>
      <c r="D293" s="15" t="s">
        <v>479</v>
      </c>
      <c r="E293" s="16">
        <v>4012</v>
      </c>
      <c r="F293" s="17"/>
      <c r="G293" s="15"/>
      <c r="H293" s="18"/>
      <c r="I293" s="18"/>
      <c r="J293" s="19"/>
      <c r="K293" s="3" t="s">
        <v>6322</v>
      </c>
      <c r="L293" s="13">
        <v>4012</v>
      </c>
      <c r="M293" s="6">
        <v>4012</v>
      </c>
      <c r="N293" s="3">
        <f t="shared" si="4"/>
        <v>0</v>
      </c>
      <c r="O293" s="3"/>
      <c r="P293" s="3" t="s">
        <v>480</v>
      </c>
      <c r="Q293" s="3" t="s">
        <v>6330</v>
      </c>
      <c r="R293" s="3" t="s">
        <v>107</v>
      </c>
      <c r="S293" s="3" t="s">
        <v>107</v>
      </c>
      <c r="T293" s="3" t="s">
        <v>146</v>
      </c>
      <c r="U293" s="3" t="s">
        <v>109</v>
      </c>
      <c r="V293" s="3" t="s">
        <v>6331</v>
      </c>
      <c r="W293" s="4">
        <v>29672</v>
      </c>
      <c r="X293" s="3" t="s">
        <v>6332</v>
      </c>
      <c r="Y293" s="3" t="s">
        <v>6333</v>
      </c>
      <c r="Z293" s="3" t="s">
        <v>6334</v>
      </c>
      <c r="AA293" s="3" t="s">
        <v>479</v>
      </c>
      <c r="AB293" s="3" t="s">
        <v>479</v>
      </c>
      <c r="AC293" s="3" t="s">
        <v>480</v>
      </c>
      <c r="AD293" s="3" t="s">
        <v>6335</v>
      </c>
      <c r="AE293" s="3" t="s">
        <v>6329</v>
      </c>
      <c r="AF293" s="3" t="s">
        <v>479</v>
      </c>
      <c r="AG293" s="3" t="s">
        <v>479</v>
      </c>
      <c r="AH293" s="3" t="s">
        <v>480</v>
      </c>
      <c r="AI293" s="3" t="s">
        <v>6336</v>
      </c>
      <c r="AJ293" s="3" t="s">
        <v>6337</v>
      </c>
      <c r="AK293" s="3" t="s">
        <v>6338</v>
      </c>
      <c r="AL293" s="3" t="s">
        <v>6339</v>
      </c>
      <c r="AM293" s="3" t="s">
        <v>491</v>
      </c>
      <c r="AN293" s="3" t="s">
        <v>492</v>
      </c>
      <c r="AO293" s="3" t="s">
        <v>492</v>
      </c>
      <c r="AP293" s="3" t="s">
        <v>6340</v>
      </c>
      <c r="AQ293" s="3" t="s">
        <v>6341</v>
      </c>
      <c r="AR293" s="3" t="s">
        <v>123</v>
      </c>
      <c r="AS293" s="3" t="s">
        <v>123</v>
      </c>
      <c r="AT293" s="3" t="s">
        <v>124</v>
      </c>
      <c r="AU293" s="3" t="s">
        <v>125</v>
      </c>
      <c r="AV293" s="3" t="s">
        <v>123</v>
      </c>
      <c r="AW293" s="3" t="s">
        <v>123</v>
      </c>
      <c r="AX293" s="3" t="s">
        <v>126</v>
      </c>
      <c r="AY293" s="3" t="s">
        <v>3000</v>
      </c>
      <c r="AZ293" s="3">
        <v>0</v>
      </c>
      <c r="BA293" s="3">
        <v>0</v>
      </c>
      <c r="BB293" s="3">
        <v>0</v>
      </c>
      <c r="BC293" s="3" t="s">
        <v>88</v>
      </c>
      <c r="BD293" s="3" t="s">
        <v>123</v>
      </c>
      <c r="BE293" s="3"/>
      <c r="BF293" s="3"/>
      <c r="BG293" s="3"/>
      <c r="BH293" s="3"/>
      <c r="BI293" s="3"/>
      <c r="BJ293" s="3"/>
      <c r="BK293" s="3"/>
      <c r="BL293" s="5">
        <v>43746.602847222224</v>
      </c>
      <c r="BM293" s="5">
        <v>43130.507928240739</v>
      </c>
      <c r="BN293" s="4">
        <v>44081</v>
      </c>
      <c r="BO293" s="3" t="s">
        <v>129</v>
      </c>
    </row>
    <row r="294" spans="1:67" ht="45" hidden="1" customHeight="1" x14ac:dyDescent="0.3">
      <c r="A294" s="15" t="s">
        <v>3316</v>
      </c>
      <c r="B294" s="15" t="s">
        <v>3313</v>
      </c>
      <c r="C294" s="15" t="s">
        <v>3321</v>
      </c>
      <c r="D294" s="15" t="s">
        <v>380</v>
      </c>
      <c r="E294" s="16">
        <v>11508</v>
      </c>
      <c r="F294" s="17"/>
      <c r="G294" s="15"/>
      <c r="H294" s="18"/>
      <c r="I294" s="18"/>
      <c r="J294" s="19"/>
      <c r="K294" s="3" t="s">
        <v>3312</v>
      </c>
      <c r="L294" s="13">
        <v>11508</v>
      </c>
      <c r="M294" s="6">
        <v>11508</v>
      </c>
      <c r="N294" s="3">
        <f t="shared" si="4"/>
        <v>0</v>
      </c>
      <c r="O294" s="3"/>
      <c r="P294" s="3" t="s">
        <v>387</v>
      </c>
      <c r="Q294" s="3" t="s">
        <v>3322</v>
      </c>
      <c r="R294" s="3" t="s">
        <v>107</v>
      </c>
      <c r="S294" s="3" t="s">
        <v>107</v>
      </c>
      <c r="T294" s="3" t="s">
        <v>108</v>
      </c>
      <c r="U294" s="3" t="s">
        <v>3323</v>
      </c>
      <c r="V294" s="3" t="s">
        <v>3324</v>
      </c>
      <c r="W294" s="4">
        <v>22194</v>
      </c>
      <c r="X294" s="3" t="s">
        <v>3325</v>
      </c>
      <c r="Y294" s="3" t="s">
        <v>3326</v>
      </c>
      <c r="Z294" s="3" t="s">
        <v>3327</v>
      </c>
      <c r="AA294" s="3" t="s">
        <v>3328</v>
      </c>
      <c r="AB294" s="3" t="s">
        <v>3328</v>
      </c>
      <c r="AC294" s="3" t="s">
        <v>387</v>
      </c>
      <c r="AD294" s="3" t="s">
        <v>3329</v>
      </c>
      <c r="AE294" s="3" t="s">
        <v>3320</v>
      </c>
      <c r="AF294" s="3" t="s">
        <v>3321</v>
      </c>
      <c r="AG294" s="3" t="s">
        <v>380</v>
      </c>
      <c r="AH294" s="3" t="s">
        <v>387</v>
      </c>
      <c r="AI294" s="3" t="s">
        <v>3330</v>
      </c>
      <c r="AJ294" s="3" t="s">
        <v>3331</v>
      </c>
      <c r="AK294" s="3" t="s">
        <v>3332</v>
      </c>
      <c r="AL294" s="3" t="s">
        <v>3333</v>
      </c>
      <c r="AM294" s="3" t="s">
        <v>398</v>
      </c>
      <c r="AN294" s="3" t="s">
        <v>399</v>
      </c>
      <c r="AO294" s="3" t="s">
        <v>3334</v>
      </c>
      <c r="AP294" s="3" t="s">
        <v>3335</v>
      </c>
      <c r="AQ294" s="3" t="s">
        <v>3336</v>
      </c>
      <c r="AR294" s="3" t="s">
        <v>123</v>
      </c>
      <c r="AS294" s="3" t="s">
        <v>123</v>
      </c>
      <c r="AT294" s="3" t="s">
        <v>124</v>
      </c>
      <c r="AU294" s="3" t="s">
        <v>125</v>
      </c>
      <c r="AV294" s="3" t="s">
        <v>123</v>
      </c>
      <c r="AW294" s="3" t="s">
        <v>123</v>
      </c>
      <c r="AX294" s="3" t="s">
        <v>126</v>
      </c>
      <c r="AY294" s="3" t="s">
        <v>3337</v>
      </c>
      <c r="AZ294" s="3">
        <v>0</v>
      </c>
      <c r="BA294" s="3">
        <v>0</v>
      </c>
      <c r="BB294" s="3">
        <v>0</v>
      </c>
      <c r="BC294" s="3" t="s">
        <v>88</v>
      </c>
      <c r="BD294" s="3" t="s">
        <v>123</v>
      </c>
      <c r="BE294" s="3"/>
      <c r="BF294" s="3"/>
      <c r="BG294" s="3"/>
      <c r="BH294" s="3"/>
      <c r="BI294" s="3"/>
      <c r="BJ294" s="3"/>
      <c r="BK294" s="3"/>
      <c r="BL294" s="5">
        <v>43742.489710648151</v>
      </c>
      <c r="BM294" s="5">
        <v>43124.705462962964</v>
      </c>
      <c r="BN294" s="4">
        <v>44077</v>
      </c>
      <c r="BO294" s="3" t="s">
        <v>129</v>
      </c>
    </row>
    <row r="295" spans="1:67" ht="45" hidden="1" customHeight="1" x14ac:dyDescent="0.3">
      <c r="A295" s="15" t="s">
        <v>2261</v>
      </c>
      <c r="B295" s="15" t="s">
        <v>2257</v>
      </c>
      <c r="C295" s="15" t="s">
        <v>2266</v>
      </c>
      <c r="D295" s="15" t="s">
        <v>98</v>
      </c>
      <c r="E295" s="16">
        <v>4684</v>
      </c>
      <c r="F295" s="17"/>
      <c r="G295" s="15"/>
      <c r="H295" s="18"/>
      <c r="I295" s="18"/>
      <c r="J295" s="19"/>
      <c r="K295" s="3" t="s">
        <v>2256</v>
      </c>
      <c r="L295" s="13">
        <v>4684</v>
      </c>
      <c r="M295" s="6">
        <v>4684</v>
      </c>
      <c r="N295" s="3">
        <f t="shared" si="4"/>
        <v>0</v>
      </c>
      <c r="O295" s="3"/>
      <c r="P295" s="3" t="s">
        <v>105</v>
      </c>
      <c r="Q295" s="3" t="s">
        <v>2267</v>
      </c>
      <c r="R295" s="3" t="s">
        <v>107</v>
      </c>
      <c r="S295" s="3" t="s">
        <v>107</v>
      </c>
      <c r="T295" s="3" t="s">
        <v>146</v>
      </c>
      <c r="U295" s="3" t="s">
        <v>2268</v>
      </c>
      <c r="V295" s="3" t="s">
        <v>2269</v>
      </c>
      <c r="W295" s="4">
        <v>19139</v>
      </c>
      <c r="X295" s="3" t="s">
        <v>2270</v>
      </c>
      <c r="Y295" s="3" t="s">
        <v>2271</v>
      </c>
      <c r="Z295" s="3" t="s">
        <v>2272</v>
      </c>
      <c r="AA295" s="3" t="s">
        <v>2266</v>
      </c>
      <c r="AB295" s="3" t="s">
        <v>98</v>
      </c>
      <c r="AC295" s="3" t="s">
        <v>105</v>
      </c>
      <c r="AD295" s="3" t="s">
        <v>2273</v>
      </c>
      <c r="AE295" s="3" t="s">
        <v>2265</v>
      </c>
      <c r="AF295" s="3" t="s">
        <v>2266</v>
      </c>
      <c r="AG295" s="3" t="s">
        <v>98</v>
      </c>
      <c r="AH295" s="3" t="s">
        <v>105</v>
      </c>
      <c r="AI295" s="3" t="s">
        <v>2274</v>
      </c>
      <c r="AJ295" s="3" t="s">
        <v>2275</v>
      </c>
      <c r="AK295" s="3" t="s">
        <v>2276</v>
      </c>
      <c r="AL295" s="3" t="s">
        <v>2277</v>
      </c>
      <c r="AM295" s="3" t="s">
        <v>119</v>
      </c>
      <c r="AN295" s="3" t="s">
        <v>120</v>
      </c>
      <c r="AO295" s="3" t="s">
        <v>2278</v>
      </c>
      <c r="AP295" s="3" t="s">
        <v>121</v>
      </c>
      <c r="AQ295" s="3" t="s">
        <v>2279</v>
      </c>
      <c r="AR295" s="3" t="s">
        <v>123</v>
      </c>
      <c r="AS295" s="3" t="s">
        <v>123</v>
      </c>
      <c r="AT295" s="3" t="s">
        <v>124</v>
      </c>
      <c r="AU295" s="3" t="s">
        <v>125</v>
      </c>
      <c r="AV295" s="3" t="s">
        <v>123</v>
      </c>
      <c r="AW295" s="3" t="s">
        <v>123</v>
      </c>
      <c r="AX295" s="3" t="s">
        <v>126</v>
      </c>
      <c r="AY295" s="3" t="s">
        <v>2280</v>
      </c>
      <c r="AZ295" s="3">
        <v>0</v>
      </c>
      <c r="BA295" s="3">
        <v>0</v>
      </c>
      <c r="BB295" s="3">
        <v>0</v>
      </c>
      <c r="BC295" s="3" t="s">
        <v>88</v>
      </c>
      <c r="BD295" s="3" t="s">
        <v>123</v>
      </c>
      <c r="BE295" s="3"/>
      <c r="BF295" s="3"/>
      <c r="BG295" s="3"/>
      <c r="BH295" s="3"/>
      <c r="BI295" s="3"/>
      <c r="BJ295" s="3"/>
      <c r="BK295" s="3"/>
      <c r="BL295" s="5">
        <v>43747.753148148149</v>
      </c>
      <c r="BM295" s="5">
        <v>43130.431840277779</v>
      </c>
      <c r="BN295" s="4">
        <v>44078</v>
      </c>
      <c r="BO295" s="3" t="s">
        <v>129</v>
      </c>
    </row>
    <row r="296" spans="1:67" ht="45" hidden="1" customHeight="1" x14ac:dyDescent="0.3">
      <c r="A296" s="15" t="s">
        <v>1259</v>
      </c>
      <c r="B296" s="15" t="s">
        <v>1255</v>
      </c>
      <c r="C296" s="15" t="s">
        <v>1263</v>
      </c>
      <c r="D296" s="15" t="s">
        <v>278</v>
      </c>
      <c r="E296" s="16">
        <v>39</v>
      </c>
      <c r="F296" s="17"/>
      <c r="G296" s="15"/>
      <c r="H296" s="18"/>
      <c r="I296" s="18"/>
      <c r="J296" s="19"/>
      <c r="K296" s="3" t="s">
        <v>1254</v>
      </c>
      <c r="L296" s="12">
        <v>39</v>
      </c>
      <c r="M296" s="3">
        <v>39</v>
      </c>
      <c r="N296" s="3">
        <f t="shared" si="4"/>
        <v>0</v>
      </c>
      <c r="O296" s="3"/>
      <c r="P296" s="3" t="s">
        <v>105</v>
      </c>
      <c r="Q296" s="3" t="s">
        <v>1264</v>
      </c>
      <c r="R296" s="3" t="s">
        <v>419</v>
      </c>
      <c r="S296" s="3" t="s">
        <v>419</v>
      </c>
      <c r="T296" s="3" t="s">
        <v>108</v>
      </c>
      <c r="U296" s="3" t="s">
        <v>109</v>
      </c>
      <c r="V296" s="3" t="s">
        <v>1265</v>
      </c>
      <c r="W296" s="4">
        <v>23386</v>
      </c>
      <c r="X296" s="3" t="s">
        <v>1266</v>
      </c>
      <c r="Y296" s="3" t="s">
        <v>1267</v>
      </c>
      <c r="Z296" s="3" t="s">
        <v>1268</v>
      </c>
      <c r="AA296" s="3" t="s">
        <v>1263</v>
      </c>
      <c r="AB296" s="3" t="s">
        <v>278</v>
      </c>
      <c r="AC296" s="3" t="s">
        <v>105</v>
      </c>
      <c r="AD296" s="3" t="s">
        <v>1269</v>
      </c>
      <c r="AE296" s="3" t="s">
        <v>1262</v>
      </c>
      <c r="AF296" s="3" t="s">
        <v>1263</v>
      </c>
      <c r="AG296" s="3" t="s">
        <v>278</v>
      </c>
      <c r="AH296" s="3" t="s">
        <v>105</v>
      </c>
      <c r="AI296" s="3" t="s">
        <v>1270</v>
      </c>
      <c r="AJ296" s="3" t="s">
        <v>1271</v>
      </c>
      <c r="AK296" s="3" t="s">
        <v>1272</v>
      </c>
      <c r="AL296" s="3" t="s">
        <v>1273</v>
      </c>
      <c r="AM296" s="3" t="s">
        <v>459</v>
      </c>
      <c r="AN296" s="3" t="s">
        <v>1274</v>
      </c>
      <c r="AO296" s="3" t="s">
        <v>1275</v>
      </c>
      <c r="AP296" s="3" t="s">
        <v>1276</v>
      </c>
      <c r="AQ296" s="3" t="s">
        <v>1277</v>
      </c>
      <c r="AR296" s="3" t="s">
        <v>464</v>
      </c>
      <c r="AS296" s="3" t="s">
        <v>464</v>
      </c>
      <c r="AT296" s="3" t="s">
        <v>1278</v>
      </c>
      <c r="AU296" s="3" t="s">
        <v>465</v>
      </c>
      <c r="AV296" s="3" t="s">
        <v>464</v>
      </c>
      <c r="AW296" s="3" t="s">
        <v>464</v>
      </c>
      <c r="AX296" s="3" t="s">
        <v>719</v>
      </c>
      <c r="AY296" s="3" t="s">
        <v>1279</v>
      </c>
      <c r="AZ296" s="3">
        <v>0</v>
      </c>
      <c r="BA296" s="3">
        <v>0</v>
      </c>
      <c r="BB296" s="3">
        <v>0</v>
      </c>
      <c r="BC296" s="3" t="s">
        <v>88</v>
      </c>
      <c r="BD296" s="3" t="s">
        <v>464</v>
      </c>
      <c r="BE296" s="3"/>
      <c r="BF296" s="3"/>
      <c r="BG296" s="3"/>
      <c r="BH296" s="3"/>
      <c r="BI296" s="3"/>
      <c r="BJ296" s="3"/>
      <c r="BK296" s="3"/>
      <c r="BL296" s="5">
        <v>43742.429699074077</v>
      </c>
      <c r="BM296" s="5">
        <v>43130.35796296296</v>
      </c>
      <c r="BN296" s="4">
        <v>44077</v>
      </c>
      <c r="BO296" s="3" t="s">
        <v>129</v>
      </c>
    </row>
    <row r="297" spans="1:67" ht="45" hidden="1" customHeight="1" x14ac:dyDescent="0.3">
      <c r="A297" s="15" t="s">
        <v>3059</v>
      </c>
      <c r="B297" s="15" t="s">
        <v>3056</v>
      </c>
      <c r="C297" s="15" t="s">
        <v>3063</v>
      </c>
      <c r="D297" s="15" t="s">
        <v>410</v>
      </c>
      <c r="E297" s="16">
        <v>3867</v>
      </c>
      <c r="F297" s="17"/>
      <c r="G297" s="15"/>
      <c r="H297" s="18"/>
      <c r="I297" s="18"/>
      <c r="J297" s="19"/>
      <c r="K297" s="3" t="s">
        <v>3055</v>
      </c>
      <c r="L297" s="13">
        <v>3867</v>
      </c>
      <c r="M297" s="6">
        <v>3867</v>
      </c>
      <c r="N297" s="3">
        <f t="shared" si="4"/>
        <v>0</v>
      </c>
      <c r="O297" s="3"/>
      <c r="P297" s="3" t="s">
        <v>387</v>
      </c>
      <c r="Q297" s="3" t="s">
        <v>3064</v>
      </c>
      <c r="R297" s="3" t="s">
        <v>107</v>
      </c>
      <c r="S297" s="3" t="s">
        <v>107</v>
      </c>
      <c r="T297" s="3" t="s">
        <v>146</v>
      </c>
      <c r="U297" s="3" t="s">
        <v>109</v>
      </c>
      <c r="V297" s="3" t="s">
        <v>3065</v>
      </c>
      <c r="W297" s="3">
        <v>26121964</v>
      </c>
      <c r="X297" s="3" t="s">
        <v>3066</v>
      </c>
      <c r="Y297" s="3" t="s">
        <v>3067</v>
      </c>
      <c r="Z297" s="3" t="s">
        <v>3068</v>
      </c>
      <c r="AA297" s="3" t="s">
        <v>3063</v>
      </c>
      <c r="AB297" s="3" t="s">
        <v>410</v>
      </c>
      <c r="AC297" s="3" t="s">
        <v>387</v>
      </c>
      <c r="AD297" s="3" t="s">
        <v>3069</v>
      </c>
      <c r="AE297" s="3" t="s">
        <v>3062</v>
      </c>
      <c r="AF297" s="3" t="s">
        <v>3063</v>
      </c>
      <c r="AG297" s="3" t="s">
        <v>410</v>
      </c>
      <c r="AH297" s="3" t="s">
        <v>387</v>
      </c>
      <c r="AI297" s="3" t="s">
        <v>3070</v>
      </c>
      <c r="AJ297" s="3" t="s">
        <v>3071</v>
      </c>
      <c r="AK297" s="3" t="s">
        <v>3072</v>
      </c>
      <c r="AL297" s="3" t="s">
        <v>3073</v>
      </c>
      <c r="AM297" s="3" t="s">
        <v>398</v>
      </c>
      <c r="AN297" s="3" t="s">
        <v>430</v>
      </c>
      <c r="AO297" s="3" t="s">
        <v>3074</v>
      </c>
      <c r="AP297" s="3" t="s">
        <v>3075</v>
      </c>
      <c r="AQ297" s="3" t="s">
        <v>3076</v>
      </c>
      <c r="AR297" s="3" t="s">
        <v>123</v>
      </c>
      <c r="AS297" s="3" t="s">
        <v>123</v>
      </c>
      <c r="AT297" s="3" t="s">
        <v>124</v>
      </c>
      <c r="AU297" s="3" t="s">
        <v>125</v>
      </c>
      <c r="AV297" s="3" t="s">
        <v>123</v>
      </c>
      <c r="AW297" s="3" t="s">
        <v>123</v>
      </c>
      <c r="AX297" s="3" t="s">
        <v>126</v>
      </c>
      <c r="AY297" s="3" t="s">
        <v>3077</v>
      </c>
      <c r="AZ297" s="3">
        <v>0</v>
      </c>
      <c r="BA297" s="3">
        <v>0</v>
      </c>
      <c r="BB297" s="3">
        <v>0</v>
      </c>
      <c r="BC297" s="3" t="s">
        <v>88</v>
      </c>
      <c r="BD297" s="3" t="s">
        <v>123</v>
      </c>
      <c r="BE297" s="3"/>
      <c r="BF297" s="3"/>
      <c r="BG297" s="3"/>
      <c r="BH297" s="3"/>
      <c r="BI297" s="3"/>
      <c r="BJ297" s="3"/>
      <c r="BK297" s="3"/>
      <c r="BL297" s="5">
        <v>43736.852071759262</v>
      </c>
      <c r="BM297" s="5">
        <v>43115.480057870373</v>
      </c>
      <c r="BN297" s="4">
        <v>44049</v>
      </c>
      <c r="BO297" s="3" t="s">
        <v>129</v>
      </c>
    </row>
    <row r="298" spans="1:67" ht="45" hidden="1" customHeight="1" x14ac:dyDescent="0.3">
      <c r="A298" s="15" t="s">
        <v>1181</v>
      </c>
      <c r="B298" s="15" t="s">
        <v>1176</v>
      </c>
      <c r="C298" s="15" t="s">
        <v>1184</v>
      </c>
      <c r="D298" s="15" t="s">
        <v>1180</v>
      </c>
      <c r="E298" s="16">
        <v>3114</v>
      </c>
      <c r="F298" s="17"/>
      <c r="G298" s="15"/>
      <c r="H298" s="18"/>
      <c r="I298" s="18"/>
      <c r="J298" s="19"/>
      <c r="K298" s="3" t="s">
        <v>1175</v>
      </c>
      <c r="L298" s="13">
        <v>3114</v>
      </c>
      <c r="M298" s="6">
        <v>3114</v>
      </c>
      <c r="N298" s="3">
        <f t="shared" si="4"/>
        <v>0</v>
      </c>
      <c r="O298" s="3"/>
      <c r="P298" s="3" t="s">
        <v>1185</v>
      </c>
      <c r="Q298" s="3" t="s">
        <v>1186</v>
      </c>
      <c r="R298" s="3" t="s">
        <v>107</v>
      </c>
      <c r="S298" s="3" t="s">
        <v>107</v>
      </c>
      <c r="T298" s="3" t="s">
        <v>146</v>
      </c>
      <c r="U298" s="3" t="s">
        <v>109</v>
      </c>
      <c r="V298" s="3" t="s">
        <v>1187</v>
      </c>
      <c r="W298" s="4">
        <v>23938</v>
      </c>
      <c r="X298" s="3" t="s">
        <v>1188</v>
      </c>
      <c r="Y298" s="3" t="s">
        <v>1189</v>
      </c>
      <c r="Z298" s="3" t="s">
        <v>1190</v>
      </c>
      <c r="AA298" s="3" t="s">
        <v>1191</v>
      </c>
      <c r="AB298" s="3" t="s">
        <v>1180</v>
      </c>
      <c r="AC298" s="3" t="s">
        <v>1185</v>
      </c>
      <c r="AD298" s="3" t="s">
        <v>1192</v>
      </c>
      <c r="AE298" s="3" t="s">
        <v>1183</v>
      </c>
      <c r="AF298" s="3" t="s">
        <v>1184</v>
      </c>
      <c r="AG298" s="3" t="s">
        <v>1180</v>
      </c>
      <c r="AH298" s="3" t="s">
        <v>1185</v>
      </c>
      <c r="AI298" s="3" t="s">
        <v>1193</v>
      </c>
      <c r="AJ298" s="3" t="s">
        <v>1194</v>
      </c>
      <c r="AK298" s="3" t="s">
        <v>1195</v>
      </c>
      <c r="AL298" s="3" t="s">
        <v>1196</v>
      </c>
      <c r="AM298" s="3" t="s">
        <v>1197</v>
      </c>
      <c r="AN298" s="3" t="s">
        <v>1198</v>
      </c>
      <c r="AO298" s="3" t="s">
        <v>1199</v>
      </c>
      <c r="AP298" s="3" t="s">
        <v>159</v>
      </c>
      <c r="AQ298" s="3" t="s">
        <v>555</v>
      </c>
      <c r="AR298" s="3" t="s">
        <v>123</v>
      </c>
      <c r="AS298" s="3" t="s">
        <v>123</v>
      </c>
      <c r="AT298" s="3" t="s">
        <v>124</v>
      </c>
      <c r="AU298" s="3" t="s">
        <v>125</v>
      </c>
      <c r="AV298" s="3" t="s">
        <v>123</v>
      </c>
      <c r="AW298" s="3" t="s">
        <v>123</v>
      </c>
      <c r="AX298" s="3" t="s">
        <v>126</v>
      </c>
      <c r="AY298" s="3" t="s">
        <v>1200</v>
      </c>
      <c r="AZ298" s="3">
        <v>0</v>
      </c>
      <c r="BA298" s="3">
        <v>0</v>
      </c>
      <c r="BB298" s="3">
        <v>0</v>
      </c>
      <c r="BC298" s="3" t="s">
        <v>88</v>
      </c>
      <c r="BD298" s="3" t="s">
        <v>123</v>
      </c>
      <c r="BE298" s="3"/>
      <c r="BF298" s="3"/>
      <c r="BG298" s="3"/>
      <c r="BH298" s="3"/>
      <c r="BI298" s="3"/>
      <c r="BJ298" s="3"/>
      <c r="BK298" s="3"/>
      <c r="BL298" s="5">
        <v>43746.710046296299</v>
      </c>
      <c r="BM298" s="5">
        <v>43112.681851851848</v>
      </c>
      <c r="BN298" s="4">
        <v>44049</v>
      </c>
      <c r="BO298" s="3" t="s">
        <v>129</v>
      </c>
    </row>
    <row r="299" spans="1:67" ht="45" hidden="1" customHeight="1" x14ac:dyDescent="0.3">
      <c r="A299" s="15" t="s">
        <v>2634</v>
      </c>
      <c r="B299" s="15" t="s">
        <v>2629</v>
      </c>
      <c r="C299" s="15" t="s">
        <v>2639</v>
      </c>
      <c r="D299" s="15" t="s">
        <v>2633</v>
      </c>
      <c r="E299" s="16">
        <v>4173</v>
      </c>
      <c r="F299" s="17"/>
      <c r="G299" s="15"/>
      <c r="H299" s="18"/>
      <c r="I299" s="18"/>
      <c r="J299" s="19"/>
      <c r="K299" s="3" t="s">
        <v>2628</v>
      </c>
      <c r="L299" s="13">
        <v>4173</v>
      </c>
      <c r="M299" s="6">
        <v>4173</v>
      </c>
      <c r="N299" s="3">
        <f t="shared" si="4"/>
        <v>0</v>
      </c>
      <c r="O299" s="3"/>
      <c r="P299" s="3" t="s">
        <v>329</v>
      </c>
      <c r="Q299" s="3" t="s">
        <v>2640</v>
      </c>
      <c r="R299" s="3" t="s">
        <v>107</v>
      </c>
      <c r="S299" s="3" t="s">
        <v>107</v>
      </c>
      <c r="T299" s="3" t="s">
        <v>146</v>
      </c>
      <c r="U299" s="3" t="s">
        <v>109</v>
      </c>
      <c r="V299" s="3" t="s">
        <v>2641</v>
      </c>
      <c r="W299" s="4">
        <v>29157</v>
      </c>
      <c r="X299" s="3" t="s">
        <v>2642</v>
      </c>
      <c r="Y299" s="3" t="s">
        <v>2643</v>
      </c>
      <c r="Z299" s="3" t="s">
        <v>2644</v>
      </c>
      <c r="AA299" s="3" t="s">
        <v>2645</v>
      </c>
      <c r="AB299" s="3" t="s">
        <v>2646</v>
      </c>
      <c r="AC299" s="3" t="s">
        <v>329</v>
      </c>
      <c r="AD299" s="3" t="s">
        <v>2647</v>
      </c>
      <c r="AE299" s="3" t="s">
        <v>2638</v>
      </c>
      <c r="AF299" s="3" t="s">
        <v>2639</v>
      </c>
      <c r="AG299" s="3" t="s">
        <v>2633</v>
      </c>
      <c r="AH299" s="3" t="s">
        <v>329</v>
      </c>
      <c r="AI299" s="3" t="s">
        <v>2648</v>
      </c>
      <c r="AJ299" s="3" t="s">
        <v>2649</v>
      </c>
      <c r="AK299" s="3" t="s">
        <v>2650</v>
      </c>
      <c r="AL299" s="3" t="s">
        <v>2651</v>
      </c>
      <c r="AM299" s="3" t="s">
        <v>340</v>
      </c>
      <c r="AN299" s="3" t="s">
        <v>2652</v>
      </c>
      <c r="AO299" s="3" t="s">
        <v>2653</v>
      </c>
      <c r="AP299" s="3" t="s">
        <v>2654</v>
      </c>
      <c r="AQ299" s="3" t="s">
        <v>2655</v>
      </c>
      <c r="AR299" s="3" t="s">
        <v>123</v>
      </c>
      <c r="AS299" s="3" t="s">
        <v>123</v>
      </c>
      <c r="AT299" s="3" t="s">
        <v>124</v>
      </c>
      <c r="AU299" s="3" t="s">
        <v>125</v>
      </c>
      <c r="AV299" s="3" t="s">
        <v>123</v>
      </c>
      <c r="AW299" s="3" t="s">
        <v>123</v>
      </c>
      <c r="AX299" s="3" t="s">
        <v>126</v>
      </c>
      <c r="AY299" s="3" t="s">
        <v>2656</v>
      </c>
      <c r="AZ299" s="3">
        <v>0</v>
      </c>
      <c r="BA299" s="3">
        <v>0</v>
      </c>
      <c r="BB299" s="3">
        <v>0</v>
      </c>
      <c r="BC299" s="3" t="s">
        <v>88</v>
      </c>
      <c r="BD299" s="3" t="s">
        <v>123</v>
      </c>
      <c r="BE299" s="3"/>
      <c r="BF299" s="3"/>
      <c r="BG299" s="3"/>
      <c r="BH299" s="3"/>
      <c r="BI299" s="3"/>
      <c r="BJ299" s="3"/>
      <c r="BK299" s="3"/>
      <c r="BL299" s="5">
        <v>43748.453518518516</v>
      </c>
      <c r="BM299" s="5">
        <v>43129.722627314812</v>
      </c>
      <c r="BN299" s="4">
        <v>44081</v>
      </c>
      <c r="BO299" s="3" t="s">
        <v>129</v>
      </c>
    </row>
    <row r="300" spans="1:67" ht="45" hidden="1" customHeight="1" x14ac:dyDescent="0.3">
      <c r="A300" s="15" t="s">
        <v>6084</v>
      </c>
      <c r="B300" s="15" t="s">
        <v>6080</v>
      </c>
      <c r="C300" s="15" t="s">
        <v>6088</v>
      </c>
      <c r="D300" s="15" t="s">
        <v>5841</v>
      </c>
      <c r="E300" s="16">
        <v>3674</v>
      </c>
      <c r="F300" s="17"/>
      <c r="G300" s="15"/>
      <c r="H300" s="18"/>
      <c r="I300" s="18"/>
      <c r="J300" s="19"/>
      <c r="K300" s="3" t="s">
        <v>6079</v>
      </c>
      <c r="L300" s="13">
        <v>3674</v>
      </c>
      <c r="M300" s="6">
        <v>3674</v>
      </c>
      <c r="N300" s="3">
        <f t="shared" si="4"/>
        <v>0</v>
      </c>
      <c r="O300" s="3"/>
      <c r="P300" s="3" t="s">
        <v>1185</v>
      </c>
      <c r="Q300" s="3" t="s">
        <v>6089</v>
      </c>
      <c r="R300" s="3" t="s">
        <v>419</v>
      </c>
      <c r="S300" s="3" t="s">
        <v>107</v>
      </c>
      <c r="T300" s="3" t="s">
        <v>146</v>
      </c>
      <c r="U300" s="3" t="s">
        <v>109</v>
      </c>
      <c r="V300" s="3" t="s">
        <v>6090</v>
      </c>
      <c r="W300" s="4">
        <v>22099</v>
      </c>
      <c r="X300" s="3" t="s">
        <v>6091</v>
      </c>
      <c r="Y300" s="3" t="s">
        <v>6092</v>
      </c>
      <c r="Z300" s="3" t="s">
        <v>6093</v>
      </c>
      <c r="AA300" s="3" t="s">
        <v>6088</v>
      </c>
      <c r="AB300" s="3" t="s">
        <v>5841</v>
      </c>
      <c r="AC300" s="3" t="s">
        <v>1185</v>
      </c>
      <c r="AD300" s="3" t="s">
        <v>6094</v>
      </c>
      <c r="AE300" s="3" t="s">
        <v>6087</v>
      </c>
      <c r="AF300" s="3" t="s">
        <v>6088</v>
      </c>
      <c r="AG300" s="3" t="s">
        <v>5841</v>
      </c>
      <c r="AH300" s="3" t="s">
        <v>1185</v>
      </c>
      <c r="AI300" s="3" t="s">
        <v>6095</v>
      </c>
      <c r="AJ300" s="3" t="s">
        <v>6096</v>
      </c>
      <c r="AK300" s="3" t="s">
        <v>5260</v>
      </c>
      <c r="AL300" s="3" t="s">
        <v>6097</v>
      </c>
      <c r="AM300" s="3" t="s">
        <v>1197</v>
      </c>
      <c r="AN300" s="3" t="s">
        <v>5857</v>
      </c>
      <c r="AO300" s="3" t="s">
        <v>6098</v>
      </c>
      <c r="AP300" s="3" t="s">
        <v>6099</v>
      </c>
      <c r="AQ300" s="3" t="s">
        <v>913</v>
      </c>
      <c r="AR300" s="3" t="s">
        <v>123</v>
      </c>
      <c r="AS300" s="3" t="s">
        <v>123</v>
      </c>
      <c r="AT300" s="3" t="s">
        <v>124</v>
      </c>
      <c r="AU300" s="3" t="s">
        <v>125</v>
      </c>
      <c r="AV300" s="3" t="s">
        <v>123</v>
      </c>
      <c r="AW300" s="3" t="s">
        <v>123</v>
      </c>
      <c r="AX300" s="3" t="s">
        <v>126</v>
      </c>
      <c r="AY300" s="3" t="s">
        <v>6100</v>
      </c>
      <c r="AZ300" s="3">
        <v>0</v>
      </c>
      <c r="BA300" s="3">
        <v>0</v>
      </c>
      <c r="BB300" s="3">
        <v>0</v>
      </c>
      <c r="BC300" s="3" t="s">
        <v>88</v>
      </c>
      <c r="BD300" s="3" t="s">
        <v>123</v>
      </c>
      <c r="BE300" s="3"/>
      <c r="BF300" s="3"/>
      <c r="BG300" s="3"/>
      <c r="BH300" s="3"/>
      <c r="BI300" s="3"/>
      <c r="BJ300" s="3"/>
      <c r="BK300" s="3"/>
      <c r="BL300" s="5">
        <v>43739.507025462961</v>
      </c>
      <c r="BM300" s="5">
        <v>43129.439432870371</v>
      </c>
      <c r="BN300" s="4">
        <v>44078</v>
      </c>
      <c r="BO300" s="3" t="s">
        <v>129</v>
      </c>
    </row>
    <row r="301" spans="1:67" ht="45" hidden="1" customHeight="1" x14ac:dyDescent="0.3">
      <c r="A301" s="15" t="s">
        <v>4310</v>
      </c>
      <c r="B301" s="15" t="s">
        <v>4306</v>
      </c>
      <c r="C301" s="15" t="s">
        <v>4314</v>
      </c>
      <c r="D301" s="15" t="s">
        <v>1180</v>
      </c>
      <c r="E301" s="16">
        <v>3756</v>
      </c>
      <c r="F301" s="17"/>
      <c r="G301" s="15"/>
      <c r="H301" s="18"/>
      <c r="I301" s="18"/>
      <c r="J301" s="19"/>
      <c r="K301" s="3" t="s">
        <v>4305</v>
      </c>
      <c r="L301" s="13">
        <v>3756</v>
      </c>
      <c r="M301" s="6">
        <v>3756</v>
      </c>
      <c r="N301" s="3">
        <f t="shared" si="4"/>
        <v>0</v>
      </c>
      <c r="O301" s="3"/>
      <c r="P301" s="3" t="s">
        <v>1185</v>
      </c>
      <c r="Q301" s="3" t="s">
        <v>4315</v>
      </c>
      <c r="R301" s="3" t="s">
        <v>107</v>
      </c>
      <c r="S301" s="3" t="s">
        <v>107</v>
      </c>
      <c r="T301" s="3" t="s">
        <v>108</v>
      </c>
      <c r="U301" s="3" t="s">
        <v>272</v>
      </c>
      <c r="V301" s="3" t="s">
        <v>4316</v>
      </c>
      <c r="W301" s="4">
        <v>22596</v>
      </c>
      <c r="X301" s="3" t="s">
        <v>4317</v>
      </c>
      <c r="Y301" s="3" t="s">
        <v>4318</v>
      </c>
      <c r="Z301" s="3" t="s">
        <v>4319</v>
      </c>
      <c r="AA301" s="3" t="s">
        <v>4320</v>
      </c>
      <c r="AB301" s="3" t="s">
        <v>1343</v>
      </c>
      <c r="AC301" s="3" t="s">
        <v>1185</v>
      </c>
      <c r="AD301" s="3" t="s">
        <v>4321</v>
      </c>
      <c r="AE301" s="3" t="s">
        <v>4313</v>
      </c>
      <c r="AF301" s="3" t="s">
        <v>4314</v>
      </c>
      <c r="AG301" s="3" t="s">
        <v>1180</v>
      </c>
      <c r="AH301" s="3" t="s">
        <v>1185</v>
      </c>
      <c r="AI301" s="3" t="s">
        <v>4322</v>
      </c>
      <c r="AJ301" s="3" t="s">
        <v>4323</v>
      </c>
      <c r="AK301" s="3" t="s">
        <v>4324</v>
      </c>
      <c r="AL301" s="3" t="s">
        <v>4325</v>
      </c>
      <c r="AM301" s="3" t="s">
        <v>1197</v>
      </c>
      <c r="AN301" s="3" t="s">
        <v>1198</v>
      </c>
      <c r="AO301" s="3" t="s">
        <v>4326</v>
      </c>
      <c r="AP301" s="3" t="s">
        <v>4327</v>
      </c>
      <c r="AQ301" s="3" t="s">
        <v>255</v>
      </c>
      <c r="AR301" s="3" t="s">
        <v>123</v>
      </c>
      <c r="AS301" s="3" t="s">
        <v>123</v>
      </c>
      <c r="AT301" s="3" t="s">
        <v>124</v>
      </c>
      <c r="AU301" s="3" t="s">
        <v>125</v>
      </c>
      <c r="AV301" s="3" t="s">
        <v>123</v>
      </c>
      <c r="AW301" s="3" t="s">
        <v>123</v>
      </c>
      <c r="AX301" s="3" t="s">
        <v>126</v>
      </c>
      <c r="AY301" s="3" t="s">
        <v>4328</v>
      </c>
      <c r="AZ301" s="3">
        <v>0</v>
      </c>
      <c r="BA301" s="3">
        <v>0</v>
      </c>
      <c r="BB301" s="3">
        <v>0</v>
      </c>
      <c r="BC301" s="3" t="s">
        <v>88</v>
      </c>
      <c r="BD301" s="3" t="s">
        <v>123</v>
      </c>
      <c r="BE301" s="3"/>
      <c r="BF301" s="3"/>
      <c r="BG301" s="3"/>
      <c r="BH301" s="3"/>
      <c r="BI301" s="3"/>
      <c r="BJ301" s="3"/>
      <c r="BK301" s="3"/>
      <c r="BL301" s="5">
        <v>43737.718900462962</v>
      </c>
      <c r="BM301" s="5">
        <v>43125.697094907409</v>
      </c>
      <c r="BN301" s="4">
        <v>44081</v>
      </c>
      <c r="BO301" s="3" t="s">
        <v>129</v>
      </c>
    </row>
    <row r="302" spans="1:67" ht="45" hidden="1" customHeight="1" x14ac:dyDescent="0.3">
      <c r="A302" s="15" t="s">
        <v>3393</v>
      </c>
      <c r="B302" s="15" t="s">
        <v>3390</v>
      </c>
      <c r="C302" s="15" t="s">
        <v>380</v>
      </c>
      <c r="D302" s="15" t="s">
        <v>380</v>
      </c>
      <c r="E302" s="16">
        <v>2233</v>
      </c>
      <c r="F302" s="17"/>
      <c r="G302" s="15"/>
      <c r="H302" s="18"/>
      <c r="I302" s="18"/>
      <c r="J302" s="19"/>
      <c r="K302" s="3" t="s">
        <v>3389</v>
      </c>
      <c r="L302" s="13">
        <v>2233</v>
      </c>
      <c r="M302" s="6">
        <v>2233</v>
      </c>
      <c r="N302" s="3">
        <f t="shared" si="4"/>
        <v>0</v>
      </c>
      <c r="O302" s="3"/>
      <c r="P302" s="3" t="s">
        <v>387</v>
      </c>
      <c r="Q302" s="3" t="s">
        <v>3398</v>
      </c>
      <c r="R302" s="3" t="s">
        <v>107</v>
      </c>
      <c r="S302" s="3" t="s">
        <v>107</v>
      </c>
      <c r="T302" s="3" t="s">
        <v>146</v>
      </c>
      <c r="U302" s="3" t="s">
        <v>109</v>
      </c>
      <c r="V302" s="3" t="s">
        <v>3399</v>
      </c>
      <c r="W302" s="4">
        <v>25090</v>
      </c>
      <c r="X302" s="3" t="s">
        <v>3400</v>
      </c>
      <c r="Y302" s="3" t="s">
        <v>3401</v>
      </c>
      <c r="Z302" s="3" t="s">
        <v>3402</v>
      </c>
      <c r="AA302" s="3" t="s">
        <v>3403</v>
      </c>
      <c r="AB302" s="3" t="s">
        <v>3404</v>
      </c>
      <c r="AC302" s="3" t="s">
        <v>387</v>
      </c>
      <c r="AD302" s="3" t="s">
        <v>3405</v>
      </c>
      <c r="AE302" s="3" t="s">
        <v>3397</v>
      </c>
      <c r="AF302" s="3" t="s">
        <v>380</v>
      </c>
      <c r="AG302" s="3" t="s">
        <v>380</v>
      </c>
      <c r="AH302" s="3" t="s">
        <v>387</v>
      </c>
      <c r="AI302" s="3" t="s">
        <v>3406</v>
      </c>
      <c r="AJ302" s="3" t="s">
        <v>3407</v>
      </c>
      <c r="AK302" s="3" t="s">
        <v>3408</v>
      </c>
      <c r="AL302" s="3" t="s">
        <v>3409</v>
      </c>
      <c r="AM302" s="3" t="s">
        <v>398</v>
      </c>
      <c r="AN302" s="3" t="s">
        <v>399</v>
      </c>
      <c r="AO302" s="3" t="s">
        <v>399</v>
      </c>
      <c r="AP302" s="3" t="s">
        <v>3410</v>
      </c>
      <c r="AQ302" s="3" t="s">
        <v>3411</v>
      </c>
      <c r="AR302" s="3" t="s">
        <v>123</v>
      </c>
      <c r="AS302" s="3" t="s">
        <v>123</v>
      </c>
      <c r="AT302" s="3" t="s">
        <v>124</v>
      </c>
      <c r="AU302" s="3" t="s">
        <v>125</v>
      </c>
      <c r="AV302" s="3" t="s">
        <v>123</v>
      </c>
      <c r="AW302" s="3" t="s">
        <v>123</v>
      </c>
      <c r="AX302" s="3" t="s">
        <v>126</v>
      </c>
      <c r="AY302" s="3" t="s">
        <v>3412</v>
      </c>
      <c r="AZ302" s="3">
        <v>0</v>
      </c>
      <c r="BA302" s="3">
        <v>0</v>
      </c>
      <c r="BB302" s="3">
        <v>0</v>
      </c>
      <c r="BC302" s="3" t="s">
        <v>88</v>
      </c>
      <c r="BD302" s="3" t="s">
        <v>123</v>
      </c>
      <c r="BE302" s="3"/>
      <c r="BF302" s="3"/>
      <c r="BG302" s="3"/>
      <c r="BH302" s="3"/>
      <c r="BI302" s="3"/>
      <c r="BJ302" s="3"/>
      <c r="BK302" s="3"/>
      <c r="BL302" s="5">
        <v>43738.371134259258</v>
      </c>
      <c r="BM302" s="5">
        <v>43125.382048611114</v>
      </c>
      <c r="BN302" s="4">
        <v>44077</v>
      </c>
      <c r="BO302" s="3" t="s">
        <v>129</v>
      </c>
    </row>
    <row r="303" spans="1:67" ht="45" hidden="1" customHeight="1" x14ac:dyDescent="0.3">
      <c r="A303" s="15" t="s">
        <v>7431</v>
      </c>
      <c r="B303" s="15" t="s">
        <v>7427</v>
      </c>
      <c r="C303" s="15" t="s">
        <v>2490</v>
      </c>
      <c r="D303" s="15" t="s">
        <v>2490</v>
      </c>
      <c r="E303" s="16">
        <v>8106</v>
      </c>
      <c r="F303" s="17"/>
      <c r="G303" s="15"/>
      <c r="H303" s="18"/>
      <c r="I303" s="18"/>
      <c r="J303" s="19"/>
      <c r="K303" s="3" t="s">
        <v>7426</v>
      </c>
      <c r="L303" s="13">
        <v>8106</v>
      </c>
      <c r="M303" s="6">
        <v>8106</v>
      </c>
      <c r="N303" s="3">
        <f t="shared" si="4"/>
        <v>0</v>
      </c>
      <c r="O303" s="3"/>
      <c r="P303" s="3" t="s">
        <v>539</v>
      </c>
      <c r="Q303" s="3" t="s">
        <v>7436</v>
      </c>
      <c r="R303" s="3" t="s">
        <v>107</v>
      </c>
      <c r="S303" s="3" t="s">
        <v>107</v>
      </c>
      <c r="T303" s="3" t="s">
        <v>108</v>
      </c>
      <c r="U303" s="3" t="s">
        <v>109</v>
      </c>
      <c r="V303" s="3" t="s">
        <v>7437</v>
      </c>
      <c r="W303" s="4">
        <v>19596</v>
      </c>
      <c r="X303" s="3" t="s">
        <v>7438</v>
      </c>
      <c r="Y303" s="3" t="s">
        <v>7439</v>
      </c>
      <c r="Z303" s="3" t="s">
        <v>7440</v>
      </c>
      <c r="AA303" s="3" t="s">
        <v>2490</v>
      </c>
      <c r="AB303" s="3" t="s">
        <v>2490</v>
      </c>
      <c r="AC303" s="3" t="s">
        <v>539</v>
      </c>
      <c r="AD303" s="3" t="s">
        <v>7441</v>
      </c>
      <c r="AE303" s="3" t="s">
        <v>7435</v>
      </c>
      <c r="AF303" s="3" t="s">
        <v>2490</v>
      </c>
      <c r="AG303" s="3" t="s">
        <v>2490</v>
      </c>
      <c r="AH303" s="3" t="s">
        <v>539</v>
      </c>
      <c r="AI303" s="3" t="s">
        <v>7442</v>
      </c>
      <c r="AJ303" s="3" t="s">
        <v>7443</v>
      </c>
      <c r="AK303" s="3" t="s">
        <v>7444</v>
      </c>
      <c r="AL303" s="3" t="s">
        <v>7445</v>
      </c>
      <c r="AM303" s="3" t="s">
        <v>550</v>
      </c>
      <c r="AN303" s="3" t="s">
        <v>6589</v>
      </c>
      <c r="AO303" s="3" t="s">
        <v>6589</v>
      </c>
      <c r="AP303" s="3" t="s">
        <v>7446</v>
      </c>
      <c r="AQ303" s="3" t="s">
        <v>7398</v>
      </c>
      <c r="AR303" s="3" t="s">
        <v>123</v>
      </c>
      <c r="AS303" s="3" t="s">
        <v>123</v>
      </c>
      <c r="AT303" s="3" t="s">
        <v>124</v>
      </c>
      <c r="AU303" s="3" t="s">
        <v>125</v>
      </c>
      <c r="AV303" s="3" t="s">
        <v>123</v>
      </c>
      <c r="AW303" s="3" t="s">
        <v>123</v>
      </c>
      <c r="AX303" s="3" t="s">
        <v>126</v>
      </c>
      <c r="AY303" s="3" t="s">
        <v>7447</v>
      </c>
      <c r="AZ303" s="3">
        <v>0</v>
      </c>
      <c r="BA303" s="3">
        <v>0</v>
      </c>
      <c r="BB303" s="3">
        <v>0</v>
      </c>
      <c r="BC303" s="3" t="s">
        <v>88</v>
      </c>
      <c r="BD303" s="3" t="s">
        <v>123</v>
      </c>
      <c r="BE303" s="3"/>
      <c r="BF303" s="3"/>
      <c r="BG303" s="3"/>
      <c r="BH303" s="3"/>
      <c r="BI303" s="3"/>
      <c r="BJ303" s="3"/>
      <c r="BK303" s="3"/>
      <c r="BL303" s="5">
        <v>43731.52685185185</v>
      </c>
      <c r="BM303" s="5">
        <v>43113.408252314817</v>
      </c>
      <c r="BN303" s="4">
        <v>44049</v>
      </c>
      <c r="BO303" s="3" t="s">
        <v>129</v>
      </c>
    </row>
    <row r="304" spans="1:67" ht="45" hidden="1" customHeight="1" x14ac:dyDescent="0.3">
      <c r="A304" s="15" t="s">
        <v>2932</v>
      </c>
      <c r="B304" s="15" t="s">
        <v>2928</v>
      </c>
      <c r="C304" s="15" t="s">
        <v>2936</v>
      </c>
      <c r="D304" s="15" t="s">
        <v>410</v>
      </c>
      <c r="E304" s="16">
        <v>3573</v>
      </c>
      <c r="F304" s="17"/>
      <c r="G304" s="15"/>
      <c r="H304" s="18"/>
      <c r="I304" s="18"/>
      <c r="J304" s="19"/>
      <c r="K304" s="3" t="s">
        <v>2927</v>
      </c>
      <c r="L304" s="13">
        <v>3573</v>
      </c>
      <c r="M304" s="6">
        <v>3573</v>
      </c>
      <c r="N304" s="3">
        <f t="shared" si="4"/>
        <v>0</v>
      </c>
      <c r="O304" s="3"/>
      <c r="P304" s="3" t="s">
        <v>387</v>
      </c>
      <c r="Q304" s="3" t="s">
        <v>2937</v>
      </c>
      <c r="R304" s="3" t="s">
        <v>107</v>
      </c>
      <c r="S304" s="3" t="s">
        <v>107</v>
      </c>
      <c r="T304" s="3" t="s">
        <v>108</v>
      </c>
      <c r="U304" s="3" t="s">
        <v>109</v>
      </c>
      <c r="V304" s="3" t="s">
        <v>2938</v>
      </c>
      <c r="W304" s="4">
        <v>24080</v>
      </c>
      <c r="X304" s="3" t="s">
        <v>2939</v>
      </c>
      <c r="Y304" s="3" t="s">
        <v>2940</v>
      </c>
      <c r="Z304" s="3" t="s">
        <v>2941</v>
      </c>
      <c r="AA304" s="3" t="s">
        <v>2936</v>
      </c>
      <c r="AB304" s="3" t="s">
        <v>410</v>
      </c>
      <c r="AC304" s="3" t="s">
        <v>387</v>
      </c>
      <c r="AD304" s="3" t="s">
        <v>2942</v>
      </c>
      <c r="AE304" s="3" t="s">
        <v>2935</v>
      </c>
      <c r="AF304" s="3" t="s">
        <v>2936</v>
      </c>
      <c r="AG304" s="3" t="s">
        <v>410</v>
      </c>
      <c r="AH304" s="3" t="s">
        <v>387</v>
      </c>
      <c r="AI304" s="3" t="s">
        <v>2943</v>
      </c>
      <c r="AJ304" s="3" t="s">
        <v>2944</v>
      </c>
      <c r="AK304" s="3" t="s">
        <v>2945</v>
      </c>
      <c r="AL304" s="3" t="s">
        <v>2946</v>
      </c>
      <c r="AM304" s="3" t="s">
        <v>398</v>
      </c>
      <c r="AN304" s="3" t="s">
        <v>430</v>
      </c>
      <c r="AO304" s="3" t="s">
        <v>2947</v>
      </c>
      <c r="AP304" s="3" t="s">
        <v>2948</v>
      </c>
      <c r="AQ304" s="3" t="s">
        <v>1494</v>
      </c>
      <c r="AR304" s="3" t="s">
        <v>123</v>
      </c>
      <c r="AS304" s="3" t="s">
        <v>123</v>
      </c>
      <c r="AT304" s="3" t="s">
        <v>124</v>
      </c>
      <c r="AU304" s="3" t="s">
        <v>125</v>
      </c>
      <c r="AV304" s="3" t="s">
        <v>123</v>
      </c>
      <c r="AW304" s="3" t="s">
        <v>123</v>
      </c>
      <c r="AX304" s="3" t="s">
        <v>126</v>
      </c>
      <c r="AY304" s="3" t="s">
        <v>2949</v>
      </c>
      <c r="AZ304" s="3">
        <v>0</v>
      </c>
      <c r="BA304" s="3">
        <v>0</v>
      </c>
      <c r="BB304" s="3">
        <v>0</v>
      </c>
      <c r="BC304" s="3" t="s">
        <v>88</v>
      </c>
      <c r="BD304" s="3" t="s">
        <v>123</v>
      </c>
      <c r="BE304" s="3"/>
      <c r="BF304" s="3"/>
      <c r="BG304" s="3"/>
      <c r="BH304" s="3"/>
      <c r="BI304" s="3"/>
      <c r="BJ304" s="3"/>
      <c r="BK304" s="3"/>
      <c r="BL304" s="5">
        <v>43740.715798611112</v>
      </c>
      <c r="BM304" s="5">
        <v>43117.727986111109</v>
      </c>
      <c r="BN304" s="4">
        <v>44076</v>
      </c>
      <c r="BO304" s="3" t="s">
        <v>129</v>
      </c>
    </row>
    <row r="305" spans="1:67" ht="45" hidden="1" customHeight="1" x14ac:dyDescent="0.3">
      <c r="A305" s="15" t="s">
        <v>4862</v>
      </c>
      <c r="B305" s="15" t="s">
        <v>4858</v>
      </c>
      <c r="C305" s="15" t="s">
        <v>1372</v>
      </c>
      <c r="D305" s="15" t="s">
        <v>1372</v>
      </c>
      <c r="E305" s="16">
        <v>5373</v>
      </c>
      <c r="F305" s="17"/>
      <c r="G305" s="15"/>
      <c r="H305" s="18"/>
      <c r="I305" s="18"/>
      <c r="J305" s="19"/>
      <c r="K305" s="3" t="s">
        <v>4857</v>
      </c>
      <c r="L305" s="13">
        <v>5373</v>
      </c>
      <c r="M305" s="6">
        <v>5373</v>
      </c>
      <c r="N305" s="3">
        <f t="shared" si="4"/>
        <v>0</v>
      </c>
      <c r="O305" s="3"/>
      <c r="P305" s="3" t="s">
        <v>177</v>
      </c>
      <c r="Q305" s="3" t="s">
        <v>4866</v>
      </c>
      <c r="R305" s="3" t="s">
        <v>107</v>
      </c>
      <c r="S305" s="3" t="s">
        <v>107</v>
      </c>
      <c r="T305" s="3" t="s">
        <v>108</v>
      </c>
      <c r="U305" s="3" t="s">
        <v>109</v>
      </c>
      <c r="V305" s="3" t="s">
        <v>4867</v>
      </c>
      <c r="W305" s="4">
        <v>23659</v>
      </c>
      <c r="X305" s="3" t="s">
        <v>4868</v>
      </c>
      <c r="Y305" s="3" t="s">
        <v>4869</v>
      </c>
      <c r="Z305" s="3" t="s">
        <v>4870</v>
      </c>
      <c r="AA305" s="3" t="s">
        <v>1372</v>
      </c>
      <c r="AB305" s="3" t="s">
        <v>1372</v>
      </c>
      <c r="AC305" s="3" t="s">
        <v>177</v>
      </c>
      <c r="AD305" s="3" t="s">
        <v>4871</v>
      </c>
      <c r="AE305" s="3" t="s">
        <v>4865</v>
      </c>
      <c r="AF305" s="3" t="s">
        <v>1372</v>
      </c>
      <c r="AG305" s="3" t="s">
        <v>1372</v>
      </c>
      <c r="AH305" s="3" t="s">
        <v>177</v>
      </c>
      <c r="AI305" s="3" t="s">
        <v>4872</v>
      </c>
      <c r="AJ305" s="3" t="s">
        <v>4873</v>
      </c>
      <c r="AK305" s="3" t="s">
        <v>4874</v>
      </c>
      <c r="AL305" s="3" t="s">
        <v>4875</v>
      </c>
      <c r="AM305" s="3" t="s">
        <v>188</v>
      </c>
      <c r="AN305" s="3" t="s">
        <v>1390</v>
      </c>
      <c r="AO305" s="3" t="s">
        <v>1390</v>
      </c>
      <c r="AP305" s="3" t="s">
        <v>4876</v>
      </c>
      <c r="AQ305" s="3" t="s">
        <v>4877</v>
      </c>
      <c r="AR305" s="3" t="s">
        <v>123</v>
      </c>
      <c r="AS305" s="3" t="s">
        <v>123</v>
      </c>
      <c r="AT305" s="3" t="s">
        <v>124</v>
      </c>
      <c r="AU305" s="3" t="s">
        <v>125</v>
      </c>
      <c r="AV305" s="3" t="s">
        <v>123</v>
      </c>
      <c r="AW305" s="3" t="s">
        <v>123</v>
      </c>
      <c r="AX305" s="3" t="s">
        <v>126</v>
      </c>
      <c r="AY305" s="3" t="s">
        <v>4878</v>
      </c>
      <c r="AZ305" s="3">
        <v>0</v>
      </c>
      <c r="BA305" s="3">
        <v>0</v>
      </c>
      <c r="BB305" s="3">
        <v>0</v>
      </c>
      <c r="BC305" s="3" t="s">
        <v>88</v>
      </c>
      <c r="BD305" s="3" t="s">
        <v>123</v>
      </c>
      <c r="BE305" s="3"/>
      <c r="BF305" s="3"/>
      <c r="BG305" s="3"/>
      <c r="BH305" s="3"/>
      <c r="BI305" s="3"/>
      <c r="BJ305" s="3"/>
      <c r="BK305" s="3"/>
      <c r="BL305" s="5">
        <v>43742.703564814816</v>
      </c>
      <c r="BM305" s="5">
        <v>43129.425798611112</v>
      </c>
      <c r="BN305" s="4">
        <v>44076</v>
      </c>
      <c r="BO305" s="3" t="s">
        <v>129</v>
      </c>
    </row>
    <row r="306" spans="1:67" ht="45" hidden="1" customHeight="1" x14ac:dyDescent="0.3">
      <c r="A306" s="15" t="s">
        <v>2233</v>
      </c>
      <c r="B306" s="15" t="s">
        <v>2229</v>
      </c>
      <c r="C306" s="15" t="s">
        <v>2237</v>
      </c>
      <c r="D306" s="15" t="s">
        <v>410</v>
      </c>
      <c r="E306" s="16">
        <v>3619</v>
      </c>
      <c r="F306" s="17"/>
      <c r="G306" s="15"/>
      <c r="H306" s="18"/>
      <c r="I306" s="18"/>
      <c r="J306" s="19"/>
      <c r="K306" s="3" t="s">
        <v>2228</v>
      </c>
      <c r="L306" s="13">
        <v>3619</v>
      </c>
      <c r="M306" s="6">
        <v>3619</v>
      </c>
      <c r="N306" s="3">
        <f t="shared" si="4"/>
        <v>0</v>
      </c>
      <c r="O306" s="3"/>
      <c r="P306" s="3" t="s">
        <v>387</v>
      </c>
      <c r="Q306" s="3" t="s">
        <v>2238</v>
      </c>
      <c r="R306" s="3" t="s">
        <v>2239</v>
      </c>
      <c r="S306" s="3" t="s">
        <v>107</v>
      </c>
      <c r="T306" s="3" t="s">
        <v>146</v>
      </c>
      <c r="U306" s="3" t="s">
        <v>2240</v>
      </c>
      <c r="V306" s="3" t="s">
        <v>2241</v>
      </c>
      <c r="W306" s="4">
        <v>23676</v>
      </c>
      <c r="X306" s="3" t="s">
        <v>2242</v>
      </c>
      <c r="Y306" s="3" t="s">
        <v>2243</v>
      </c>
      <c r="Z306" s="3" t="s">
        <v>2244</v>
      </c>
      <c r="AA306" s="3" t="s">
        <v>2237</v>
      </c>
      <c r="AB306" s="3" t="s">
        <v>410</v>
      </c>
      <c r="AC306" s="3" t="s">
        <v>387</v>
      </c>
      <c r="AD306" s="3" t="s">
        <v>2245</v>
      </c>
      <c r="AE306" s="3" t="s">
        <v>2236</v>
      </c>
      <c r="AF306" s="3" t="s">
        <v>2237</v>
      </c>
      <c r="AG306" s="3" t="s">
        <v>410</v>
      </c>
      <c r="AH306" s="3" t="s">
        <v>387</v>
      </c>
      <c r="AI306" s="3" t="s">
        <v>2246</v>
      </c>
      <c r="AJ306" s="3" t="s">
        <v>2247</v>
      </c>
      <c r="AK306" s="3" t="s">
        <v>2248</v>
      </c>
      <c r="AL306" s="3" t="s">
        <v>2249</v>
      </c>
      <c r="AM306" s="3" t="s">
        <v>398</v>
      </c>
      <c r="AN306" s="3" t="s">
        <v>430</v>
      </c>
      <c r="AO306" s="3" t="s">
        <v>2250</v>
      </c>
      <c r="AP306" s="3" t="s">
        <v>2251</v>
      </c>
      <c r="AQ306" s="3" t="s">
        <v>2252</v>
      </c>
      <c r="AR306" s="3" t="s">
        <v>123</v>
      </c>
      <c r="AS306" s="3" t="s">
        <v>123</v>
      </c>
      <c r="AT306" s="3" t="s">
        <v>124</v>
      </c>
      <c r="AU306" s="3" t="s">
        <v>125</v>
      </c>
      <c r="AV306" s="3" t="s">
        <v>123</v>
      </c>
      <c r="AW306" s="3" t="s">
        <v>123</v>
      </c>
      <c r="AX306" s="3" t="s">
        <v>126</v>
      </c>
      <c r="AY306" s="3" t="s">
        <v>2253</v>
      </c>
      <c r="AZ306" s="3">
        <v>0</v>
      </c>
      <c r="BA306" s="3">
        <v>0</v>
      </c>
      <c r="BB306" s="3">
        <v>0</v>
      </c>
      <c r="BC306" s="3" t="s">
        <v>88</v>
      </c>
      <c r="BD306" s="3" t="s">
        <v>123</v>
      </c>
      <c r="BE306" s="3"/>
      <c r="BF306" s="3"/>
      <c r="BG306" s="3"/>
      <c r="BH306" s="3"/>
      <c r="BI306" s="3"/>
      <c r="BJ306" s="3"/>
      <c r="BK306" s="3"/>
      <c r="BL306" s="5">
        <v>43747.895312499997</v>
      </c>
      <c r="BM306" s="5">
        <v>43123.801400462966</v>
      </c>
      <c r="BN306" s="4">
        <v>44078</v>
      </c>
      <c r="BO306" s="3" t="s">
        <v>129</v>
      </c>
    </row>
    <row r="307" spans="1:67" ht="45" hidden="1" customHeight="1" x14ac:dyDescent="0.3">
      <c r="A307" s="15" t="s">
        <v>7116</v>
      </c>
      <c r="B307" s="15" t="s">
        <v>7112</v>
      </c>
      <c r="C307" s="15" t="s">
        <v>1372</v>
      </c>
      <c r="D307" s="15" t="s">
        <v>1372</v>
      </c>
      <c r="E307" s="16">
        <v>13860</v>
      </c>
      <c r="F307" s="17"/>
      <c r="G307" s="15"/>
      <c r="H307" s="18"/>
      <c r="I307" s="18"/>
      <c r="J307" s="19"/>
      <c r="K307" s="3" t="s">
        <v>7111</v>
      </c>
      <c r="L307" s="13">
        <v>13860</v>
      </c>
      <c r="M307" s="6">
        <v>13860</v>
      </c>
      <c r="N307" s="3">
        <f t="shared" si="4"/>
        <v>0</v>
      </c>
      <c r="O307" s="3"/>
      <c r="P307" s="3" t="s">
        <v>177</v>
      </c>
      <c r="Q307" s="3" t="s">
        <v>7120</v>
      </c>
      <c r="R307" s="3" t="s">
        <v>107</v>
      </c>
      <c r="S307" s="3" t="s">
        <v>107</v>
      </c>
      <c r="T307" s="3" t="s">
        <v>146</v>
      </c>
      <c r="U307" s="3" t="s">
        <v>3323</v>
      </c>
      <c r="V307" s="3" t="s">
        <v>7121</v>
      </c>
      <c r="W307" s="4">
        <v>17901</v>
      </c>
      <c r="X307" s="3" t="s">
        <v>7122</v>
      </c>
      <c r="Y307" s="3" t="s">
        <v>7123</v>
      </c>
      <c r="Z307" s="3" t="s">
        <v>7124</v>
      </c>
      <c r="AA307" s="3" t="s">
        <v>7125</v>
      </c>
      <c r="AB307" s="3" t="s">
        <v>1372</v>
      </c>
      <c r="AC307" s="3" t="s">
        <v>177</v>
      </c>
      <c r="AD307" s="3" t="s">
        <v>7126</v>
      </c>
      <c r="AE307" s="3" t="s">
        <v>6140</v>
      </c>
      <c r="AF307" s="3" t="s">
        <v>1372</v>
      </c>
      <c r="AG307" s="3" t="s">
        <v>1372</v>
      </c>
      <c r="AH307" s="3" t="s">
        <v>177</v>
      </c>
      <c r="AI307" s="3" t="s">
        <v>7127</v>
      </c>
      <c r="AJ307" s="3" t="s">
        <v>7128</v>
      </c>
      <c r="AK307" s="3" t="s">
        <v>7129</v>
      </c>
      <c r="AL307" s="3" t="s">
        <v>7130</v>
      </c>
      <c r="AM307" s="3" t="s">
        <v>188</v>
      </c>
      <c r="AN307" s="3" t="s">
        <v>1390</v>
      </c>
      <c r="AO307" s="3" t="s">
        <v>1390</v>
      </c>
      <c r="AP307" s="3" t="s">
        <v>7131</v>
      </c>
      <c r="AQ307" s="3" t="s">
        <v>160</v>
      </c>
      <c r="AR307" s="3" t="s">
        <v>123</v>
      </c>
      <c r="AS307" s="3" t="s">
        <v>123</v>
      </c>
      <c r="AT307" s="3" t="s">
        <v>124</v>
      </c>
      <c r="AU307" s="3" t="s">
        <v>125</v>
      </c>
      <c r="AV307" s="3" t="s">
        <v>123</v>
      </c>
      <c r="AW307" s="3" t="s">
        <v>123</v>
      </c>
      <c r="AX307" s="3" t="s">
        <v>126</v>
      </c>
      <c r="AY307" s="3" t="s">
        <v>7132</v>
      </c>
      <c r="AZ307" s="3">
        <v>0</v>
      </c>
      <c r="BA307" s="3">
        <v>0</v>
      </c>
      <c r="BB307" s="3">
        <v>0</v>
      </c>
      <c r="BC307" s="3" t="s">
        <v>88</v>
      </c>
      <c r="BD307" s="3" t="s">
        <v>123</v>
      </c>
      <c r="BE307" s="3"/>
      <c r="BF307" s="3"/>
      <c r="BG307" s="3"/>
      <c r="BH307" s="3"/>
      <c r="BI307" s="3"/>
      <c r="BJ307" s="3"/>
      <c r="BK307" s="3"/>
      <c r="BL307" s="5">
        <v>43744.329976851855</v>
      </c>
      <c r="BM307" s="5">
        <v>43129.422164351854</v>
      </c>
      <c r="BN307" s="4">
        <v>44077</v>
      </c>
      <c r="BO307" s="3" t="s">
        <v>129</v>
      </c>
    </row>
    <row r="308" spans="1:67" ht="45" hidden="1" customHeight="1" x14ac:dyDescent="0.3">
      <c r="A308" s="15" t="s">
        <v>5067</v>
      </c>
      <c r="B308" s="15" t="s">
        <v>5064</v>
      </c>
      <c r="C308" s="15" t="s">
        <v>5071</v>
      </c>
      <c r="D308" s="15" t="s">
        <v>755</v>
      </c>
      <c r="E308" s="16">
        <v>3267</v>
      </c>
      <c r="F308" s="17"/>
      <c r="G308" s="15"/>
      <c r="H308" s="18"/>
      <c r="I308" s="18"/>
      <c r="J308" s="19"/>
      <c r="K308" s="3" t="s">
        <v>5063</v>
      </c>
      <c r="L308" s="13">
        <v>3267</v>
      </c>
      <c r="M308" s="6">
        <v>3267</v>
      </c>
      <c r="N308" s="3">
        <f t="shared" si="4"/>
        <v>0</v>
      </c>
      <c r="O308" s="3"/>
      <c r="P308" s="3" t="s">
        <v>387</v>
      </c>
      <c r="Q308" s="3" t="s">
        <v>5072</v>
      </c>
      <c r="R308" s="3" t="s">
        <v>2239</v>
      </c>
      <c r="S308" s="3" t="s">
        <v>107</v>
      </c>
      <c r="T308" s="3" t="s">
        <v>146</v>
      </c>
      <c r="U308" s="3" t="s">
        <v>109</v>
      </c>
      <c r="V308" s="3" t="s">
        <v>5073</v>
      </c>
      <c r="W308" s="4">
        <v>20023</v>
      </c>
      <c r="X308" s="3" t="s">
        <v>5074</v>
      </c>
      <c r="Y308" s="3" t="s">
        <v>5075</v>
      </c>
      <c r="Z308" s="3" t="s">
        <v>5076</v>
      </c>
      <c r="AA308" s="3" t="s">
        <v>755</v>
      </c>
      <c r="AB308" s="3" t="s">
        <v>755</v>
      </c>
      <c r="AC308" s="3" t="s">
        <v>387</v>
      </c>
      <c r="AD308" s="3" t="s">
        <v>5077</v>
      </c>
      <c r="AE308" s="3" t="s">
        <v>5070</v>
      </c>
      <c r="AF308" s="3" t="s">
        <v>5071</v>
      </c>
      <c r="AG308" s="3" t="s">
        <v>755</v>
      </c>
      <c r="AH308" s="3" t="s">
        <v>387</v>
      </c>
      <c r="AI308" s="3" t="s">
        <v>5078</v>
      </c>
      <c r="AJ308" s="3" t="s">
        <v>5079</v>
      </c>
      <c r="AK308" s="3" t="s">
        <v>5080</v>
      </c>
      <c r="AL308" s="3" t="s">
        <v>5081</v>
      </c>
      <c r="AM308" s="3" t="s">
        <v>398</v>
      </c>
      <c r="AN308" s="3" t="s">
        <v>770</v>
      </c>
      <c r="AO308" s="3" t="s">
        <v>5082</v>
      </c>
      <c r="AP308" s="3" t="s">
        <v>5083</v>
      </c>
      <c r="AQ308" s="3" t="s">
        <v>226</v>
      </c>
      <c r="AR308" s="3" t="s">
        <v>123</v>
      </c>
      <c r="AS308" s="3" t="s">
        <v>123</v>
      </c>
      <c r="AT308" s="3" t="s">
        <v>124</v>
      </c>
      <c r="AU308" s="3" t="s">
        <v>125</v>
      </c>
      <c r="AV308" s="3" t="s">
        <v>123</v>
      </c>
      <c r="AW308" s="3" t="s">
        <v>123</v>
      </c>
      <c r="AX308" s="3" t="s">
        <v>126</v>
      </c>
      <c r="AY308" s="3" t="s">
        <v>5084</v>
      </c>
      <c r="AZ308" s="3">
        <v>0</v>
      </c>
      <c r="BA308" s="3">
        <v>0</v>
      </c>
      <c r="BB308" s="3">
        <v>0</v>
      </c>
      <c r="BC308" s="3" t="s">
        <v>88</v>
      </c>
      <c r="BD308" s="3" t="s">
        <v>123</v>
      </c>
      <c r="BE308" s="3"/>
      <c r="BF308" s="3"/>
      <c r="BG308" s="3"/>
      <c r="BH308" s="3"/>
      <c r="BI308" s="3"/>
      <c r="BJ308" s="3"/>
      <c r="BK308" s="3"/>
      <c r="BL308" s="5">
        <v>43741.336226851854</v>
      </c>
      <c r="BM308" s="5">
        <v>43130.478414351855</v>
      </c>
      <c r="BN308" s="4">
        <v>44077</v>
      </c>
      <c r="BO308" s="3" t="s">
        <v>129</v>
      </c>
    </row>
    <row r="309" spans="1:67" ht="45" customHeight="1" x14ac:dyDescent="0.3">
      <c r="A309" s="15" t="s">
        <v>7240</v>
      </c>
      <c r="B309" s="27" t="s">
        <v>7236</v>
      </c>
      <c r="C309" s="15" t="s">
        <v>7244</v>
      </c>
      <c r="D309" s="15" t="s">
        <v>3404</v>
      </c>
      <c r="E309" s="16">
        <v>3333</v>
      </c>
      <c r="F309" s="17"/>
      <c r="G309" s="15"/>
      <c r="H309" s="18"/>
      <c r="I309" s="18"/>
      <c r="J309" s="19"/>
      <c r="K309" s="3"/>
      <c r="L309" s="13">
        <v>3333</v>
      </c>
      <c r="M309" s="3">
        <v>0</v>
      </c>
      <c r="N309" s="3">
        <f t="shared" si="4"/>
        <v>-3333</v>
      </c>
      <c r="O309" s="26" t="s">
        <v>9589</v>
      </c>
      <c r="P309" s="3" t="s">
        <v>387</v>
      </c>
      <c r="Q309" s="3" t="s">
        <v>7245</v>
      </c>
      <c r="R309" s="3" t="s">
        <v>2239</v>
      </c>
      <c r="S309" s="3" t="s">
        <v>107</v>
      </c>
      <c r="T309" s="3" t="s">
        <v>108</v>
      </c>
      <c r="U309" s="3" t="s">
        <v>109</v>
      </c>
      <c r="V309" s="3" t="s">
        <v>7246</v>
      </c>
      <c r="W309" s="4">
        <v>19716</v>
      </c>
      <c r="X309" s="3" t="s">
        <v>7247</v>
      </c>
      <c r="Y309" s="3" t="s">
        <v>7248</v>
      </c>
      <c r="Z309" s="3" t="s">
        <v>7249</v>
      </c>
      <c r="AA309" s="3" t="s">
        <v>7244</v>
      </c>
      <c r="AB309" s="3" t="s">
        <v>3404</v>
      </c>
      <c r="AC309" s="3" t="s">
        <v>387</v>
      </c>
      <c r="AD309" s="3" t="s">
        <v>7250</v>
      </c>
      <c r="AE309" s="3" t="s">
        <v>7243</v>
      </c>
      <c r="AF309" s="3" t="s">
        <v>7244</v>
      </c>
      <c r="AG309" s="3" t="s">
        <v>3404</v>
      </c>
      <c r="AH309" s="3" t="s">
        <v>387</v>
      </c>
      <c r="AI309" s="3" t="s">
        <v>7251</v>
      </c>
      <c r="AJ309" s="3" t="s">
        <v>7252</v>
      </c>
      <c r="AK309" s="3" t="s">
        <v>7253</v>
      </c>
      <c r="AL309" s="3" t="s">
        <v>7254</v>
      </c>
      <c r="AM309" s="3" t="s">
        <v>398</v>
      </c>
      <c r="AN309" s="3" t="s">
        <v>7255</v>
      </c>
      <c r="AO309" s="3" t="s">
        <v>7256</v>
      </c>
      <c r="AP309" s="3" t="s">
        <v>7257</v>
      </c>
      <c r="AQ309" s="3" t="s">
        <v>7258</v>
      </c>
      <c r="AR309" s="3" t="s">
        <v>123</v>
      </c>
      <c r="AS309" s="3" t="s">
        <v>123</v>
      </c>
      <c r="AT309" s="3" t="s">
        <v>124</v>
      </c>
      <c r="AU309" s="3" t="s">
        <v>125</v>
      </c>
      <c r="AV309" s="3" t="s">
        <v>123</v>
      </c>
      <c r="AW309" s="3" t="s">
        <v>123</v>
      </c>
      <c r="AX309" s="3" t="s">
        <v>126</v>
      </c>
      <c r="AY309" s="3" t="s">
        <v>7259</v>
      </c>
      <c r="AZ309" s="3">
        <v>0</v>
      </c>
      <c r="BA309" s="3">
        <v>0</v>
      </c>
      <c r="BB309" s="3">
        <v>0</v>
      </c>
      <c r="BC309" s="3" t="s">
        <v>88</v>
      </c>
      <c r="BD309" s="3" t="s">
        <v>123</v>
      </c>
      <c r="BE309" s="3"/>
      <c r="BF309" s="3"/>
      <c r="BG309" s="3"/>
      <c r="BH309" s="3"/>
      <c r="BI309" s="3"/>
      <c r="BJ309" s="3"/>
      <c r="BK309" s="3"/>
      <c r="BL309" s="5">
        <v>43745.808032407411</v>
      </c>
      <c r="BM309" s="5">
        <v>43126.766099537039</v>
      </c>
      <c r="BN309" s="4">
        <v>44078</v>
      </c>
      <c r="BO309" s="3" t="s">
        <v>129</v>
      </c>
    </row>
    <row r="310" spans="1:67" ht="45" hidden="1" customHeight="1" x14ac:dyDescent="0.3">
      <c r="A310" s="15" t="s">
        <v>9472</v>
      </c>
      <c r="B310" s="15" t="s">
        <v>9468</v>
      </c>
      <c r="C310" s="15" t="s">
        <v>9476</v>
      </c>
      <c r="D310" s="15" t="s">
        <v>5053</v>
      </c>
      <c r="E310" s="16">
        <v>3516</v>
      </c>
      <c r="F310" s="17"/>
      <c r="G310" s="15"/>
      <c r="H310" s="18"/>
      <c r="I310" s="18"/>
      <c r="J310" s="19"/>
      <c r="K310" s="3" t="s">
        <v>9467</v>
      </c>
      <c r="L310" s="13">
        <v>3516</v>
      </c>
      <c r="M310" s="6">
        <v>3516</v>
      </c>
      <c r="N310" s="3">
        <f t="shared" si="4"/>
        <v>0</v>
      </c>
      <c r="O310" s="3"/>
      <c r="P310" s="3" t="s">
        <v>480</v>
      </c>
      <c r="Q310" s="3" t="s">
        <v>9477</v>
      </c>
      <c r="R310" s="3" t="s">
        <v>107</v>
      </c>
      <c r="S310" s="3" t="s">
        <v>107</v>
      </c>
      <c r="T310" s="3" t="s">
        <v>146</v>
      </c>
      <c r="U310" s="3" t="s">
        <v>109</v>
      </c>
      <c r="V310" s="3" t="s">
        <v>9478</v>
      </c>
      <c r="W310" s="4">
        <v>23020</v>
      </c>
      <c r="X310" s="3" t="s">
        <v>9479</v>
      </c>
      <c r="Y310" s="3" t="s">
        <v>9480</v>
      </c>
      <c r="Z310" s="3" t="s">
        <v>9481</v>
      </c>
      <c r="AA310" s="3" t="s">
        <v>9476</v>
      </c>
      <c r="AB310" s="3" t="s">
        <v>5053</v>
      </c>
      <c r="AC310" s="3" t="s">
        <v>480</v>
      </c>
      <c r="AD310" s="3" t="s">
        <v>9482</v>
      </c>
      <c r="AE310" s="3" t="s">
        <v>9475</v>
      </c>
      <c r="AF310" s="3" t="s">
        <v>9476</v>
      </c>
      <c r="AG310" s="3" t="s">
        <v>5053</v>
      </c>
      <c r="AH310" s="3" t="s">
        <v>480</v>
      </c>
      <c r="AI310" s="3" t="s">
        <v>9483</v>
      </c>
      <c r="AJ310" s="3" t="s">
        <v>9484</v>
      </c>
      <c r="AK310" s="3" t="s">
        <v>5260</v>
      </c>
      <c r="AL310" s="3" t="s">
        <v>9485</v>
      </c>
      <c r="AM310" s="3" t="s">
        <v>491</v>
      </c>
      <c r="AN310" s="3" t="s">
        <v>7206</v>
      </c>
      <c r="AO310" s="3" t="s">
        <v>9486</v>
      </c>
      <c r="AP310" s="3" t="s">
        <v>9487</v>
      </c>
      <c r="AQ310" s="3" t="s">
        <v>2252</v>
      </c>
      <c r="AR310" s="3" t="s">
        <v>123</v>
      </c>
      <c r="AS310" s="3" t="s">
        <v>123</v>
      </c>
      <c r="AT310" s="3" t="s">
        <v>124</v>
      </c>
      <c r="AU310" s="3" t="s">
        <v>125</v>
      </c>
      <c r="AV310" s="3" t="s">
        <v>123</v>
      </c>
      <c r="AW310" s="3" t="s">
        <v>123</v>
      </c>
      <c r="AX310" s="3" t="s">
        <v>126</v>
      </c>
      <c r="AY310" s="3" t="s">
        <v>9488</v>
      </c>
      <c r="AZ310" s="3">
        <v>0</v>
      </c>
      <c r="BA310" s="3">
        <v>0</v>
      </c>
      <c r="BB310" s="3">
        <v>0</v>
      </c>
      <c r="BC310" s="3" t="s">
        <v>88</v>
      </c>
      <c r="BD310" s="3" t="s">
        <v>123</v>
      </c>
      <c r="BE310" s="3"/>
      <c r="BF310" s="3"/>
      <c r="BG310" s="3"/>
      <c r="BH310" s="3"/>
      <c r="BI310" s="3"/>
      <c r="BJ310" s="3"/>
      <c r="BK310" s="3"/>
      <c r="BL310" s="5">
        <v>43736.491331018522</v>
      </c>
      <c r="BM310" s="5">
        <v>43125.351446759261</v>
      </c>
      <c r="BN310" s="4">
        <v>44077</v>
      </c>
      <c r="BO310" s="3" t="s">
        <v>129</v>
      </c>
    </row>
    <row r="311" spans="1:67" ht="45" hidden="1" customHeight="1" x14ac:dyDescent="0.3">
      <c r="A311" s="15" t="s">
        <v>5985</v>
      </c>
      <c r="B311" s="15" t="s">
        <v>5982</v>
      </c>
      <c r="C311" s="15" t="s">
        <v>380</v>
      </c>
      <c r="D311" s="15" t="s">
        <v>380</v>
      </c>
      <c r="E311" s="16">
        <v>2446</v>
      </c>
      <c r="F311" s="17"/>
      <c r="G311" s="15"/>
      <c r="H311" s="18"/>
      <c r="I311" s="18"/>
      <c r="J311" s="19"/>
      <c r="K311" s="3" t="s">
        <v>5981</v>
      </c>
      <c r="L311" s="13">
        <v>2446</v>
      </c>
      <c r="M311" s="6">
        <v>2446</v>
      </c>
      <c r="N311" s="3">
        <f t="shared" si="4"/>
        <v>0</v>
      </c>
      <c r="O311" s="3"/>
      <c r="P311" s="3" t="s">
        <v>387</v>
      </c>
      <c r="Q311" s="3" t="s">
        <v>5987</v>
      </c>
      <c r="R311" s="3" t="s">
        <v>107</v>
      </c>
      <c r="S311" s="3" t="s">
        <v>107</v>
      </c>
      <c r="T311" s="3" t="s">
        <v>146</v>
      </c>
      <c r="U311" s="3" t="s">
        <v>109</v>
      </c>
      <c r="V311" s="3" t="s">
        <v>389</v>
      </c>
      <c r="W311" s="4">
        <v>20518</v>
      </c>
      <c r="X311" s="3" t="s">
        <v>390</v>
      </c>
      <c r="Y311" s="3" t="s">
        <v>5988</v>
      </c>
      <c r="Z311" s="3" t="s">
        <v>2048</v>
      </c>
      <c r="AA311" s="3" t="s">
        <v>380</v>
      </c>
      <c r="AB311" s="3" t="s">
        <v>380</v>
      </c>
      <c r="AC311" s="3" t="s">
        <v>387</v>
      </c>
      <c r="AD311" s="3" t="s">
        <v>393</v>
      </c>
      <c r="AE311" s="3" t="s">
        <v>386</v>
      </c>
      <c r="AF311" s="3" t="s">
        <v>380</v>
      </c>
      <c r="AG311" s="3" t="s">
        <v>380</v>
      </c>
      <c r="AH311" s="3" t="s">
        <v>387</v>
      </c>
      <c r="AI311" s="3" t="s">
        <v>5989</v>
      </c>
      <c r="AJ311" s="3" t="s">
        <v>5990</v>
      </c>
      <c r="AK311" s="3" t="s">
        <v>5991</v>
      </c>
      <c r="AL311" s="3" t="s">
        <v>5992</v>
      </c>
      <c r="AM311" s="3" t="s">
        <v>398</v>
      </c>
      <c r="AN311" s="3" t="s">
        <v>430</v>
      </c>
      <c r="AO311" s="3" t="s">
        <v>5993</v>
      </c>
      <c r="AP311" s="3" t="s">
        <v>5994</v>
      </c>
      <c r="AQ311" s="3" t="s">
        <v>401</v>
      </c>
      <c r="AR311" s="3" t="s">
        <v>123</v>
      </c>
      <c r="AS311" s="3" t="s">
        <v>123</v>
      </c>
      <c r="AT311" s="3" t="s">
        <v>125</v>
      </c>
      <c r="AU311" s="3" t="s">
        <v>125</v>
      </c>
      <c r="AV311" s="3" t="s">
        <v>123</v>
      </c>
      <c r="AW311" s="3" t="s">
        <v>123</v>
      </c>
      <c r="AX311" s="3" t="s">
        <v>126</v>
      </c>
      <c r="AY311" s="3" t="s">
        <v>5995</v>
      </c>
      <c r="AZ311" s="3">
        <v>0</v>
      </c>
      <c r="BA311" s="3">
        <v>0</v>
      </c>
      <c r="BB311" s="3">
        <v>0</v>
      </c>
      <c r="BC311" s="3" t="s">
        <v>88</v>
      </c>
      <c r="BD311" s="3" t="s">
        <v>123</v>
      </c>
      <c r="BE311" s="3"/>
      <c r="BF311" s="3"/>
      <c r="BG311" s="3"/>
      <c r="BH311" s="3"/>
      <c r="BI311" s="3"/>
      <c r="BJ311" s="3"/>
      <c r="BK311" s="3"/>
      <c r="BL311" s="5">
        <v>43742.48060185185</v>
      </c>
      <c r="BM311" s="5">
        <v>43118.501759259256</v>
      </c>
      <c r="BN311" s="4">
        <v>44077</v>
      </c>
      <c r="BO311" s="3" t="s">
        <v>129</v>
      </c>
    </row>
    <row r="312" spans="1:67" ht="45" hidden="1" customHeight="1" x14ac:dyDescent="0.3">
      <c r="A312" s="15" t="s">
        <v>8567</v>
      </c>
      <c r="B312" s="15" t="s">
        <v>8565</v>
      </c>
      <c r="C312" s="15" t="s">
        <v>1806</v>
      </c>
      <c r="D312" s="15" t="s">
        <v>1806</v>
      </c>
      <c r="E312" s="16">
        <v>17056</v>
      </c>
      <c r="F312" s="17"/>
      <c r="G312" s="15"/>
      <c r="H312" s="18"/>
      <c r="I312" s="18"/>
      <c r="J312" s="19"/>
      <c r="K312" s="3" t="s">
        <v>8564</v>
      </c>
      <c r="L312" s="13">
        <v>17056</v>
      </c>
      <c r="M312" s="6">
        <v>17056</v>
      </c>
      <c r="N312" s="3">
        <f t="shared" si="4"/>
        <v>0</v>
      </c>
      <c r="O312" s="3"/>
      <c r="P312" s="3" t="s">
        <v>387</v>
      </c>
      <c r="Q312" s="3" t="s">
        <v>8570</v>
      </c>
      <c r="R312" s="3" t="s">
        <v>107</v>
      </c>
      <c r="S312" s="3" t="s">
        <v>107</v>
      </c>
      <c r="T312" s="3" t="s">
        <v>146</v>
      </c>
      <c r="U312" s="3" t="s">
        <v>109</v>
      </c>
      <c r="V312" s="3" t="s">
        <v>8571</v>
      </c>
      <c r="W312" s="4">
        <v>18952</v>
      </c>
      <c r="X312" s="3" t="s">
        <v>8572</v>
      </c>
      <c r="Y312" s="3" t="s">
        <v>8573</v>
      </c>
      <c r="Z312" s="3" t="s">
        <v>3797</v>
      </c>
      <c r="AA312" s="3" t="s">
        <v>1806</v>
      </c>
      <c r="AB312" s="3" t="s">
        <v>1806</v>
      </c>
      <c r="AC312" s="3" t="s">
        <v>387</v>
      </c>
      <c r="AD312" s="3" t="s">
        <v>8574</v>
      </c>
      <c r="AE312" s="3" t="s">
        <v>5899</v>
      </c>
      <c r="AF312" s="3" t="s">
        <v>1806</v>
      </c>
      <c r="AG312" s="3" t="s">
        <v>1806</v>
      </c>
      <c r="AH312" s="3" t="s">
        <v>387</v>
      </c>
      <c r="AI312" s="3" t="s">
        <v>8575</v>
      </c>
      <c r="AJ312" s="3" t="s">
        <v>8576</v>
      </c>
      <c r="AK312" s="3" t="s">
        <v>8577</v>
      </c>
      <c r="AL312" s="3" t="s">
        <v>8578</v>
      </c>
      <c r="AM312" s="3" t="s">
        <v>398</v>
      </c>
      <c r="AN312" s="3" t="s">
        <v>1823</v>
      </c>
      <c r="AO312" s="3" t="s">
        <v>1823</v>
      </c>
      <c r="AP312" s="3" t="s">
        <v>8579</v>
      </c>
      <c r="AQ312" s="3" t="s">
        <v>1494</v>
      </c>
      <c r="AR312" s="3" t="s">
        <v>123</v>
      </c>
      <c r="AS312" s="3" t="s">
        <v>123</v>
      </c>
      <c r="AT312" s="3" t="s">
        <v>125</v>
      </c>
      <c r="AU312" s="3" t="s">
        <v>125</v>
      </c>
      <c r="AV312" s="3" t="s">
        <v>123</v>
      </c>
      <c r="AW312" s="3" t="s">
        <v>123</v>
      </c>
      <c r="AX312" s="3" t="s">
        <v>524</v>
      </c>
      <c r="AY312" s="3" t="s">
        <v>8580</v>
      </c>
      <c r="AZ312" s="3">
        <v>0</v>
      </c>
      <c r="BA312" s="3">
        <v>0</v>
      </c>
      <c r="BB312" s="3">
        <v>0</v>
      </c>
      <c r="BC312" s="3" t="s">
        <v>88</v>
      </c>
      <c r="BD312" s="3" t="s">
        <v>123</v>
      </c>
      <c r="BE312" s="3"/>
      <c r="BF312" s="3"/>
      <c r="BG312" s="3"/>
      <c r="BH312" s="3"/>
      <c r="BI312" s="3"/>
      <c r="BJ312" s="3"/>
      <c r="BK312" s="3"/>
      <c r="BL312" s="5">
        <v>43731.770405092589</v>
      </c>
      <c r="BM312" s="5">
        <v>43117.513622685183</v>
      </c>
      <c r="BN312" s="4">
        <v>44078</v>
      </c>
      <c r="BO312" s="3" t="s">
        <v>129</v>
      </c>
    </row>
    <row r="313" spans="1:67" ht="45" customHeight="1" x14ac:dyDescent="0.3">
      <c r="A313" s="15" t="s">
        <v>8567</v>
      </c>
      <c r="B313" s="15" t="s">
        <v>9594</v>
      </c>
      <c r="C313" s="15" t="s">
        <v>1806</v>
      </c>
      <c r="D313" s="15" t="s">
        <v>1806</v>
      </c>
      <c r="E313" s="16">
        <v>2241</v>
      </c>
      <c r="F313" s="17"/>
      <c r="G313" s="15"/>
      <c r="H313" s="18"/>
      <c r="I313" s="18"/>
      <c r="J313" s="19"/>
      <c r="K313" s="3">
        <v>17.056000000000001</v>
      </c>
      <c r="L313" s="13">
        <v>2241</v>
      </c>
      <c r="M313" s="3">
        <v>0</v>
      </c>
      <c r="N313" s="3">
        <f t="shared" si="4"/>
        <v>-2241</v>
      </c>
      <c r="O313" s="26" t="s">
        <v>9589</v>
      </c>
      <c r="P313" s="3" t="s">
        <v>387</v>
      </c>
      <c r="Q313" s="3" t="s">
        <v>8570</v>
      </c>
      <c r="R313" s="3" t="s">
        <v>107</v>
      </c>
      <c r="S313" s="3" t="s">
        <v>107</v>
      </c>
      <c r="T313" s="3" t="s">
        <v>146</v>
      </c>
      <c r="U313" s="3" t="s">
        <v>109</v>
      </c>
      <c r="V313" s="3" t="s">
        <v>8571</v>
      </c>
      <c r="W313" s="4">
        <v>18952</v>
      </c>
      <c r="X313" s="3" t="s">
        <v>8572</v>
      </c>
      <c r="Y313" s="3" t="s">
        <v>8573</v>
      </c>
      <c r="Z313" s="3" t="s">
        <v>3797</v>
      </c>
      <c r="AA313" s="3" t="s">
        <v>1806</v>
      </c>
      <c r="AB313" s="3" t="s">
        <v>1806</v>
      </c>
      <c r="AC313" s="3" t="s">
        <v>387</v>
      </c>
      <c r="AD313" s="3" t="s">
        <v>8574</v>
      </c>
      <c r="AE313" s="3" t="s">
        <v>5899</v>
      </c>
      <c r="AF313" s="3" t="s">
        <v>1806</v>
      </c>
      <c r="AG313" s="3" t="s">
        <v>1806</v>
      </c>
      <c r="AH313" s="3" t="s">
        <v>387</v>
      </c>
      <c r="AI313" s="3" t="s">
        <v>8883</v>
      </c>
      <c r="AJ313" s="3" t="s">
        <v>8884</v>
      </c>
      <c r="AK313" s="3" t="s">
        <v>8885</v>
      </c>
      <c r="AL313" s="3" t="s">
        <v>8886</v>
      </c>
      <c r="AM313" s="3" t="s">
        <v>398</v>
      </c>
      <c r="AN313" s="3" t="s">
        <v>1823</v>
      </c>
      <c r="AO313" s="3" t="s">
        <v>1823</v>
      </c>
      <c r="AP313" s="3" t="s">
        <v>8887</v>
      </c>
      <c r="AQ313" s="3" t="s">
        <v>8888</v>
      </c>
      <c r="AR313" s="3" t="s">
        <v>123</v>
      </c>
      <c r="AS313" s="3" t="s">
        <v>123</v>
      </c>
      <c r="AT313" s="3" t="s">
        <v>125</v>
      </c>
      <c r="AU313" s="3" t="s">
        <v>125</v>
      </c>
      <c r="AV313" s="3" t="s">
        <v>123</v>
      </c>
      <c r="AW313" s="3" t="s">
        <v>123</v>
      </c>
      <c r="AX313" s="3" t="s">
        <v>126</v>
      </c>
      <c r="AY313" s="3" t="s">
        <v>8889</v>
      </c>
      <c r="AZ313" s="3">
        <v>0</v>
      </c>
      <c r="BA313" s="3">
        <v>0</v>
      </c>
      <c r="BB313" s="3">
        <v>0</v>
      </c>
      <c r="BC313" s="3" t="s">
        <v>88</v>
      </c>
      <c r="BD313" s="3" t="s">
        <v>123</v>
      </c>
      <c r="BE313" s="3"/>
      <c r="BF313" s="3"/>
      <c r="BG313" s="3"/>
      <c r="BH313" s="3"/>
      <c r="BI313" s="3"/>
      <c r="BJ313" s="3"/>
      <c r="BK313" s="3"/>
      <c r="BL313" s="5">
        <v>43731.766793981478</v>
      </c>
      <c r="BM313" s="5">
        <v>43117.528622685182</v>
      </c>
      <c r="BN313" s="4">
        <v>44078</v>
      </c>
      <c r="BO313" s="3" t="s">
        <v>129</v>
      </c>
    </row>
    <row r="314" spans="1:67" ht="45" hidden="1" customHeight="1" x14ac:dyDescent="0.3">
      <c r="A314" s="15" t="s">
        <v>3477</v>
      </c>
      <c r="B314" s="15" t="s">
        <v>3472</v>
      </c>
      <c r="C314" s="15" t="s">
        <v>3481</v>
      </c>
      <c r="D314" s="15" t="s">
        <v>3476</v>
      </c>
      <c r="E314" s="16">
        <v>4176</v>
      </c>
      <c r="F314" s="17"/>
      <c r="G314" s="15"/>
      <c r="H314" s="18"/>
      <c r="I314" s="18"/>
      <c r="J314" s="19"/>
      <c r="K314" s="3" t="s">
        <v>3471</v>
      </c>
      <c r="L314" s="13">
        <v>4176</v>
      </c>
      <c r="M314" s="6">
        <v>4176</v>
      </c>
      <c r="N314" s="3">
        <f t="shared" si="4"/>
        <v>0</v>
      </c>
      <c r="O314" s="3"/>
      <c r="P314" s="3" t="s">
        <v>1100</v>
      </c>
      <c r="Q314" s="3" t="s">
        <v>3482</v>
      </c>
      <c r="R314" s="3" t="s">
        <v>107</v>
      </c>
      <c r="S314" s="3" t="s">
        <v>107</v>
      </c>
      <c r="T314" s="3" t="s">
        <v>146</v>
      </c>
      <c r="U314" s="3" t="s">
        <v>109</v>
      </c>
      <c r="V314" s="3" t="s">
        <v>3483</v>
      </c>
      <c r="W314" s="4">
        <v>18747</v>
      </c>
      <c r="X314" s="3" t="s">
        <v>3484</v>
      </c>
      <c r="Y314" s="3" t="s">
        <v>3485</v>
      </c>
      <c r="Z314" s="3" t="s">
        <v>3486</v>
      </c>
      <c r="AA314" s="3" t="s">
        <v>3481</v>
      </c>
      <c r="AB314" s="3" t="s">
        <v>3476</v>
      </c>
      <c r="AC314" s="3" t="s">
        <v>1100</v>
      </c>
      <c r="AD314" s="3" t="s">
        <v>3487</v>
      </c>
      <c r="AE314" s="3" t="s">
        <v>3480</v>
      </c>
      <c r="AF314" s="3" t="s">
        <v>3481</v>
      </c>
      <c r="AG314" s="3" t="s">
        <v>3476</v>
      </c>
      <c r="AH314" s="3" t="s">
        <v>1100</v>
      </c>
      <c r="AI314" s="3" t="s">
        <v>3488</v>
      </c>
      <c r="AJ314" s="3" t="s">
        <v>3489</v>
      </c>
      <c r="AK314" s="3" t="s">
        <v>3490</v>
      </c>
      <c r="AL314" s="3" t="s">
        <v>3491</v>
      </c>
      <c r="AM314" s="3" t="s">
        <v>1113</v>
      </c>
      <c r="AN314" s="3" t="s">
        <v>3492</v>
      </c>
      <c r="AO314" s="3" t="s">
        <v>3493</v>
      </c>
      <c r="AP314" s="3" t="s">
        <v>3494</v>
      </c>
      <c r="AQ314" s="3" t="s">
        <v>226</v>
      </c>
      <c r="AR314" s="3" t="s">
        <v>123</v>
      </c>
      <c r="AS314" s="3" t="s">
        <v>123</v>
      </c>
      <c r="AT314" s="3" t="s">
        <v>125</v>
      </c>
      <c r="AU314" s="3" t="s">
        <v>125</v>
      </c>
      <c r="AV314" s="3" t="s">
        <v>123</v>
      </c>
      <c r="AW314" s="3" t="s">
        <v>123</v>
      </c>
      <c r="AX314" s="3" t="s">
        <v>126</v>
      </c>
      <c r="AY314" s="3" t="s">
        <v>3495</v>
      </c>
      <c r="AZ314" s="3">
        <v>0</v>
      </c>
      <c r="BA314" s="3">
        <v>0</v>
      </c>
      <c r="BB314" s="3">
        <v>0</v>
      </c>
      <c r="BC314" s="3" t="s">
        <v>88</v>
      </c>
      <c r="BD314" s="3" t="s">
        <v>123</v>
      </c>
      <c r="BE314" s="3"/>
      <c r="BF314" s="3"/>
      <c r="BG314" s="3"/>
      <c r="BH314" s="3"/>
      <c r="BI314" s="3"/>
      <c r="BJ314" s="3"/>
      <c r="BK314" s="3"/>
      <c r="BL314" s="5">
        <v>43742.728252314817</v>
      </c>
      <c r="BM314" s="5">
        <v>43124.521898148145</v>
      </c>
      <c r="BN314" s="4">
        <v>44077</v>
      </c>
      <c r="BO314" s="3" t="s">
        <v>129</v>
      </c>
    </row>
    <row r="315" spans="1:67" ht="45" hidden="1" customHeight="1" x14ac:dyDescent="0.3">
      <c r="A315" s="15" t="s">
        <v>7091</v>
      </c>
      <c r="B315" s="15" t="s">
        <v>7086</v>
      </c>
      <c r="C315" s="15" t="s">
        <v>7090</v>
      </c>
      <c r="D315" s="15" t="s">
        <v>7090</v>
      </c>
      <c r="E315" s="16">
        <v>13340</v>
      </c>
      <c r="F315" s="17"/>
      <c r="G315" s="15"/>
      <c r="H315" s="18"/>
      <c r="I315" s="18"/>
      <c r="J315" s="19"/>
      <c r="K315" s="3" t="s">
        <v>7085</v>
      </c>
      <c r="L315" s="13">
        <v>13340</v>
      </c>
      <c r="M315" s="6">
        <v>13340</v>
      </c>
      <c r="N315" s="3">
        <f t="shared" si="4"/>
        <v>0</v>
      </c>
      <c r="O315" s="3"/>
      <c r="P315" s="3" t="s">
        <v>1185</v>
      </c>
      <c r="Q315" s="3" t="s">
        <v>7095</v>
      </c>
      <c r="R315" s="3" t="s">
        <v>107</v>
      </c>
      <c r="S315" s="3" t="s">
        <v>107</v>
      </c>
      <c r="T315" s="3" t="s">
        <v>108</v>
      </c>
      <c r="U315" s="3" t="s">
        <v>109</v>
      </c>
      <c r="V315" s="3" t="s">
        <v>7096</v>
      </c>
      <c r="W315" s="4">
        <v>20855</v>
      </c>
      <c r="X315" s="3" t="s">
        <v>7097</v>
      </c>
      <c r="Y315" s="3" t="s">
        <v>7098</v>
      </c>
      <c r="Z315" s="3" t="s">
        <v>7099</v>
      </c>
      <c r="AA315" s="3" t="s">
        <v>7100</v>
      </c>
      <c r="AB315" s="3" t="s">
        <v>7090</v>
      </c>
      <c r="AC315" s="3" t="s">
        <v>1185</v>
      </c>
      <c r="AD315" s="3" t="s">
        <v>7101</v>
      </c>
      <c r="AE315" s="3" t="s">
        <v>7094</v>
      </c>
      <c r="AF315" s="3" t="s">
        <v>7090</v>
      </c>
      <c r="AG315" s="3" t="s">
        <v>7090</v>
      </c>
      <c r="AH315" s="3" t="s">
        <v>1185</v>
      </c>
      <c r="AI315" s="3" t="s">
        <v>7102</v>
      </c>
      <c r="AJ315" s="3" t="s">
        <v>7103</v>
      </c>
      <c r="AK315" s="3" t="s">
        <v>7104</v>
      </c>
      <c r="AL315" s="3" t="s">
        <v>7105</v>
      </c>
      <c r="AM315" s="3" t="s">
        <v>1197</v>
      </c>
      <c r="AN315" s="3" t="s">
        <v>7106</v>
      </c>
      <c r="AO315" s="3" t="s">
        <v>7106</v>
      </c>
      <c r="AP315" s="3" t="s">
        <v>7107</v>
      </c>
      <c r="AQ315" s="3" t="s">
        <v>800</v>
      </c>
      <c r="AR315" s="3" t="s">
        <v>123</v>
      </c>
      <c r="AS315" s="3" t="s">
        <v>123</v>
      </c>
      <c r="AT315" s="3" t="s">
        <v>125</v>
      </c>
      <c r="AU315" s="3" t="s">
        <v>125</v>
      </c>
      <c r="AV315" s="3" t="s">
        <v>123</v>
      </c>
      <c r="AW315" s="3" t="s">
        <v>123</v>
      </c>
      <c r="AX315" s="3" t="s">
        <v>555</v>
      </c>
      <c r="AY315" s="3" t="s">
        <v>7108</v>
      </c>
      <c r="AZ315" s="3">
        <v>0</v>
      </c>
      <c r="BA315" s="3">
        <v>0</v>
      </c>
      <c r="BB315" s="3">
        <v>0</v>
      </c>
      <c r="BC315" s="3" t="s">
        <v>88</v>
      </c>
      <c r="BD315" s="3" t="s">
        <v>123</v>
      </c>
      <c r="BE315" s="3"/>
      <c r="BF315" s="3"/>
      <c r="BG315" s="3"/>
      <c r="BH315" s="3"/>
      <c r="BI315" s="3"/>
      <c r="BJ315" s="3"/>
      <c r="BK315" s="3"/>
      <c r="BL315" s="5">
        <v>43741.378333333334</v>
      </c>
      <c r="BM315" s="5">
        <v>43123.414884259262</v>
      </c>
      <c r="BN315" s="4">
        <v>44077</v>
      </c>
      <c r="BO315" s="3" t="s">
        <v>129</v>
      </c>
    </row>
    <row r="316" spans="1:67" ht="45" hidden="1" customHeight="1" x14ac:dyDescent="0.3">
      <c r="A316" s="15" t="s">
        <v>8195</v>
      </c>
      <c r="B316" s="15" t="s">
        <v>8193</v>
      </c>
      <c r="C316" s="15" t="s">
        <v>2490</v>
      </c>
      <c r="D316" s="15" t="s">
        <v>2490</v>
      </c>
      <c r="E316" s="16">
        <v>127497</v>
      </c>
      <c r="F316" s="17"/>
      <c r="G316" s="15"/>
      <c r="H316" s="18"/>
      <c r="I316" s="18"/>
      <c r="J316" s="19"/>
      <c r="K316" s="3" t="s">
        <v>8192</v>
      </c>
      <c r="L316" s="13">
        <v>127497</v>
      </c>
      <c r="M316" s="6">
        <v>127497</v>
      </c>
      <c r="N316" s="3">
        <f t="shared" si="4"/>
        <v>0</v>
      </c>
      <c r="O316" s="3"/>
      <c r="P316" s="3" t="s">
        <v>539</v>
      </c>
      <c r="Q316" s="3" t="s">
        <v>8200</v>
      </c>
      <c r="R316" s="3" t="s">
        <v>107</v>
      </c>
      <c r="S316" s="3" t="s">
        <v>107</v>
      </c>
      <c r="T316" s="3" t="s">
        <v>146</v>
      </c>
      <c r="U316" s="3" t="s">
        <v>109</v>
      </c>
      <c r="V316" s="3" t="s">
        <v>8201</v>
      </c>
      <c r="W316" s="4">
        <v>20843</v>
      </c>
      <c r="X316" s="3" t="s">
        <v>8202</v>
      </c>
      <c r="Y316" s="3" t="s">
        <v>8203</v>
      </c>
      <c r="Z316" s="3" t="s">
        <v>8071</v>
      </c>
      <c r="AA316" s="3" t="s">
        <v>2490</v>
      </c>
      <c r="AB316" s="3" t="s">
        <v>2490</v>
      </c>
      <c r="AC316" s="3" t="s">
        <v>539</v>
      </c>
      <c r="AD316" s="3" t="s">
        <v>8204</v>
      </c>
      <c r="AE316" s="3" t="s">
        <v>8199</v>
      </c>
      <c r="AF316" s="3" t="s">
        <v>2490</v>
      </c>
      <c r="AG316" s="3" t="s">
        <v>2490</v>
      </c>
      <c r="AH316" s="3" t="s">
        <v>539</v>
      </c>
      <c r="AI316" s="3" t="s">
        <v>8205</v>
      </c>
      <c r="AJ316" s="3" t="s">
        <v>8206</v>
      </c>
      <c r="AK316" s="3" t="s">
        <v>8207</v>
      </c>
      <c r="AL316" s="3" t="s">
        <v>8208</v>
      </c>
      <c r="AM316" s="3" t="s">
        <v>2133</v>
      </c>
      <c r="AN316" s="3" t="s">
        <v>8077</v>
      </c>
      <c r="AO316" s="3" t="s">
        <v>8077</v>
      </c>
      <c r="AP316" s="3" t="s">
        <v>8209</v>
      </c>
      <c r="AQ316" s="3" t="s">
        <v>8210</v>
      </c>
      <c r="AR316" s="3" t="s">
        <v>464</v>
      </c>
      <c r="AS316" s="3" t="s">
        <v>464</v>
      </c>
      <c r="AT316" s="3" t="s">
        <v>465</v>
      </c>
      <c r="AU316" s="3" t="s">
        <v>465</v>
      </c>
      <c r="AV316" s="3" t="s">
        <v>464</v>
      </c>
      <c r="AW316" s="3" t="s">
        <v>464</v>
      </c>
      <c r="AX316" s="3" t="s">
        <v>1277</v>
      </c>
      <c r="AY316" s="3" t="s">
        <v>8211</v>
      </c>
      <c r="AZ316" s="3">
        <v>0</v>
      </c>
      <c r="BA316" s="3">
        <v>0</v>
      </c>
      <c r="BB316" s="3">
        <v>0</v>
      </c>
      <c r="BC316" s="3" t="s">
        <v>88</v>
      </c>
      <c r="BD316" s="3" t="s">
        <v>464</v>
      </c>
      <c r="BE316" s="3"/>
      <c r="BF316" s="3"/>
      <c r="BG316" s="3"/>
      <c r="BH316" s="3"/>
      <c r="BI316" s="3"/>
      <c r="BJ316" s="3"/>
      <c r="BK316" s="3"/>
      <c r="BL316" s="5">
        <v>43733.719282407408</v>
      </c>
      <c r="BM316" s="5">
        <v>43124.450277777774</v>
      </c>
      <c r="BN316" s="4">
        <v>44078</v>
      </c>
      <c r="BO316" s="3" t="s">
        <v>129</v>
      </c>
    </row>
    <row r="317" spans="1:67" ht="45" hidden="1" customHeight="1" x14ac:dyDescent="0.3">
      <c r="A317" s="15" t="s">
        <v>6035</v>
      </c>
      <c r="B317" s="15" t="s">
        <v>6032</v>
      </c>
      <c r="C317" s="15" t="s">
        <v>836</v>
      </c>
      <c r="D317" s="15" t="s">
        <v>836</v>
      </c>
      <c r="E317" s="16">
        <v>3826</v>
      </c>
      <c r="F317" s="17"/>
      <c r="G317" s="15"/>
      <c r="H317" s="18"/>
      <c r="I317" s="18"/>
      <c r="J317" s="19"/>
      <c r="K317" s="3" t="s">
        <v>6031</v>
      </c>
      <c r="L317" s="13">
        <v>3826</v>
      </c>
      <c r="M317" s="6">
        <v>3826</v>
      </c>
      <c r="N317" s="3">
        <f t="shared" si="4"/>
        <v>0</v>
      </c>
      <c r="O317" s="3"/>
      <c r="P317" s="3" t="s">
        <v>843</v>
      </c>
      <c r="Q317" s="3" t="s">
        <v>6039</v>
      </c>
      <c r="R317" s="3" t="s">
        <v>419</v>
      </c>
      <c r="S317" s="3" t="s">
        <v>107</v>
      </c>
      <c r="T317" s="3" t="s">
        <v>108</v>
      </c>
      <c r="U317" s="3" t="s">
        <v>109</v>
      </c>
      <c r="V317" s="3" t="s">
        <v>6040</v>
      </c>
      <c r="W317" s="4">
        <v>30630</v>
      </c>
      <c r="X317" s="3" t="s">
        <v>6041</v>
      </c>
      <c r="Y317" s="3" t="s">
        <v>6042</v>
      </c>
      <c r="Z317" s="3" t="s">
        <v>6043</v>
      </c>
      <c r="AA317" s="3" t="s">
        <v>836</v>
      </c>
      <c r="AB317" s="3" t="s">
        <v>836</v>
      </c>
      <c r="AC317" s="3" t="s">
        <v>843</v>
      </c>
      <c r="AD317" s="3" t="s">
        <v>6044</v>
      </c>
      <c r="AE317" s="3" t="s">
        <v>6038</v>
      </c>
      <c r="AF317" s="3" t="s">
        <v>836</v>
      </c>
      <c r="AG317" s="3" t="s">
        <v>836</v>
      </c>
      <c r="AH317" s="3" t="s">
        <v>843</v>
      </c>
      <c r="AI317" s="3" t="s">
        <v>6045</v>
      </c>
      <c r="AJ317" s="3" t="s">
        <v>6046</v>
      </c>
      <c r="AK317" s="3" t="s">
        <v>6047</v>
      </c>
      <c r="AL317" s="3" t="s">
        <v>6048</v>
      </c>
      <c r="AM317" s="3" t="s">
        <v>855</v>
      </c>
      <c r="AN317" s="3" t="s">
        <v>856</v>
      </c>
      <c r="AO317" s="3" t="s">
        <v>856</v>
      </c>
      <c r="AP317" s="3" t="s">
        <v>6049</v>
      </c>
      <c r="AQ317" s="3" t="s">
        <v>309</v>
      </c>
      <c r="AR317" s="3" t="s">
        <v>123</v>
      </c>
      <c r="AS317" s="3" t="s">
        <v>123</v>
      </c>
      <c r="AT317" s="3" t="s">
        <v>124</v>
      </c>
      <c r="AU317" s="3" t="s">
        <v>125</v>
      </c>
      <c r="AV317" s="3" t="s">
        <v>123</v>
      </c>
      <c r="AW317" s="3" t="s">
        <v>123</v>
      </c>
      <c r="AX317" s="3" t="s">
        <v>126</v>
      </c>
      <c r="AY317" s="3" t="s">
        <v>6050</v>
      </c>
      <c r="AZ317" s="3">
        <v>0</v>
      </c>
      <c r="BA317" s="3">
        <v>0</v>
      </c>
      <c r="BB317" s="3">
        <v>0</v>
      </c>
      <c r="BC317" s="3" t="s">
        <v>88</v>
      </c>
      <c r="BD317" s="3" t="s">
        <v>123</v>
      </c>
      <c r="BE317" s="3"/>
      <c r="BF317" s="3"/>
      <c r="BG317" s="3"/>
      <c r="BH317" s="3"/>
      <c r="BI317" s="3"/>
      <c r="BJ317" s="3"/>
      <c r="BK317" s="3"/>
      <c r="BL317" s="5">
        <v>43746.582638888889</v>
      </c>
      <c r="BM317" s="5">
        <v>43130.563807870371</v>
      </c>
      <c r="BN317" s="4">
        <v>44078</v>
      </c>
      <c r="BO317" s="3" t="s">
        <v>129</v>
      </c>
    </row>
    <row r="318" spans="1:67" ht="45" hidden="1" customHeight="1" x14ac:dyDescent="0.3">
      <c r="A318" s="15" t="s">
        <v>4335</v>
      </c>
      <c r="B318" s="15" t="s">
        <v>4332</v>
      </c>
      <c r="C318" s="15" t="s">
        <v>380</v>
      </c>
      <c r="D318" s="15" t="s">
        <v>380</v>
      </c>
      <c r="E318" s="16">
        <v>18117</v>
      </c>
      <c r="F318" s="17"/>
      <c r="G318" s="15"/>
      <c r="H318" s="18"/>
      <c r="I318" s="18"/>
      <c r="J318" s="19"/>
      <c r="K318" s="3" t="s">
        <v>4331</v>
      </c>
      <c r="L318" s="13">
        <v>18117</v>
      </c>
      <c r="M318" s="6">
        <v>18117</v>
      </c>
      <c r="N318" s="3">
        <f t="shared" si="4"/>
        <v>0</v>
      </c>
      <c r="O318" s="3"/>
      <c r="P318" s="3" t="s">
        <v>387</v>
      </c>
      <c r="Q318" s="3" t="s">
        <v>4339</v>
      </c>
      <c r="R318" s="3" t="s">
        <v>107</v>
      </c>
      <c r="S318" s="3" t="s">
        <v>107</v>
      </c>
      <c r="T318" s="3" t="s">
        <v>146</v>
      </c>
      <c r="U318" s="3" t="s">
        <v>109</v>
      </c>
      <c r="V318" s="3" t="s">
        <v>4340</v>
      </c>
      <c r="W318" s="4">
        <v>15679</v>
      </c>
      <c r="X318" s="3" t="s">
        <v>4207</v>
      </c>
      <c r="Y318" s="3" t="s">
        <v>4341</v>
      </c>
      <c r="Z318" s="3" t="s">
        <v>4209</v>
      </c>
      <c r="AA318" s="3" t="s">
        <v>380</v>
      </c>
      <c r="AB318" s="3" t="s">
        <v>380</v>
      </c>
      <c r="AC318" s="3" t="s">
        <v>387</v>
      </c>
      <c r="AD318" s="3" t="s">
        <v>4342</v>
      </c>
      <c r="AE318" s="3" t="s">
        <v>4204</v>
      </c>
      <c r="AF318" s="3" t="s">
        <v>380</v>
      </c>
      <c r="AG318" s="3" t="s">
        <v>380</v>
      </c>
      <c r="AH318" s="3" t="s">
        <v>387</v>
      </c>
      <c r="AI318" s="3" t="s">
        <v>4343</v>
      </c>
      <c r="AJ318" s="3" t="s">
        <v>4344</v>
      </c>
      <c r="AK318" s="3" t="s">
        <v>4345</v>
      </c>
      <c r="AL318" s="3" t="s">
        <v>4346</v>
      </c>
      <c r="AM318" s="3" t="s">
        <v>398</v>
      </c>
      <c r="AN318" s="3" t="s">
        <v>399</v>
      </c>
      <c r="AO318" s="3" t="s">
        <v>399</v>
      </c>
      <c r="AP318" s="3" t="s">
        <v>4347</v>
      </c>
      <c r="AQ318" s="3" t="s">
        <v>2354</v>
      </c>
      <c r="AR318" s="3" t="s">
        <v>123</v>
      </c>
      <c r="AS318" s="3" t="s">
        <v>123</v>
      </c>
      <c r="AT318" s="3" t="s">
        <v>125</v>
      </c>
      <c r="AU318" s="3" t="s">
        <v>125</v>
      </c>
      <c r="AV318" s="3" t="s">
        <v>123</v>
      </c>
      <c r="AW318" s="3" t="s">
        <v>123</v>
      </c>
      <c r="AX318" s="3" t="s">
        <v>126</v>
      </c>
      <c r="AY318" s="3" t="s">
        <v>4348</v>
      </c>
      <c r="AZ318" s="3">
        <v>0</v>
      </c>
      <c r="BA318" s="3">
        <v>0</v>
      </c>
      <c r="BB318" s="3">
        <v>0</v>
      </c>
      <c r="BC318" s="3" t="s">
        <v>88</v>
      </c>
      <c r="BD318" s="3" t="s">
        <v>123</v>
      </c>
      <c r="BE318" s="3"/>
      <c r="BF318" s="3"/>
      <c r="BG318" s="3"/>
      <c r="BH318" s="3"/>
      <c r="BI318" s="3"/>
      <c r="BJ318" s="3"/>
      <c r="BK318" s="3"/>
      <c r="BL318" s="5">
        <v>43742.596342592595</v>
      </c>
      <c r="BM318" s="5">
        <v>43126.584722222222</v>
      </c>
      <c r="BN318" s="4">
        <v>44077</v>
      </c>
      <c r="BO318" s="3" t="s">
        <v>129</v>
      </c>
    </row>
    <row r="319" spans="1:67" ht="45" hidden="1" customHeight="1" x14ac:dyDescent="0.3">
      <c r="A319" s="15" t="s">
        <v>4335</v>
      </c>
      <c r="B319" s="15" t="s">
        <v>4332</v>
      </c>
      <c r="C319" s="15" t="s">
        <v>380</v>
      </c>
      <c r="D319" s="15" t="s">
        <v>380</v>
      </c>
      <c r="E319" s="16">
        <v>16610</v>
      </c>
      <c r="F319" s="17"/>
      <c r="G319" s="15"/>
      <c r="H319" s="18"/>
      <c r="I319" s="18"/>
      <c r="J319" s="19"/>
      <c r="K319" s="3" t="s">
        <v>4351</v>
      </c>
      <c r="L319" s="13">
        <v>16610</v>
      </c>
      <c r="M319" s="6">
        <v>16610</v>
      </c>
      <c r="N319" s="3">
        <f t="shared" si="4"/>
        <v>0</v>
      </c>
      <c r="O319" s="3"/>
      <c r="P319" s="3" t="s">
        <v>387</v>
      </c>
      <c r="Q319" s="3" t="s">
        <v>4339</v>
      </c>
      <c r="R319" s="3" t="s">
        <v>107</v>
      </c>
      <c r="S319" s="3" t="s">
        <v>107</v>
      </c>
      <c r="T319" s="3" t="s">
        <v>146</v>
      </c>
      <c r="U319" s="3" t="s">
        <v>109</v>
      </c>
      <c r="V319" s="3" t="s">
        <v>4340</v>
      </c>
      <c r="W319" s="4">
        <v>15679</v>
      </c>
      <c r="X319" s="3" t="s">
        <v>4207</v>
      </c>
      <c r="Y319" s="3" t="s">
        <v>4341</v>
      </c>
      <c r="Z319" s="3" t="s">
        <v>4209</v>
      </c>
      <c r="AA319" s="3" t="s">
        <v>380</v>
      </c>
      <c r="AB319" s="3" t="s">
        <v>380</v>
      </c>
      <c r="AC319" s="3" t="s">
        <v>387</v>
      </c>
      <c r="AD319" s="3" t="s">
        <v>4342</v>
      </c>
      <c r="AE319" s="3" t="s">
        <v>4204</v>
      </c>
      <c r="AF319" s="3" t="s">
        <v>380</v>
      </c>
      <c r="AG319" s="3" t="s">
        <v>380</v>
      </c>
      <c r="AH319" s="3" t="s">
        <v>387</v>
      </c>
      <c r="AI319" s="3" t="s">
        <v>4352</v>
      </c>
      <c r="AJ319" s="3" t="s">
        <v>4353</v>
      </c>
      <c r="AK319" s="3" t="s">
        <v>4354</v>
      </c>
      <c r="AL319" s="3" t="s">
        <v>4355</v>
      </c>
      <c r="AM319" s="3" t="s">
        <v>398</v>
      </c>
      <c r="AN319" s="3" t="s">
        <v>399</v>
      </c>
      <c r="AO319" s="3" t="s">
        <v>4356</v>
      </c>
      <c r="AP319" s="3" t="s">
        <v>4357</v>
      </c>
      <c r="AQ319" s="3" t="s">
        <v>126</v>
      </c>
      <c r="AR319" s="3" t="s">
        <v>123</v>
      </c>
      <c r="AS319" s="3" t="s">
        <v>123</v>
      </c>
      <c r="AT319" s="3" t="s">
        <v>125</v>
      </c>
      <c r="AU319" s="3" t="s">
        <v>125</v>
      </c>
      <c r="AV319" s="3" t="s">
        <v>123</v>
      </c>
      <c r="AW319" s="3" t="s">
        <v>123</v>
      </c>
      <c r="AX319" s="3" t="s">
        <v>555</v>
      </c>
      <c r="AY319" s="3" t="s">
        <v>4358</v>
      </c>
      <c r="AZ319" s="3">
        <v>0</v>
      </c>
      <c r="BA319" s="3">
        <v>0</v>
      </c>
      <c r="BB319" s="3">
        <v>0</v>
      </c>
      <c r="BC319" s="3" t="s">
        <v>88</v>
      </c>
      <c r="BD319" s="3" t="s">
        <v>123</v>
      </c>
      <c r="BE319" s="3"/>
      <c r="BF319" s="3"/>
      <c r="BG319" s="3"/>
      <c r="BH319" s="3"/>
      <c r="BI319" s="3"/>
      <c r="BJ319" s="3"/>
      <c r="BK319" s="3"/>
      <c r="BL319" s="5">
        <v>43742.596608796295</v>
      </c>
      <c r="BM319" s="5">
        <v>43126.585960648146</v>
      </c>
      <c r="BN319" s="4">
        <v>44077</v>
      </c>
      <c r="BO319" s="3" t="s">
        <v>129</v>
      </c>
    </row>
    <row r="320" spans="1:67" ht="45" hidden="1" customHeight="1" x14ac:dyDescent="0.3">
      <c r="A320" s="15" t="s">
        <v>3252</v>
      </c>
      <c r="B320" s="15" t="s">
        <v>3248</v>
      </c>
      <c r="C320" s="15" t="s">
        <v>3251</v>
      </c>
      <c r="D320" s="15" t="s">
        <v>3251</v>
      </c>
      <c r="E320" s="16">
        <v>6124</v>
      </c>
      <c r="F320" s="17"/>
      <c r="G320" s="15"/>
      <c r="H320" s="18"/>
      <c r="I320" s="18"/>
      <c r="J320" s="19"/>
      <c r="K320" s="3" t="s">
        <v>3247</v>
      </c>
      <c r="L320" s="13">
        <v>6124</v>
      </c>
      <c r="M320" s="6">
        <v>6124</v>
      </c>
      <c r="N320" s="3">
        <f t="shared" si="4"/>
        <v>0</v>
      </c>
      <c r="O320" s="3"/>
      <c r="P320" s="3" t="s">
        <v>1185</v>
      </c>
      <c r="Q320" s="3" t="s">
        <v>3256</v>
      </c>
      <c r="R320" s="3" t="s">
        <v>107</v>
      </c>
      <c r="S320" s="3" t="s">
        <v>107</v>
      </c>
      <c r="T320" s="3" t="s">
        <v>146</v>
      </c>
      <c r="U320" s="3" t="s">
        <v>109</v>
      </c>
      <c r="V320" s="3" t="s">
        <v>3257</v>
      </c>
      <c r="W320" s="4">
        <v>19690</v>
      </c>
      <c r="X320" s="3" t="s">
        <v>3258</v>
      </c>
      <c r="Y320" s="3" t="s">
        <v>3259</v>
      </c>
      <c r="Z320" s="3" t="s">
        <v>3260</v>
      </c>
      <c r="AA320" s="3" t="s">
        <v>3251</v>
      </c>
      <c r="AB320" s="3" t="s">
        <v>3251</v>
      </c>
      <c r="AC320" s="3" t="s">
        <v>1185</v>
      </c>
      <c r="AD320" s="3" t="s">
        <v>3261</v>
      </c>
      <c r="AE320" s="3" t="s">
        <v>3255</v>
      </c>
      <c r="AF320" s="3" t="s">
        <v>3251</v>
      </c>
      <c r="AG320" s="3" t="s">
        <v>3251</v>
      </c>
      <c r="AH320" s="3" t="s">
        <v>1185</v>
      </c>
      <c r="AI320" s="3" t="s">
        <v>3262</v>
      </c>
      <c r="AJ320" s="3" t="s">
        <v>3263</v>
      </c>
      <c r="AK320" s="3" t="s">
        <v>3264</v>
      </c>
      <c r="AL320" s="3" t="s">
        <v>3265</v>
      </c>
      <c r="AM320" s="3" t="s">
        <v>1197</v>
      </c>
      <c r="AN320" s="3" t="s">
        <v>3266</v>
      </c>
      <c r="AO320" s="3" t="s">
        <v>3266</v>
      </c>
      <c r="AP320" s="3" t="s">
        <v>3267</v>
      </c>
      <c r="AQ320" s="3" t="s">
        <v>1464</v>
      </c>
      <c r="AR320" s="3" t="s">
        <v>123</v>
      </c>
      <c r="AS320" s="3" t="s">
        <v>123</v>
      </c>
      <c r="AT320" s="3" t="s">
        <v>125</v>
      </c>
      <c r="AU320" s="3" t="s">
        <v>125</v>
      </c>
      <c r="AV320" s="3" t="s">
        <v>123</v>
      </c>
      <c r="AW320" s="3" t="s">
        <v>123</v>
      </c>
      <c r="AX320" s="3" t="s">
        <v>126</v>
      </c>
      <c r="AY320" s="3" t="s">
        <v>3268</v>
      </c>
      <c r="AZ320" s="3">
        <v>0</v>
      </c>
      <c r="BA320" s="3">
        <v>0</v>
      </c>
      <c r="BB320" s="3">
        <v>0</v>
      </c>
      <c r="BC320" s="3" t="s">
        <v>88</v>
      </c>
      <c r="BD320" s="3" t="s">
        <v>123</v>
      </c>
      <c r="BE320" s="3"/>
      <c r="BF320" s="3"/>
      <c r="BG320" s="3"/>
      <c r="BH320" s="3"/>
      <c r="BI320" s="3"/>
      <c r="BJ320" s="3"/>
      <c r="BK320" s="3"/>
      <c r="BL320" s="5">
        <v>43734.564733796295</v>
      </c>
      <c r="BM320" s="5">
        <v>43116.472662037035</v>
      </c>
      <c r="BN320" s="4">
        <v>44077</v>
      </c>
      <c r="BO320" s="3" t="s">
        <v>129</v>
      </c>
    </row>
    <row r="321" spans="1:67" ht="45" hidden="1" customHeight="1" x14ac:dyDescent="0.3">
      <c r="A321" s="15" t="s">
        <v>5132</v>
      </c>
      <c r="B321" s="15" t="s">
        <v>5128</v>
      </c>
      <c r="C321" s="15" t="s">
        <v>98</v>
      </c>
      <c r="D321" s="15" t="s">
        <v>98</v>
      </c>
      <c r="E321" s="16">
        <v>4560</v>
      </c>
      <c r="F321" s="17"/>
      <c r="G321" s="15"/>
      <c r="H321" s="18"/>
      <c r="I321" s="18"/>
      <c r="J321" s="19"/>
      <c r="K321" s="3" t="s">
        <v>5127</v>
      </c>
      <c r="L321" s="13">
        <v>4560</v>
      </c>
      <c r="M321" s="6">
        <v>4560</v>
      </c>
      <c r="N321" s="3">
        <f t="shared" si="4"/>
        <v>0</v>
      </c>
      <c r="O321" s="3"/>
      <c r="P321" s="3" t="s">
        <v>105</v>
      </c>
      <c r="Q321" s="3" t="s">
        <v>5136</v>
      </c>
      <c r="R321" s="3" t="s">
        <v>107</v>
      </c>
      <c r="S321" s="3" t="s">
        <v>107</v>
      </c>
      <c r="T321" s="3" t="s">
        <v>146</v>
      </c>
      <c r="U321" s="3" t="s">
        <v>109</v>
      </c>
      <c r="V321" s="3" t="s">
        <v>5137</v>
      </c>
      <c r="W321" s="4">
        <v>22510</v>
      </c>
      <c r="X321" s="3" t="s">
        <v>5138</v>
      </c>
      <c r="Y321" s="3" t="s">
        <v>5139</v>
      </c>
      <c r="Z321" s="3" t="s">
        <v>5140</v>
      </c>
      <c r="AA321" s="3" t="s">
        <v>2266</v>
      </c>
      <c r="AB321" s="3" t="s">
        <v>98</v>
      </c>
      <c r="AC321" s="3" t="s">
        <v>105</v>
      </c>
      <c r="AD321" s="3" t="s">
        <v>5141</v>
      </c>
      <c r="AE321" s="3" t="s">
        <v>5135</v>
      </c>
      <c r="AF321" s="3" t="s">
        <v>98</v>
      </c>
      <c r="AG321" s="3" t="s">
        <v>98</v>
      </c>
      <c r="AH321" s="3" t="s">
        <v>105</v>
      </c>
      <c r="AI321" s="3" t="s">
        <v>5142</v>
      </c>
      <c r="AJ321" s="3" t="s">
        <v>5143</v>
      </c>
      <c r="AK321" s="3" t="s">
        <v>5144</v>
      </c>
      <c r="AL321" s="3" t="s">
        <v>5145</v>
      </c>
      <c r="AM321" s="3" t="s">
        <v>119</v>
      </c>
      <c r="AN321" s="3" t="s">
        <v>120</v>
      </c>
      <c r="AO321" s="3" t="s">
        <v>120</v>
      </c>
      <c r="AP321" s="3" t="s">
        <v>5146</v>
      </c>
      <c r="AQ321" s="3" t="s">
        <v>343</v>
      </c>
      <c r="AR321" s="3" t="s">
        <v>123</v>
      </c>
      <c r="AS321" s="3" t="s">
        <v>123</v>
      </c>
      <c r="AT321" s="3" t="s">
        <v>124</v>
      </c>
      <c r="AU321" s="3" t="s">
        <v>125</v>
      </c>
      <c r="AV321" s="3" t="s">
        <v>123</v>
      </c>
      <c r="AW321" s="3" t="s">
        <v>123</v>
      </c>
      <c r="AX321" s="3" t="s">
        <v>126</v>
      </c>
      <c r="AY321" s="3" t="s">
        <v>5147</v>
      </c>
      <c r="AZ321" s="3">
        <v>0</v>
      </c>
      <c r="BA321" s="3">
        <v>0</v>
      </c>
      <c r="BB321" s="3">
        <v>0</v>
      </c>
      <c r="BC321" s="3" t="s">
        <v>88</v>
      </c>
      <c r="BD321" s="3" t="s">
        <v>123</v>
      </c>
      <c r="BE321" s="3"/>
      <c r="BF321" s="3"/>
      <c r="BG321" s="3"/>
      <c r="BH321" s="3"/>
      <c r="BI321" s="3"/>
      <c r="BJ321" s="3"/>
      <c r="BK321" s="3"/>
      <c r="BL321" s="5">
        <v>43746.347893518519</v>
      </c>
      <c r="BM321" s="5">
        <v>43112.573738425926</v>
      </c>
      <c r="BN321" s="4">
        <v>44049</v>
      </c>
      <c r="BO321" s="3" t="s">
        <v>129</v>
      </c>
    </row>
    <row r="322" spans="1:67" ht="45" hidden="1" customHeight="1" x14ac:dyDescent="0.3">
      <c r="A322" s="15" t="s">
        <v>295</v>
      </c>
      <c r="B322" s="15" t="s">
        <v>292</v>
      </c>
      <c r="C322" s="15" t="s">
        <v>300</v>
      </c>
      <c r="D322" s="15" t="s">
        <v>136</v>
      </c>
      <c r="E322" s="16">
        <v>5458</v>
      </c>
      <c r="F322" s="17"/>
      <c r="G322" s="15"/>
      <c r="H322" s="18"/>
      <c r="I322" s="18"/>
      <c r="J322" s="19"/>
      <c r="K322" s="3" t="s">
        <v>291</v>
      </c>
      <c r="L322" s="13">
        <v>5458</v>
      </c>
      <c r="M322" s="6">
        <v>5458</v>
      </c>
      <c r="N322" s="3">
        <f t="shared" si="4"/>
        <v>0</v>
      </c>
      <c r="O322" s="3"/>
      <c r="P322" s="3" t="s">
        <v>144</v>
      </c>
      <c r="Q322" s="3" t="s">
        <v>301</v>
      </c>
      <c r="R322" s="3" t="s">
        <v>302</v>
      </c>
      <c r="S322" s="3" t="s">
        <v>107</v>
      </c>
      <c r="T322" s="3" t="s">
        <v>146</v>
      </c>
      <c r="U322" s="3" t="s">
        <v>303</v>
      </c>
      <c r="V322" s="3" t="s">
        <v>304</v>
      </c>
      <c r="W322" s="4">
        <v>19213</v>
      </c>
      <c r="X322" s="3" t="s">
        <v>305</v>
      </c>
      <c r="Y322" s="3" t="s">
        <v>306</v>
      </c>
      <c r="Z322" s="3" t="s">
        <v>307</v>
      </c>
      <c r="AA322" s="3" t="s">
        <v>300</v>
      </c>
      <c r="AB322" s="3" t="s">
        <v>136</v>
      </c>
      <c r="AC322" s="3" t="s">
        <v>144</v>
      </c>
      <c r="AD322" s="3" t="s">
        <v>308</v>
      </c>
      <c r="AE322" s="3" t="s">
        <v>299</v>
      </c>
      <c r="AF322" s="3" t="s">
        <v>300</v>
      </c>
      <c r="AG322" s="3" t="s">
        <v>136</v>
      </c>
      <c r="AH322" s="3" t="s">
        <v>144</v>
      </c>
      <c r="AI322" s="3" t="s">
        <v>309</v>
      </c>
      <c r="AJ322" s="3" t="s">
        <v>310</v>
      </c>
      <c r="AK322" s="3" t="s">
        <v>311</v>
      </c>
      <c r="AL322" s="3" t="s">
        <v>312</v>
      </c>
      <c r="AM322" s="3" t="s">
        <v>156</v>
      </c>
      <c r="AN322" s="3" t="s">
        <v>157</v>
      </c>
      <c r="AO322" s="3" t="s">
        <v>313</v>
      </c>
      <c r="AP322" s="3" t="s">
        <v>314</v>
      </c>
      <c r="AQ322" s="3" t="s">
        <v>315</v>
      </c>
      <c r="AR322" s="3" t="s">
        <v>123</v>
      </c>
      <c r="AS322" s="3" t="s">
        <v>123</v>
      </c>
      <c r="AT322" s="3" t="s">
        <v>125</v>
      </c>
      <c r="AU322" s="3" t="s">
        <v>125</v>
      </c>
      <c r="AV322" s="3" t="s">
        <v>123</v>
      </c>
      <c r="AW322" s="3" t="s">
        <v>123</v>
      </c>
      <c r="AX322" s="3" t="s">
        <v>126</v>
      </c>
      <c r="AY322" s="3" t="s">
        <v>316</v>
      </c>
      <c r="AZ322" s="3">
        <v>0</v>
      </c>
      <c r="BA322" s="3">
        <v>0</v>
      </c>
      <c r="BB322" s="3">
        <v>0</v>
      </c>
      <c r="BC322" s="3" t="s">
        <v>88</v>
      </c>
      <c r="BD322" s="3" t="s">
        <v>123</v>
      </c>
      <c r="BE322" s="3"/>
      <c r="BF322" s="3"/>
      <c r="BG322" s="3"/>
      <c r="BH322" s="3"/>
      <c r="BI322" s="3"/>
      <c r="BJ322" s="3"/>
      <c r="BK322" s="3"/>
      <c r="BL322" s="5">
        <v>43740.500706018516</v>
      </c>
      <c r="BM322" s="5">
        <v>43124.792199074072</v>
      </c>
      <c r="BN322" s="4">
        <v>44077</v>
      </c>
      <c r="BO322" s="3" t="s">
        <v>129</v>
      </c>
    </row>
    <row r="323" spans="1:67" ht="45" hidden="1" customHeight="1" x14ac:dyDescent="0.3">
      <c r="A323" s="15" t="s">
        <v>295</v>
      </c>
      <c r="B323" s="15" t="s">
        <v>292</v>
      </c>
      <c r="C323" s="15" t="s">
        <v>300</v>
      </c>
      <c r="D323" s="15" t="s">
        <v>136</v>
      </c>
      <c r="E323" s="16">
        <v>7313</v>
      </c>
      <c r="F323" s="17"/>
      <c r="G323" s="15"/>
      <c r="H323" s="18"/>
      <c r="I323" s="18"/>
      <c r="J323" s="19"/>
      <c r="K323" s="3" t="s">
        <v>9513</v>
      </c>
      <c r="L323" s="13">
        <v>7313</v>
      </c>
      <c r="M323" s="6">
        <v>7313</v>
      </c>
      <c r="N323" s="3">
        <f t="shared" si="4"/>
        <v>0</v>
      </c>
      <c r="O323" s="3"/>
      <c r="P323" s="3" t="s">
        <v>144</v>
      </c>
      <c r="Q323" s="3" t="s">
        <v>301</v>
      </c>
      <c r="R323" s="3" t="s">
        <v>302</v>
      </c>
      <c r="S323" s="3" t="s">
        <v>107</v>
      </c>
      <c r="T323" s="3" t="s">
        <v>146</v>
      </c>
      <c r="U323" s="3" t="s">
        <v>303</v>
      </c>
      <c r="V323" s="3" t="s">
        <v>304</v>
      </c>
      <c r="W323" s="4">
        <v>19213</v>
      </c>
      <c r="X323" s="3" t="s">
        <v>305</v>
      </c>
      <c r="Y323" s="3" t="s">
        <v>306</v>
      </c>
      <c r="Z323" s="3" t="s">
        <v>307</v>
      </c>
      <c r="AA323" s="3" t="s">
        <v>300</v>
      </c>
      <c r="AB323" s="3" t="s">
        <v>136</v>
      </c>
      <c r="AC323" s="3" t="s">
        <v>144</v>
      </c>
      <c r="AD323" s="3" t="s">
        <v>308</v>
      </c>
      <c r="AE323" s="3" t="s">
        <v>299</v>
      </c>
      <c r="AF323" s="3" t="s">
        <v>300</v>
      </c>
      <c r="AG323" s="3" t="s">
        <v>136</v>
      </c>
      <c r="AH323" s="3" t="s">
        <v>144</v>
      </c>
      <c r="AI323" s="3" t="s">
        <v>3385</v>
      </c>
      <c r="AJ323" s="3" t="s">
        <v>9514</v>
      </c>
      <c r="AK323" s="3" t="s">
        <v>9515</v>
      </c>
      <c r="AL323" s="3" t="s">
        <v>9516</v>
      </c>
      <c r="AM323" s="3" t="s">
        <v>156</v>
      </c>
      <c r="AN323" s="3" t="s">
        <v>157</v>
      </c>
      <c r="AO323" s="3" t="s">
        <v>9517</v>
      </c>
      <c r="AP323" s="3" t="s">
        <v>9518</v>
      </c>
      <c r="AQ323" s="3" t="s">
        <v>122</v>
      </c>
      <c r="AR323" s="3" t="s">
        <v>123</v>
      </c>
      <c r="AS323" s="3" t="s">
        <v>123</v>
      </c>
      <c r="AT323" s="3" t="s">
        <v>125</v>
      </c>
      <c r="AU323" s="3" t="s">
        <v>125</v>
      </c>
      <c r="AV323" s="3" t="s">
        <v>123</v>
      </c>
      <c r="AW323" s="3" t="s">
        <v>123</v>
      </c>
      <c r="AX323" s="3" t="s">
        <v>126</v>
      </c>
      <c r="AY323" s="3" t="s">
        <v>9519</v>
      </c>
      <c r="AZ323" s="3">
        <v>0</v>
      </c>
      <c r="BA323" s="3">
        <v>0</v>
      </c>
      <c r="BB323" s="3">
        <v>0</v>
      </c>
      <c r="BC323" s="3" t="s">
        <v>88</v>
      </c>
      <c r="BD323" s="3" t="s">
        <v>123</v>
      </c>
      <c r="BE323" s="3"/>
      <c r="BF323" s="3"/>
      <c r="BG323" s="3"/>
      <c r="BH323" s="3"/>
      <c r="BI323" s="3"/>
      <c r="BJ323" s="3"/>
      <c r="BK323" s="3"/>
      <c r="BL323" s="5">
        <v>43740.496099537035</v>
      </c>
      <c r="BM323" s="5">
        <v>43124.791307870371</v>
      </c>
      <c r="BN323" s="4">
        <v>44077</v>
      </c>
      <c r="BO323" s="3" t="s">
        <v>129</v>
      </c>
    </row>
    <row r="324" spans="1:67" ht="45" hidden="1" customHeight="1" x14ac:dyDescent="0.3">
      <c r="A324" s="15" t="s">
        <v>5548</v>
      </c>
      <c r="B324" s="15" t="s">
        <v>5545</v>
      </c>
      <c r="C324" s="15" t="s">
        <v>1558</v>
      </c>
      <c r="D324" s="15" t="s">
        <v>1558</v>
      </c>
      <c r="E324" s="16">
        <v>4325</v>
      </c>
      <c r="F324" s="17"/>
      <c r="G324" s="15"/>
      <c r="H324" s="18"/>
      <c r="I324" s="18"/>
      <c r="J324" s="19"/>
      <c r="K324" s="3" t="s">
        <v>5544</v>
      </c>
      <c r="L324" s="13">
        <v>4325</v>
      </c>
      <c r="M324" s="6">
        <v>4325</v>
      </c>
      <c r="N324" s="3">
        <f t="shared" si="4"/>
        <v>0</v>
      </c>
      <c r="O324" s="3"/>
      <c r="P324" s="3" t="s">
        <v>1100</v>
      </c>
      <c r="Q324" s="3" t="s">
        <v>5551</v>
      </c>
      <c r="R324" s="3" t="s">
        <v>107</v>
      </c>
      <c r="S324" s="3" t="s">
        <v>107</v>
      </c>
      <c r="T324" s="3" t="s">
        <v>146</v>
      </c>
      <c r="U324" s="3" t="s">
        <v>109</v>
      </c>
      <c r="V324" s="3" t="s">
        <v>5552</v>
      </c>
      <c r="W324" s="4">
        <v>17248</v>
      </c>
      <c r="X324" s="3" t="s">
        <v>5553</v>
      </c>
      <c r="Y324" s="3" t="s">
        <v>5554</v>
      </c>
      <c r="Z324" s="3" t="s">
        <v>5555</v>
      </c>
      <c r="AA324" s="3" t="s">
        <v>5556</v>
      </c>
      <c r="AB324" s="3" t="s">
        <v>3476</v>
      </c>
      <c r="AC324" s="3" t="s">
        <v>1100</v>
      </c>
      <c r="AD324" s="3" t="s">
        <v>5557</v>
      </c>
      <c r="AE324" s="3" t="s">
        <v>3454</v>
      </c>
      <c r="AF324" s="3" t="s">
        <v>1558</v>
      </c>
      <c r="AG324" s="3" t="s">
        <v>1558</v>
      </c>
      <c r="AH324" s="3" t="s">
        <v>1100</v>
      </c>
      <c r="AI324" s="3" t="s">
        <v>5558</v>
      </c>
      <c r="AJ324" s="3" t="s">
        <v>5559</v>
      </c>
      <c r="AK324" s="3" t="s">
        <v>5560</v>
      </c>
      <c r="AL324" s="3" t="s">
        <v>5561</v>
      </c>
      <c r="AM324" s="3" t="s">
        <v>1113</v>
      </c>
      <c r="AN324" s="3" t="s">
        <v>2869</v>
      </c>
      <c r="AO324" s="3" t="s">
        <v>5562</v>
      </c>
      <c r="AP324" s="3" t="s">
        <v>5563</v>
      </c>
      <c r="AQ324" s="3" t="s">
        <v>687</v>
      </c>
      <c r="AR324" s="3" t="s">
        <v>123</v>
      </c>
      <c r="AS324" s="3" t="s">
        <v>123</v>
      </c>
      <c r="AT324" s="3" t="s">
        <v>124</v>
      </c>
      <c r="AU324" s="3" t="s">
        <v>125</v>
      </c>
      <c r="AV324" s="3" t="s">
        <v>123</v>
      </c>
      <c r="AW324" s="3" t="s">
        <v>123</v>
      </c>
      <c r="AX324" s="3" t="s">
        <v>126</v>
      </c>
      <c r="AY324" s="3" t="s">
        <v>5564</v>
      </c>
      <c r="AZ324" s="3">
        <v>0</v>
      </c>
      <c r="BA324" s="3">
        <v>0</v>
      </c>
      <c r="BB324" s="3">
        <v>0</v>
      </c>
      <c r="BC324" s="3" t="s">
        <v>88</v>
      </c>
      <c r="BD324" s="3" t="s">
        <v>123</v>
      </c>
      <c r="BE324" s="3"/>
      <c r="BF324" s="3"/>
      <c r="BG324" s="3"/>
      <c r="BH324" s="3"/>
      <c r="BI324" s="3"/>
      <c r="BJ324" s="3"/>
      <c r="BK324" s="3"/>
      <c r="BL324" s="5">
        <v>43738.694837962961</v>
      </c>
      <c r="BM324" s="5">
        <v>43117.462789351855</v>
      </c>
      <c r="BN324" s="4">
        <v>44077</v>
      </c>
      <c r="BO324" s="3" t="s">
        <v>129</v>
      </c>
    </row>
    <row r="325" spans="1:67" ht="45" hidden="1" customHeight="1" x14ac:dyDescent="0.3">
      <c r="A325" s="15" t="s">
        <v>6545</v>
      </c>
      <c r="B325" s="15" t="s">
        <v>6541</v>
      </c>
      <c r="C325" s="15" t="s">
        <v>6549</v>
      </c>
      <c r="D325" s="15" t="s">
        <v>6544</v>
      </c>
      <c r="E325" s="16">
        <v>6141</v>
      </c>
      <c r="F325" s="17"/>
      <c r="G325" s="15"/>
      <c r="H325" s="18"/>
      <c r="I325" s="18"/>
      <c r="J325" s="19"/>
      <c r="K325" s="3" t="s">
        <v>6540</v>
      </c>
      <c r="L325" s="13">
        <v>6141</v>
      </c>
      <c r="M325" s="6">
        <v>6141</v>
      </c>
      <c r="N325" s="3">
        <f t="shared" ref="N325:N353" si="5">M325-L325</f>
        <v>0</v>
      </c>
      <c r="O325" s="3"/>
      <c r="P325" s="3" t="s">
        <v>480</v>
      </c>
      <c r="Q325" s="3" t="s">
        <v>6550</v>
      </c>
      <c r="R325" s="3" t="s">
        <v>107</v>
      </c>
      <c r="S325" s="3" t="s">
        <v>107</v>
      </c>
      <c r="T325" s="3" t="s">
        <v>146</v>
      </c>
      <c r="U325" s="3" t="s">
        <v>109</v>
      </c>
      <c r="V325" s="3" t="s">
        <v>6551</v>
      </c>
      <c r="W325" s="4">
        <v>21434</v>
      </c>
      <c r="X325" s="3" t="s">
        <v>6552</v>
      </c>
      <c r="Y325" s="3" t="s">
        <v>6553</v>
      </c>
      <c r="Z325" s="3" t="s">
        <v>6554</v>
      </c>
      <c r="AA325" s="3" t="s">
        <v>6549</v>
      </c>
      <c r="AB325" s="3" t="s">
        <v>6544</v>
      </c>
      <c r="AC325" s="3" t="s">
        <v>480</v>
      </c>
      <c r="AD325" s="3" t="s">
        <v>6555</v>
      </c>
      <c r="AE325" s="3" t="s">
        <v>6548</v>
      </c>
      <c r="AF325" s="3" t="s">
        <v>6549</v>
      </c>
      <c r="AG325" s="3" t="s">
        <v>6544</v>
      </c>
      <c r="AH325" s="3" t="s">
        <v>480</v>
      </c>
      <c r="AI325" s="3" t="s">
        <v>6556</v>
      </c>
      <c r="AJ325" s="3" t="s">
        <v>6557</v>
      </c>
      <c r="AK325" s="3" t="s">
        <v>6558</v>
      </c>
      <c r="AL325" s="3" t="s">
        <v>6559</v>
      </c>
      <c r="AM325" s="3" t="s">
        <v>6560</v>
      </c>
      <c r="AN325" s="3" t="s">
        <v>6561</v>
      </c>
      <c r="AO325" s="3" t="s">
        <v>6562</v>
      </c>
      <c r="AP325" s="3" t="s">
        <v>6563</v>
      </c>
      <c r="AQ325" s="3" t="s">
        <v>6564</v>
      </c>
      <c r="AR325" s="3" t="s">
        <v>464</v>
      </c>
      <c r="AS325" s="3" t="s">
        <v>464</v>
      </c>
      <c r="AT325" s="3" t="s">
        <v>465</v>
      </c>
      <c r="AU325" s="3" t="s">
        <v>465</v>
      </c>
      <c r="AV325" s="3" t="s">
        <v>464</v>
      </c>
      <c r="AW325" s="3" t="s">
        <v>464</v>
      </c>
      <c r="AX325" s="3" t="s">
        <v>5888</v>
      </c>
      <c r="AY325" s="3" t="s">
        <v>6565</v>
      </c>
      <c r="AZ325" s="3">
        <v>0</v>
      </c>
      <c r="BA325" s="3">
        <v>0</v>
      </c>
      <c r="BB325" s="3">
        <v>0</v>
      </c>
      <c r="BC325" s="3" t="s">
        <v>88</v>
      </c>
      <c r="BD325" s="3" t="s">
        <v>464</v>
      </c>
      <c r="BE325" s="3"/>
      <c r="BF325" s="3"/>
      <c r="BG325" s="3"/>
      <c r="BH325" s="3"/>
      <c r="BI325" s="3"/>
      <c r="BJ325" s="3"/>
      <c r="BK325" s="3"/>
      <c r="BL325" s="5">
        <v>43740.457476851851</v>
      </c>
      <c r="BM325" s="5">
        <v>43124.508449074077</v>
      </c>
      <c r="BN325" s="4">
        <v>44081</v>
      </c>
      <c r="BO325" s="3" t="s">
        <v>129</v>
      </c>
    </row>
    <row r="326" spans="1:67" ht="45" hidden="1" customHeight="1" x14ac:dyDescent="0.3">
      <c r="A326" s="15" t="s">
        <v>3552</v>
      </c>
      <c r="B326" s="15" t="s">
        <v>3549</v>
      </c>
      <c r="C326" s="15" t="s">
        <v>2514</v>
      </c>
      <c r="D326" s="15" t="s">
        <v>2514</v>
      </c>
      <c r="E326" s="16">
        <v>43717</v>
      </c>
      <c r="F326" s="17"/>
      <c r="G326" s="15"/>
      <c r="H326" s="18"/>
      <c r="I326" s="18"/>
      <c r="J326" s="19"/>
      <c r="K326" s="3" t="s">
        <v>3548</v>
      </c>
      <c r="L326" s="13">
        <v>43717</v>
      </c>
      <c r="M326" s="6">
        <v>43717</v>
      </c>
      <c r="N326" s="3">
        <f t="shared" si="5"/>
        <v>0</v>
      </c>
      <c r="O326" s="3"/>
      <c r="P326" s="3" t="s">
        <v>387</v>
      </c>
      <c r="Q326" s="3" t="s">
        <v>3557</v>
      </c>
      <c r="R326" s="3" t="s">
        <v>107</v>
      </c>
      <c r="S326" s="3" t="s">
        <v>107</v>
      </c>
      <c r="T326" s="3" t="s">
        <v>146</v>
      </c>
      <c r="U326" s="3" t="s">
        <v>109</v>
      </c>
      <c r="V326" s="3" t="s">
        <v>3558</v>
      </c>
      <c r="W326" s="4">
        <v>26574</v>
      </c>
      <c r="X326" s="3" t="s">
        <v>3559</v>
      </c>
      <c r="Y326" s="3" t="s">
        <v>3560</v>
      </c>
      <c r="Z326" s="3" t="s">
        <v>3561</v>
      </c>
      <c r="AA326" s="3" t="s">
        <v>3562</v>
      </c>
      <c r="AB326" s="3" t="s">
        <v>2514</v>
      </c>
      <c r="AC326" s="3" t="s">
        <v>387</v>
      </c>
      <c r="AD326" s="3" t="s">
        <v>3563</v>
      </c>
      <c r="AE326" s="3" t="s">
        <v>3556</v>
      </c>
      <c r="AF326" s="3" t="s">
        <v>2514</v>
      </c>
      <c r="AG326" s="3" t="s">
        <v>2514</v>
      </c>
      <c r="AH326" s="3" t="s">
        <v>387</v>
      </c>
      <c r="AI326" s="3" t="s">
        <v>3564</v>
      </c>
      <c r="AJ326" s="3" t="s">
        <v>3565</v>
      </c>
      <c r="AK326" s="3" t="s">
        <v>3566</v>
      </c>
      <c r="AL326" s="3" t="s">
        <v>3567</v>
      </c>
      <c r="AM326" s="3" t="s">
        <v>3568</v>
      </c>
      <c r="AN326" s="3" t="s">
        <v>3569</v>
      </c>
      <c r="AO326" s="3" t="s">
        <v>3570</v>
      </c>
      <c r="AP326" s="3" t="s">
        <v>3571</v>
      </c>
      <c r="AQ326" s="3" t="s">
        <v>3572</v>
      </c>
      <c r="AR326" s="3" t="s">
        <v>1333</v>
      </c>
      <c r="AS326" s="3" t="s">
        <v>1333</v>
      </c>
      <c r="AT326" s="3" t="s">
        <v>1334</v>
      </c>
      <c r="AU326" s="3" t="s">
        <v>1334</v>
      </c>
      <c r="AV326" s="3" t="s">
        <v>1333</v>
      </c>
      <c r="AW326" s="3" t="s">
        <v>1333</v>
      </c>
      <c r="AX326" s="3" t="s">
        <v>3573</v>
      </c>
      <c r="AY326" s="3" t="s">
        <v>3574</v>
      </c>
      <c r="AZ326" s="3">
        <v>0</v>
      </c>
      <c r="BA326" s="3">
        <v>0</v>
      </c>
      <c r="BB326" s="3">
        <v>0</v>
      </c>
      <c r="BC326" s="3" t="s">
        <v>88</v>
      </c>
      <c r="BD326" s="3" t="s">
        <v>1333</v>
      </c>
      <c r="BE326" s="3"/>
      <c r="BF326" s="3"/>
      <c r="BG326" s="3"/>
      <c r="BH326" s="3"/>
      <c r="BI326" s="3"/>
      <c r="BJ326" s="3"/>
      <c r="BK326" s="3"/>
      <c r="BL326" s="5">
        <v>43748.824386574073</v>
      </c>
      <c r="BM326" s="5">
        <v>43727.557314814818</v>
      </c>
      <c r="BN326" s="4">
        <v>44081</v>
      </c>
      <c r="BO326" s="3" t="s">
        <v>129</v>
      </c>
    </row>
    <row r="327" spans="1:67" ht="45" hidden="1" customHeight="1" x14ac:dyDescent="0.3">
      <c r="A327" s="15" t="s">
        <v>7762</v>
      </c>
      <c r="B327" s="15" t="s">
        <v>7758</v>
      </c>
      <c r="C327" s="15" t="s">
        <v>2490</v>
      </c>
      <c r="D327" s="15" t="s">
        <v>2490</v>
      </c>
      <c r="E327" s="16">
        <v>17841</v>
      </c>
      <c r="F327" s="17"/>
      <c r="G327" s="15"/>
      <c r="H327" s="18"/>
      <c r="I327" s="18"/>
      <c r="J327" s="19"/>
      <c r="K327" s="3" t="s">
        <v>7757</v>
      </c>
      <c r="L327" s="13">
        <v>17841</v>
      </c>
      <c r="M327" s="6">
        <v>17841</v>
      </c>
      <c r="N327" s="3">
        <f t="shared" si="5"/>
        <v>0</v>
      </c>
      <c r="O327" s="3"/>
      <c r="P327" s="3" t="s">
        <v>539</v>
      </c>
      <c r="Q327" s="3" t="s">
        <v>7766</v>
      </c>
      <c r="R327" s="3" t="s">
        <v>302</v>
      </c>
      <c r="S327" s="3" t="s">
        <v>302</v>
      </c>
      <c r="T327" s="3" t="s">
        <v>146</v>
      </c>
      <c r="U327" s="3" t="s">
        <v>303</v>
      </c>
      <c r="V327" s="3" t="s">
        <v>7767</v>
      </c>
      <c r="W327" s="4">
        <v>19590</v>
      </c>
      <c r="X327" s="3" t="s">
        <v>7768</v>
      </c>
      <c r="Y327" s="3" t="s">
        <v>7769</v>
      </c>
      <c r="Z327" s="3" t="s">
        <v>7770</v>
      </c>
      <c r="AA327" s="3" t="s">
        <v>2490</v>
      </c>
      <c r="AB327" s="3" t="s">
        <v>2490</v>
      </c>
      <c r="AC327" s="3" t="s">
        <v>539</v>
      </c>
      <c r="AD327" s="3" t="s">
        <v>7771</v>
      </c>
      <c r="AE327" s="3" t="s">
        <v>7765</v>
      </c>
      <c r="AF327" s="3" t="s">
        <v>2490</v>
      </c>
      <c r="AG327" s="3" t="s">
        <v>2490</v>
      </c>
      <c r="AH327" s="3" t="s">
        <v>539</v>
      </c>
      <c r="AI327" s="3" t="s">
        <v>2655</v>
      </c>
      <c r="AJ327" s="3" t="s">
        <v>7772</v>
      </c>
      <c r="AK327" s="3" t="s">
        <v>7773</v>
      </c>
      <c r="AL327" s="3" t="s">
        <v>7774</v>
      </c>
      <c r="AM327" s="3" t="s">
        <v>550</v>
      </c>
      <c r="AN327" s="3" t="s">
        <v>6589</v>
      </c>
      <c r="AO327" s="3" t="s">
        <v>6589</v>
      </c>
      <c r="AP327" s="3" t="s">
        <v>7775</v>
      </c>
      <c r="AQ327" s="3" t="s">
        <v>126</v>
      </c>
      <c r="AR327" s="3" t="s">
        <v>123</v>
      </c>
      <c r="AS327" s="3" t="s">
        <v>123</v>
      </c>
      <c r="AT327" s="3" t="s">
        <v>125</v>
      </c>
      <c r="AU327" s="3" t="s">
        <v>125</v>
      </c>
      <c r="AV327" s="3" t="s">
        <v>123</v>
      </c>
      <c r="AW327" s="3" t="s">
        <v>123</v>
      </c>
      <c r="AX327" s="3" t="s">
        <v>555</v>
      </c>
      <c r="AY327" s="3" t="s">
        <v>7776</v>
      </c>
      <c r="AZ327" s="3">
        <v>0</v>
      </c>
      <c r="BA327" s="3">
        <v>0</v>
      </c>
      <c r="BB327" s="3">
        <v>0</v>
      </c>
      <c r="BC327" s="3" t="s">
        <v>88</v>
      </c>
      <c r="BD327" s="3" t="s">
        <v>123</v>
      </c>
      <c r="BE327" s="3"/>
      <c r="BF327" s="3"/>
      <c r="BG327" s="3"/>
      <c r="BH327" s="3"/>
      <c r="BI327" s="3"/>
      <c r="BJ327" s="3"/>
      <c r="BK327" s="3"/>
      <c r="BL327" s="5">
        <v>43731.643587962964</v>
      </c>
      <c r="BM327" s="5">
        <v>43119.446527777778</v>
      </c>
      <c r="BN327" s="4">
        <v>44077</v>
      </c>
      <c r="BO327" s="3" t="s">
        <v>129</v>
      </c>
    </row>
    <row r="328" spans="1:67" ht="45" hidden="1" customHeight="1" x14ac:dyDescent="0.3">
      <c r="A328" s="15" t="s">
        <v>8545</v>
      </c>
      <c r="B328" s="15" t="s">
        <v>8542</v>
      </c>
      <c r="C328" s="15" t="s">
        <v>2694</v>
      </c>
      <c r="D328" s="15" t="s">
        <v>2694</v>
      </c>
      <c r="E328" s="16">
        <v>8842</v>
      </c>
      <c r="F328" s="17"/>
      <c r="G328" s="15"/>
      <c r="H328" s="18"/>
      <c r="I328" s="18"/>
      <c r="J328" s="19"/>
      <c r="K328" s="3" t="s">
        <v>8541</v>
      </c>
      <c r="L328" s="13">
        <v>8842</v>
      </c>
      <c r="M328" s="6">
        <v>8842</v>
      </c>
      <c r="N328" s="3">
        <f t="shared" si="5"/>
        <v>0</v>
      </c>
      <c r="O328" s="3"/>
      <c r="P328" s="3" t="s">
        <v>1100</v>
      </c>
      <c r="Q328" s="3" t="s">
        <v>8548</v>
      </c>
      <c r="R328" s="3" t="s">
        <v>107</v>
      </c>
      <c r="S328" s="3" t="s">
        <v>107</v>
      </c>
      <c r="T328" s="3" t="s">
        <v>108</v>
      </c>
      <c r="U328" s="3" t="s">
        <v>109</v>
      </c>
      <c r="V328" s="3" t="s">
        <v>8549</v>
      </c>
      <c r="W328" s="4">
        <v>18085</v>
      </c>
      <c r="X328" s="3" t="s">
        <v>8550</v>
      </c>
      <c r="Y328" s="3" t="s">
        <v>8551</v>
      </c>
      <c r="Z328" s="3" t="s">
        <v>7883</v>
      </c>
      <c r="AA328" s="3" t="s">
        <v>2694</v>
      </c>
      <c r="AB328" s="3" t="s">
        <v>2694</v>
      </c>
      <c r="AC328" s="3" t="s">
        <v>1100</v>
      </c>
      <c r="AD328" s="3" t="s">
        <v>8552</v>
      </c>
      <c r="AE328" s="3" t="s">
        <v>7878</v>
      </c>
      <c r="AF328" s="3" t="s">
        <v>2694</v>
      </c>
      <c r="AG328" s="3" t="s">
        <v>2694</v>
      </c>
      <c r="AH328" s="3" t="s">
        <v>1100</v>
      </c>
      <c r="AI328" s="3" t="s">
        <v>8553</v>
      </c>
      <c r="AJ328" s="3" t="s">
        <v>8554</v>
      </c>
      <c r="AK328" s="3" t="s">
        <v>8555</v>
      </c>
      <c r="AL328" s="3" t="s">
        <v>8556</v>
      </c>
      <c r="AM328" s="3" t="s">
        <v>8557</v>
      </c>
      <c r="AN328" s="3" t="s">
        <v>8558</v>
      </c>
      <c r="AO328" s="3" t="s">
        <v>8558</v>
      </c>
      <c r="AP328" s="3" t="s">
        <v>8559</v>
      </c>
      <c r="AQ328" s="3" t="s">
        <v>8560</v>
      </c>
      <c r="AR328" s="3" t="s">
        <v>1333</v>
      </c>
      <c r="AS328" s="3" t="s">
        <v>1333</v>
      </c>
      <c r="AT328" s="3" t="s">
        <v>1334</v>
      </c>
      <c r="AU328" s="3" t="s">
        <v>1334</v>
      </c>
      <c r="AV328" s="3" t="s">
        <v>1333</v>
      </c>
      <c r="AW328" s="3" t="s">
        <v>1333</v>
      </c>
      <c r="AX328" s="3" t="s">
        <v>3443</v>
      </c>
      <c r="AY328" s="3" t="s">
        <v>8561</v>
      </c>
      <c r="AZ328" s="3">
        <v>0</v>
      </c>
      <c r="BA328" s="3">
        <v>0</v>
      </c>
      <c r="BB328" s="3">
        <v>0</v>
      </c>
      <c r="BC328" s="3" t="s">
        <v>88</v>
      </c>
      <c r="BD328" s="3" t="s">
        <v>1333</v>
      </c>
      <c r="BE328" s="3"/>
      <c r="BF328" s="3"/>
      <c r="BG328" s="3"/>
      <c r="BH328" s="3"/>
      <c r="BI328" s="3"/>
      <c r="BJ328" s="3"/>
      <c r="BK328" s="3"/>
      <c r="BL328" s="5">
        <v>43733.633877314816</v>
      </c>
      <c r="BM328" s="5">
        <v>43117.602731481478</v>
      </c>
      <c r="BN328" s="4">
        <v>44076</v>
      </c>
      <c r="BO328" s="3" t="s">
        <v>129</v>
      </c>
    </row>
    <row r="329" spans="1:67" ht="45" hidden="1" customHeight="1" x14ac:dyDescent="0.3">
      <c r="A329" s="15" t="s">
        <v>895</v>
      </c>
      <c r="B329" s="15" t="s">
        <v>892</v>
      </c>
      <c r="C329" s="15" t="s">
        <v>899</v>
      </c>
      <c r="D329" s="15" t="s">
        <v>170</v>
      </c>
      <c r="E329" s="16">
        <v>12025</v>
      </c>
      <c r="F329" s="17"/>
      <c r="G329" s="15"/>
      <c r="H329" s="18"/>
      <c r="I329" s="18"/>
      <c r="J329" s="19"/>
      <c r="K329" s="3" t="s">
        <v>891</v>
      </c>
      <c r="L329" s="13">
        <v>12025</v>
      </c>
      <c r="M329" s="6">
        <v>12025</v>
      </c>
      <c r="N329" s="3">
        <f t="shared" si="5"/>
        <v>0</v>
      </c>
      <c r="O329" s="3"/>
      <c r="P329" s="3" t="s">
        <v>177</v>
      </c>
      <c r="Q329" s="3" t="s">
        <v>900</v>
      </c>
      <c r="R329" s="3" t="s">
        <v>107</v>
      </c>
      <c r="S329" s="3" t="s">
        <v>107</v>
      </c>
      <c r="T329" s="3" t="s">
        <v>146</v>
      </c>
      <c r="U329" s="3" t="s">
        <v>109</v>
      </c>
      <c r="V329" s="3" t="s">
        <v>901</v>
      </c>
      <c r="W329" s="4">
        <v>32255</v>
      </c>
      <c r="X329" s="3" t="s">
        <v>902</v>
      </c>
      <c r="Y329" s="3" t="s">
        <v>903</v>
      </c>
      <c r="Z329" s="3" t="s">
        <v>904</v>
      </c>
      <c r="AA329" s="3" t="s">
        <v>899</v>
      </c>
      <c r="AB329" s="3" t="s">
        <v>170</v>
      </c>
      <c r="AC329" s="3" t="s">
        <v>177</v>
      </c>
      <c r="AD329" s="3" t="s">
        <v>905</v>
      </c>
      <c r="AE329" s="3" t="s">
        <v>898</v>
      </c>
      <c r="AF329" s="3" t="s">
        <v>899</v>
      </c>
      <c r="AG329" s="3" t="s">
        <v>170</v>
      </c>
      <c r="AH329" s="3" t="s">
        <v>177</v>
      </c>
      <c r="AI329" s="3" t="s">
        <v>906</v>
      </c>
      <c r="AJ329" s="3" t="s">
        <v>907</v>
      </c>
      <c r="AK329" s="3" t="s">
        <v>908</v>
      </c>
      <c r="AL329" s="3" t="s">
        <v>909</v>
      </c>
      <c r="AM329" s="3" t="s">
        <v>188</v>
      </c>
      <c r="AN329" s="3" t="s">
        <v>910</v>
      </c>
      <c r="AO329" s="3" t="s">
        <v>911</v>
      </c>
      <c r="AP329" s="3" t="s">
        <v>912</v>
      </c>
      <c r="AQ329" s="3" t="s">
        <v>913</v>
      </c>
      <c r="AR329" s="3" t="s">
        <v>123</v>
      </c>
      <c r="AS329" s="3" t="s">
        <v>123</v>
      </c>
      <c r="AT329" s="3" t="s">
        <v>125</v>
      </c>
      <c r="AU329" s="3" t="s">
        <v>125</v>
      </c>
      <c r="AV329" s="3" t="s">
        <v>123</v>
      </c>
      <c r="AW329" s="3" t="s">
        <v>123</v>
      </c>
      <c r="AX329" s="3" t="s">
        <v>555</v>
      </c>
      <c r="AY329" s="3" t="s">
        <v>914</v>
      </c>
      <c r="AZ329" s="3">
        <v>0</v>
      </c>
      <c r="BA329" s="3">
        <v>0</v>
      </c>
      <c r="BB329" s="3">
        <v>0</v>
      </c>
      <c r="BC329" s="3" t="s">
        <v>88</v>
      </c>
      <c r="BD329" s="3" t="s">
        <v>123</v>
      </c>
      <c r="BE329" s="3"/>
      <c r="BF329" s="3"/>
      <c r="BG329" s="3"/>
      <c r="BH329" s="3"/>
      <c r="BI329" s="3"/>
      <c r="BJ329" s="3"/>
      <c r="BK329" s="3"/>
      <c r="BL329" s="5">
        <v>43748.777916666666</v>
      </c>
      <c r="BM329" s="5">
        <v>43125.381597222222</v>
      </c>
      <c r="BN329" s="4">
        <v>44078</v>
      </c>
      <c r="BO329" s="3" t="s">
        <v>129</v>
      </c>
    </row>
    <row r="330" spans="1:67" ht="45" hidden="1" customHeight="1" x14ac:dyDescent="0.3">
      <c r="A330" s="15" t="s">
        <v>989</v>
      </c>
      <c r="B330" s="15" t="s">
        <v>986</v>
      </c>
      <c r="C330" s="15" t="s">
        <v>98</v>
      </c>
      <c r="D330" s="15" t="s">
        <v>98</v>
      </c>
      <c r="E330" s="16">
        <v>5633</v>
      </c>
      <c r="F330" s="17"/>
      <c r="G330" s="15"/>
      <c r="H330" s="18"/>
      <c r="I330" s="18"/>
      <c r="J330" s="19"/>
      <c r="K330" s="3" t="s">
        <v>985</v>
      </c>
      <c r="L330" s="13">
        <v>5633</v>
      </c>
      <c r="M330" s="6">
        <v>5633</v>
      </c>
      <c r="N330" s="3">
        <f t="shared" si="5"/>
        <v>0</v>
      </c>
      <c r="O330" s="3"/>
      <c r="P330" s="3" t="s">
        <v>105</v>
      </c>
      <c r="Q330" s="3" t="s">
        <v>994</v>
      </c>
      <c r="R330" s="3" t="s">
        <v>107</v>
      </c>
      <c r="S330" s="3" t="s">
        <v>107</v>
      </c>
      <c r="T330" s="3" t="s">
        <v>108</v>
      </c>
      <c r="U330" s="3" t="s">
        <v>109</v>
      </c>
      <c r="V330" s="3" t="s">
        <v>995</v>
      </c>
      <c r="W330" s="4">
        <v>18214</v>
      </c>
      <c r="X330" s="3" t="s">
        <v>996</v>
      </c>
      <c r="Y330" s="3" t="s">
        <v>997</v>
      </c>
      <c r="Z330" s="3" t="s">
        <v>998</v>
      </c>
      <c r="AA330" s="3" t="s">
        <v>98</v>
      </c>
      <c r="AB330" s="3" t="s">
        <v>98</v>
      </c>
      <c r="AC330" s="3" t="s">
        <v>105</v>
      </c>
      <c r="AD330" s="3" t="s">
        <v>999</v>
      </c>
      <c r="AE330" s="3" t="s">
        <v>993</v>
      </c>
      <c r="AF330" s="3" t="s">
        <v>98</v>
      </c>
      <c r="AG330" s="3" t="s">
        <v>98</v>
      </c>
      <c r="AH330" s="3" t="s">
        <v>105</v>
      </c>
      <c r="AI330" s="3" t="s">
        <v>1000</v>
      </c>
      <c r="AJ330" s="3" t="s">
        <v>1001</v>
      </c>
      <c r="AK330" s="3" t="s">
        <v>1002</v>
      </c>
      <c r="AL330" s="3" t="s">
        <v>1003</v>
      </c>
      <c r="AM330" s="3" t="s">
        <v>119</v>
      </c>
      <c r="AN330" s="3" t="s">
        <v>120</v>
      </c>
      <c r="AO330" s="3" t="s">
        <v>120</v>
      </c>
      <c r="AP330" s="3" t="s">
        <v>1004</v>
      </c>
      <c r="AQ330" s="3" t="s">
        <v>524</v>
      </c>
      <c r="AR330" s="3" t="s">
        <v>123</v>
      </c>
      <c r="AS330" s="3" t="s">
        <v>123</v>
      </c>
      <c r="AT330" s="3" t="s">
        <v>125</v>
      </c>
      <c r="AU330" s="3" t="s">
        <v>125</v>
      </c>
      <c r="AV330" s="3" t="s">
        <v>123</v>
      </c>
      <c r="AW330" s="3" t="s">
        <v>123</v>
      </c>
      <c r="AX330" s="3" t="s">
        <v>126</v>
      </c>
      <c r="AY330" s="3" t="s">
        <v>1005</v>
      </c>
      <c r="AZ330" s="3">
        <v>0</v>
      </c>
      <c r="BA330" s="3">
        <v>0</v>
      </c>
      <c r="BB330" s="3">
        <v>0</v>
      </c>
      <c r="BC330" s="3" t="s">
        <v>88</v>
      </c>
      <c r="BD330" s="3" t="s">
        <v>123</v>
      </c>
      <c r="BE330" s="3"/>
      <c r="BF330" s="3"/>
      <c r="BG330" s="3"/>
      <c r="BH330" s="3"/>
      <c r="BI330" s="3"/>
      <c r="BJ330" s="3"/>
      <c r="BK330" s="3"/>
      <c r="BL330" s="5">
        <v>43746.539409722223</v>
      </c>
      <c r="BM330" s="5">
        <v>43130.520810185182</v>
      </c>
      <c r="BN330" s="4">
        <v>44076</v>
      </c>
      <c r="BO330" s="3" t="s">
        <v>129</v>
      </c>
    </row>
    <row r="331" spans="1:67" ht="45" hidden="1" customHeight="1" x14ac:dyDescent="0.3">
      <c r="A331" s="15" t="s">
        <v>5201</v>
      </c>
      <c r="B331" s="15" t="s">
        <v>5199</v>
      </c>
      <c r="C331" s="15" t="s">
        <v>2514</v>
      </c>
      <c r="D331" s="15" t="s">
        <v>2514</v>
      </c>
      <c r="E331" s="16">
        <v>15677</v>
      </c>
      <c r="F331" s="17"/>
      <c r="G331" s="15"/>
      <c r="H331" s="18"/>
      <c r="I331" s="18"/>
      <c r="J331" s="19"/>
      <c r="K331" s="3" t="s">
        <v>5198</v>
      </c>
      <c r="L331" s="13">
        <v>15677</v>
      </c>
      <c r="M331" s="6">
        <v>15677</v>
      </c>
      <c r="N331" s="3">
        <f t="shared" si="5"/>
        <v>0</v>
      </c>
      <c r="O331" s="3"/>
      <c r="P331" s="3" t="s">
        <v>387</v>
      </c>
      <c r="Q331" s="3" t="s">
        <v>5204</v>
      </c>
      <c r="R331" s="3" t="s">
        <v>107</v>
      </c>
      <c r="S331" s="3" t="s">
        <v>107</v>
      </c>
      <c r="T331" s="3" t="s">
        <v>146</v>
      </c>
      <c r="U331" s="3" t="s">
        <v>109</v>
      </c>
      <c r="V331" s="3" t="s">
        <v>5205</v>
      </c>
      <c r="W331" s="4">
        <v>24975</v>
      </c>
      <c r="X331" s="3" t="s">
        <v>5206</v>
      </c>
      <c r="Y331" s="3" t="s">
        <v>5207</v>
      </c>
      <c r="Z331" s="3" t="s">
        <v>5208</v>
      </c>
      <c r="AA331" s="3" t="s">
        <v>5209</v>
      </c>
      <c r="AB331" s="3" t="s">
        <v>2514</v>
      </c>
      <c r="AC331" s="3" t="s">
        <v>387</v>
      </c>
      <c r="AD331" s="3" t="s">
        <v>5210</v>
      </c>
      <c r="AE331" s="3" t="s">
        <v>5203</v>
      </c>
      <c r="AF331" s="3" t="s">
        <v>2514</v>
      </c>
      <c r="AG331" s="3" t="s">
        <v>2514</v>
      </c>
      <c r="AH331" s="3" t="s">
        <v>387</v>
      </c>
      <c r="AI331" s="3" t="s">
        <v>5211</v>
      </c>
      <c r="AJ331" s="3" t="s">
        <v>5212</v>
      </c>
      <c r="AK331" s="3" t="s">
        <v>5213</v>
      </c>
      <c r="AL331" s="3" t="s">
        <v>5214</v>
      </c>
      <c r="AM331" s="3" t="s">
        <v>398</v>
      </c>
      <c r="AN331" s="3" t="s">
        <v>2531</v>
      </c>
      <c r="AO331" s="3" t="s">
        <v>2531</v>
      </c>
      <c r="AP331" s="3" t="s">
        <v>5215</v>
      </c>
      <c r="AQ331" s="3" t="s">
        <v>3385</v>
      </c>
      <c r="AR331" s="3" t="s">
        <v>123</v>
      </c>
      <c r="AS331" s="3" t="s">
        <v>123</v>
      </c>
      <c r="AT331" s="3" t="s">
        <v>124</v>
      </c>
      <c r="AU331" s="3" t="s">
        <v>125</v>
      </c>
      <c r="AV331" s="3" t="s">
        <v>123</v>
      </c>
      <c r="AW331" s="3" t="s">
        <v>123</v>
      </c>
      <c r="AX331" s="3" t="s">
        <v>555</v>
      </c>
      <c r="AY331" s="3" t="s">
        <v>5216</v>
      </c>
      <c r="AZ331" s="3">
        <v>0</v>
      </c>
      <c r="BA331" s="3">
        <v>0</v>
      </c>
      <c r="BB331" s="3">
        <v>0</v>
      </c>
      <c r="BC331" s="3" t="s">
        <v>88</v>
      </c>
      <c r="BD331" s="3" t="s">
        <v>123</v>
      </c>
      <c r="BE331" s="3"/>
      <c r="BF331" s="3"/>
      <c r="BG331" s="3"/>
      <c r="BH331" s="3"/>
      <c r="BI331" s="3"/>
      <c r="BJ331" s="3"/>
      <c r="BK331" s="3"/>
      <c r="BL331" s="5">
        <v>43732.665868055556</v>
      </c>
      <c r="BM331" s="5">
        <v>43116.382291666669</v>
      </c>
      <c r="BN331" s="4">
        <v>44076</v>
      </c>
      <c r="BO331" s="3" t="s">
        <v>129</v>
      </c>
    </row>
    <row r="332" spans="1:67" ht="45" hidden="1" customHeight="1" x14ac:dyDescent="0.3">
      <c r="A332" s="15" t="s">
        <v>5201</v>
      </c>
      <c r="B332" s="15" t="s">
        <v>5199</v>
      </c>
      <c r="C332" s="15" t="s">
        <v>2514</v>
      </c>
      <c r="D332" s="15" t="s">
        <v>2514</v>
      </c>
      <c r="E332" s="16">
        <v>5771</v>
      </c>
      <c r="F332" s="17"/>
      <c r="G332" s="15"/>
      <c r="H332" s="18"/>
      <c r="I332" s="18"/>
      <c r="J332" s="19"/>
      <c r="K332" s="3" t="s">
        <v>5801</v>
      </c>
      <c r="L332" s="13">
        <v>5771</v>
      </c>
      <c r="M332" s="6">
        <v>5771</v>
      </c>
      <c r="N332" s="3">
        <f t="shared" si="5"/>
        <v>0</v>
      </c>
      <c r="O332" s="3"/>
      <c r="P332" s="3" t="s">
        <v>387</v>
      </c>
      <c r="Q332" s="3" t="s">
        <v>5204</v>
      </c>
      <c r="R332" s="3" t="s">
        <v>107</v>
      </c>
      <c r="S332" s="3" t="s">
        <v>107</v>
      </c>
      <c r="T332" s="3" t="s">
        <v>146</v>
      </c>
      <c r="U332" s="3" t="s">
        <v>109</v>
      </c>
      <c r="V332" s="3" t="s">
        <v>5205</v>
      </c>
      <c r="W332" s="4">
        <v>24975</v>
      </c>
      <c r="X332" s="3" t="s">
        <v>5206</v>
      </c>
      <c r="Y332" s="3" t="s">
        <v>5207</v>
      </c>
      <c r="Z332" s="3" t="s">
        <v>5208</v>
      </c>
      <c r="AA332" s="3" t="s">
        <v>5209</v>
      </c>
      <c r="AB332" s="3" t="s">
        <v>2514</v>
      </c>
      <c r="AC332" s="3" t="s">
        <v>387</v>
      </c>
      <c r="AD332" s="3" t="s">
        <v>5210</v>
      </c>
      <c r="AE332" s="3" t="s">
        <v>5203</v>
      </c>
      <c r="AF332" s="3" t="s">
        <v>2514</v>
      </c>
      <c r="AG332" s="3" t="s">
        <v>2514</v>
      </c>
      <c r="AH332" s="3" t="s">
        <v>387</v>
      </c>
      <c r="AI332" s="3" t="s">
        <v>5802</v>
      </c>
      <c r="AJ332" s="3" t="s">
        <v>5803</v>
      </c>
      <c r="AK332" s="3" t="s">
        <v>5804</v>
      </c>
      <c r="AL332" s="3" t="s">
        <v>5805</v>
      </c>
      <c r="AM332" s="3" t="s">
        <v>398</v>
      </c>
      <c r="AN332" s="3" t="s">
        <v>2531</v>
      </c>
      <c r="AO332" s="3" t="s">
        <v>2531</v>
      </c>
      <c r="AP332" s="3" t="s">
        <v>5806</v>
      </c>
      <c r="AQ332" s="3" t="s">
        <v>5807</v>
      </c>
      <c r="AR332" s="3" t="s">
        <v>123</v>
      </c>
      <c r="AS332" s="3" t="s">
        <v>123</v>
      </c>
      <c r="AT332" s="3" t="s">
        <v>124</v>
      </c>
      <c r="AU332" s="3" t="s">
        <v>125</v>
      </c>
      <c r="AV332" s="3" t="s">
        <v>123</v>
      </c>
      <c r="AW332" s="3" t="s">
        <v>123</v>
      </c>
      <c r="AX332" s="3" t="s">
        <v>126</v>
      </c>
      <c r="AY332" s="3" t="s">
        <v>5808</v>
      </c>
      <c r="AZ332" s="3">
        <v>0</v>
      </c>
      <c r="BA332" s="3">
        <v>0</v>
      </c>
      <c r="BB332" s="3">
        <v>0</v>
      </c>
      <c r="BC332" s="3" t="s">
        <v>88</v>
      </c>
      <c r="BD332" s="3" t="s">
        <v>123</v>
      </c>
      <c r="BE332" s="3"/>
      <c r="BF332" s="3"/>
      <c r="BG332" s="3"/>
      <c r="BH332" s="3"/>
      <c r="BI332" s="3"/>
      <c r="BJ332" s="3"/>
      <c r="BK332" s="3"/>
      <c r="BL332" s="5">
        <v>43732.677719907406</v>
      </c>
      <c r="BM332" s="5">
        <v>43116.386307870373</v>
      </c>
      <c r="BN332" s="4">
        <v>44076</v>
      </c>
      <c r="BO332" s="3" t="s">
        <v>129</v>
      </c>
    </row>
    <row r="333" spans="1:67" ht="45" hidden="1" customHeight="1" x14ac:dyDescent="0.3">
      <c r="A333" s="15" t="s">
        <v>4982</v>
      </c>
      <c r="B333" s="15" t="s">
        <v>4980</v>
      </c>
      <c r="C333" s="15" t="s">
        <v>98</v>
      </c>
      <c r="D333" s="15" t="s">
        <v>98</v>
      </c>
      <c r="E333" s="16">
        <v>12310</v>
      </c>
      <c r="F333" s="17"/>
      <c r="G333" s="15"/>
      <c r="H333" s="18"/>
      <c r="I333" s="18"/>
      <c r="J333" s="19"/>
      <c r="K333" s="3" t="s">
        <v>4979</v>
      </c>
      <c r="L333" s="13">
        <v>12310</v>
      </c>
      <c r="M333" s="6">
        <v>12310</v>
      </c>
      <c r="N333" s="3">
        <f t="shared" si="5"/>
        <v>0</v>
      </c>
      <c r="O333" s="3"/>
      <c r="P333" s="3" t="s">
        <v>105</v>
      </c>
      <c r="Q333" s="3" t="s">
        <v>4985</v>
      </c>
      <c r="R333" s="3" t="s">
        <v>107</v>
      </c>
      <c r="S333" s="3" t="s">
        <v>107</v>
      </c>
      <c r="T333" s="3" t="s">
        <v>146</v>
      </c>
      <c r="U333" s="3" t="s">
        <v>109</v>
      </c>
      <c r="V333" s="3" t="s">
        <v>4986</v>
      </c>
      <c r="W333" s="4">
        <v>31682</v>
      </c>
      <c r="X333" s="3" t="s">
        <v>4987</v>
      </c>
      <c r="Y333" s="3" t="s">
        <v>4988</v>
      </c>
      <c r="Z333" s="3" t="s">
        <v>4989</v>
      </c>
      <c r="AA333" s="3" t="s">
        <v>98</v>
      </c>
      <c r="AB333" s="3" t="s">
        <v>98</v>
      </c>
      <c r="AC333" s="3" t="s">
        <v>105</v>
      </c>
      <c r="AD333" s="3" t="s">
        <v>4990</v>
      </c>
      <c r="AE333" s="3" t="s">
        <v>1044</v>
      </c>
      <c r="AF333" s="3" t="s">
        <v>98</v>
      </c>
      <c r="AG333" s="3" t="s">
        <v>98</v>
      </c>
      <c r="AH333" s="3" t="s">
        <v>105</v>
      </c>
      <c r="AI333" s="3" t="s">
        <v>4991</v>
      </c>
      <c r="AJ333" s="3" t="s">
        <v>4992</v>
      </c>
      <c r="AK333" s="3" t="s">
        <v>4993</v>
      </c>
      <c r="AL333" s="3" t="s">
        <v>4994</v>
      </c>
      <c r="AM333" s="3" t="s">
        <v>119</v>
      </c>
      <c r="AN333" s="3" t="s">
        <v>120</v>
      </c>
      <c r="AO333" s="3" t="s">
        <v>120</v>
      </c>
      <c r="AP333" s="3" t="s">
        <v>4995</v>
      </c>
      <c r="AQ333" s="3" t="s">
        <v>4996</v>
      </c>
      <c r="AR333" s="3" t="s">
        <v>123</v>
      </c>
      <c r="AS333" s="3" t="s">
        <v>123</v>
      </c>
      <c r="AT333" s="3" t="s">
        <v>125</v>
      </c>
      <c r="AU333" s="3" t="s">
        <v>125</v>
      </c>
      <c r="AV333" s="3" t="s">
        <v>123</v>
      </c>
      <c r="AW333" s="3" t="s">
        <v>123</v>
      </c>
      <c r="AX333" s="3" t="s">
        <v>126</v>
      </c>
      <c r="AY333" s="3" t="s">
        <v>4997</v>
      </c>
      <c r="AZ333" s="3">
        <v>0</v>
      </c>
      <c r="BA333" s="3">
        <v>0</v>
      </c>
      <c r="BB333" s="3">
        <v>0</v>
      </c>
      <c r="BC333" s="3" t="s">
        <v>88</v>
      </c>
      <c r="BD333" s="3" t="s">
        <v>123</v>
      </c>
      <c r="BE333" s="3"/>
      <c r="BF333" s="3"/>
      <c r="BG333" s="3"/>
      <c r="BH333" s="3"/>
      <c r="BI333" s="3"/>
      <c r="BJ333" s="3"/>
      <c r="BK333" s="3"/>
      <c r="BL333" s="5">
        <v>43746.387048611112</v>
      </c>
      <c r="BM333" s="5">
        <v>43126.422673611109</v>
      </c>
      <c r="BN333" s="4">
        <v>44077</v>
      </c>
      <c r="BO333" s="3" t="s">
        <v>129</v>
      </c>
    </row>
    <row r="334" spans="1:67" ht="45" hidden="1" customHeight="1" x14ac:dyDescent="0.3">
      <c r="A334" s="15" t="s">
        <v>4982</v>
      </c>
      <c r="B334" s="15" t="s">
        <v>4980</v>
      </c>
      <c r="C334" s="15" t="s">
        <v>98</v>
      </c>
      <c r="D334" s="15" t="s">
        <v>98</v>
      </c>
      <c r="E334" s="16">
        <v>46153</v>
      </c>
      <c r="F334" s="17"/>
      <c r="G334" s="15"/>
      <c r="H334" s="18"/>
      <c r="I334" s="18"/>
      <c r="J334" s="19"/>
      <c r="K334" s="3" t="s">
        <v>5000</v>
      </c>
      <c r="L334" s="13">
        <v>46153</v>
      </c>
      <c r="M334" s="6">
        <v>46153</v>
      </c>
      <c r="N334" s="3">
        <f t="shared" si="5"/>
        <v>0</v>
      </c>
      <c r="O334" s="3"/>
      <c r="P334" s="3" t="s">
        <v>105</v>
      </c>
      <c r="Q334" s="3" t="s">
        <v>4985</v>
      </c>
      <c r="R334" s="3" t="s">
        <v>107</v>
      </c>
      <c r="S334" s="3" t="s">
        <v>107</v>
      </c>
      <c r="T334" s="3" t="s">
        <v>146</v>
      </c>
      <c r="U334" s="3" t="s">
        <v>109</v>
      </c>
      <c r="V334" s="3" t="s">
        <v>4986</v>
      </c>
      <c r="W334" s="4">
        <v>31682</v>
      </c>
      <c r="X334" s="3" t="s">
        <v>4987</v>
      </c>
      <c r="Y334" s="3" t="s">
        <v>4988</v>
      </c>
      <c r="Z334" s="3" t="s">
        <v>4989</v>
      </c>
      <c r="AA334" s="3" t="s">
        <v>98</v>
      </c>
      <c r="AB334" s="3" t="s">
        <v>98</v>
      </c>
      <c r="AC334" s="3" t="s">
        <v>105</v>
      </c>
      <c r="AD334" s="3" t="s">
        <v>4990</v>
      </c>
      <c r="AE334" s="3" t="s">
        <v>1044</v>
      </c>
      <c r="AF334" s="3" t="s">
        <v>98</v>
      </c>
      <c r="AG334" s="3" t="s">
        <v>98</v>
      </c>
      <c r="AH334" s="3" t="s">
        <v>105</v>
      </c>
      <c r="AI334" s="3" t="s">
        <v>5001</v>
      </c>
      <c r="AJ334" s="3" t="s">
        <v>5002</v>
      </c>
      <c r="AK334" s="3" t="s">
        <v>5003</v>
      </c>
      <c r="AL334" s="3" t="s">
        <v>5004</v>
      </c>
      <c r="AM334" s="3" t="s">
        <v>119</v>
      </c>
      <c r="AN334" s="3" t="s">
        <v>120</v>
      </c>
      <c r="AO334" s="3" t="s">
        <v>120</v>
      </c>
      <c r="AP334" s="3" t="s">
        <v>5005</v>
      </c>
      <c r="AQ334" s="3" t="s">
        <v>524</v>
      </c>
      <c r="AR334" s="3" t="s">
        <v>123</v>
      </c>
      <c r="AS334" s="3" t="s">
        <v>123</v>
      </c>
      <c r="AT334" s="3" t="s">
        <v>125</v>
      </c>
      <c r="AU334" s="3" t="s">
        <v>125</v>
      </c>
      <c r="AV334" s="3" t="s">
        <v>123</v>
      </c>
      <c r="AW334" s="3" t="s">
        <v>123</v>
      </c>
      <c r="AX334" s="3" t="s">
        <v>255</v>
      </c>
      <c r="AY334" s="3" t="s">
        <v>5006</v>
      </c>
      <c r="AZ334" s="3">
        <v>0</v>
      </c>
      <c r="BA334" s="3">
        <v>0</v>
      </c>
      <c r="BB334" s="3">
        <v>0</v>
      </c>
      <c r="BC334" s="3" t="s">
        <v>88</v>
      </c>
      <c r="BD334" s="3" t="s">
        <v>123</v>
      </c>
      <c r="BE334" s="3"/>
      <c r="BF334" s="3"/>
      <c r="BG334" s="3"/>
      <c r="BH334" s="3"/>
      <c r="BI334" s="3"/>
      <c r="BJ334" s="3"/>
      <c r="BK334" s="3"/>
      <c r="BL334" s="5">
        <v>43746.391793981478</v>
      </c>
      <c r="BM334" s="5">
        <v>43126.417615740742</v>
      </c>
      <c r="BN334" s="4">
        <v>44077</v>
      </c>
      <c r="BO334" s="3" t="s">
        <v>129</v>
      </c>
    </row>
    <row r="335" spans="1:67" ht="45" hidden="1" customHeight="1" x14ac:dyDescent="0.3">
      <c r="A335" s="15" t="s">
        <v>3451</v>
      </c>
      <c r="B335" s="15" t="s">
        <v>3448</v>
      </c>
      <c r="C335" s="15" t="s">
        <v>1558</v>
      </c>
      <c r="D335" s="15" t="s">
        <v>1558</v>
      </c>
      <c r="E335" s="16">
        <v>7622</v>
      </c>
      <c r="F335" s="17"/>
      <c r="G335" s="15"/>
      <c r="H335" s="18"/>
      <c r="I335" s="18"/>
      <c r="J335" s="19"/>
      <c r="K335" s="3" t="s">
        <v>3447</v>
      </c>
      <c r="L335" s="13">
        <v>7622</v>
      </c>
      <c r="M335" s="6">
        <v>7622</v>
      </c>
      <c r="N335" s="3">
        <f t="shared" si="5"/>
        <v>0</v>
      </c>
      <c r="O335" s="3"/>
      <c r="P335" s="3" t="s">
        <v>1100</v>
      </c>
      <c r="Q335" s="3" t="s">
        <v>3455</v>
      </c>
      <c r="R335" s="3" t="s">
        <v>107</v>
      </c>
      <c r="S335" s="3" t="s">
        <v>107</v>
      </c>
      <c r="T335" s="3" t="s">
        <v>108</v>
      </c>
      <c r="U335" s="3" t="s">
        <v>109</v>
      </c>
      <c r="V335" s="3" t="s">
        <v>3456</v>
      </c>
      <c r="W335" s="4">
        <v>21939</v>
      </c>
      <c r="X335" s="3" t="s">
        <v>3457</v>
      </c>
      <c r="Y335" s="3" t="s">
        <v>3458</v>
      </c>
      <c r="Z335" s="3" t="s">
        <v>3459</v>
      </c>
      <c r="AA335" s="3" t="s">
        <v>3460</v>
      </c>
      <c r="AB335" s="3" t="s">
        <v>1558</v>
      </c>
      <c r="AC335" s="3" t="s">
        <v>1100</v>
      </c>
      <c r="AD335" s="3" t="s">
        <v>3461</v>
      </c>
      <c r="AE335" s="3" t="s">
        <v>3454</v>
      </c>
      <c r="AF335" s="3" t="s">
        <v>1558</v>
      </c>
      <c r="AG335" s="3" t="s">
        <v>1558</v>
      </c>
      <c r="AH335" s="3" t="s">
        <v>1100</v>
      </c>
      <c r="AI335" s="3" t="s">
        <v>3462</v>
      </c>
      <c r="AJ335" s="3" t="s">
        <v>3463</v>
      </c>
      <c r="AK335" s="3" t="s">
        <v>3464</v>
      </c>
      <c r="AL335" s="3" t="s">
        <v>3465</v>
      </c>
      <c r="AM335" s="3" t="s">
        <v>1113</v>
      </c>
      <c r="AN335" s="3" t="s">
        <v>2476</v>
      </c>
      <c r="AO335" s="3" t="s">
        <v>2476</v>
      </c>
      <c r="AP335" s="3" t="s">
        <v>3466</v>
      </c>
      <c r="AQ335" s="3" t="s">
        <v>3467</v>
      </c>
      <c r="AR335" s="3" t="s">
        <v>123</v>
      </c>
      <c r="AS335" s="3" t="s">
        <v>123</v>
      </c>
      <c r="AT335" s="3" t="s">
        <v>125</v>
      </c>
      <c r="AU335" s="3" t="s">
        <v>125</v>
      </c>
      <c r="AV335" s="3" t="s">
        <v>123</v>
      </c>
      <c r="AW335" s="3" t="s">
        <v>123</v>
      </c>
      <c r="AX335" s="3" t="s">
        <v>126</v>
      </c>
      <c r="AY335" s="3" t="s">
        <v>3468</v>
      </c>
      <c r="AZ335" s="3">
        <v>0</v>
      </c>
      <c r="BA335" s="3">
        <v>0</v>
      </c>
      <c r="BB335" s="3">
        <v>0</v>
      </c>
      <c r="BC335" s="3" t="s">
        <v>88</v>
      </c>
      <c r="BD335" s="3" t="s">
        <v>123</v>
      </c>
      <c r="BE335" s="3"/>
      <c r="BF335" s="3"/>
      <c r="BG335" s="3"/>
      <c r="BH335" s="3"/>
      <c r="BI335" s="3"/>
      <c r="BJ335" s="3"/>
      <c r="BK335" s="3"/>
      <c r="BL335" s="5">
        <v>43740.627453703702</v>
      </c>
      <c r="BM335" s="5">
        <v>43131.463495370372</v>
      </c>
      <c r="BN335" s="4">
        <v>44078</v>
      </c>
      <c r="BO335" s="3" t="s">
        <v>129</v>
      </c>
    </row>
    <row r="336" spans="1:67" ht="45" hidden="1" customHeight="1" x14ac:dyDescent="0.3">
      <c r="A336" s="15" t="s">
        <v>8660</v>
      </c>
      <c r="B336" s="15" t="s">
        <v>8659</v>
      </c>
      <c r="C336" s="15" t="s">
        <v>1180</v>
      </c>
      <c r="D336" s="15" t="s">
        <v>1180</v>
      </c>
      <c r="E336" s="16">
        <v>50689</v>
      </c>
      <c r="F336" s="17"/>
      <c r="G336" s="15"/>
      <c r="H336" s="18"/>
      <c r="I336" s="18"/>
      <c r="J336" s="19"/>
      <c r="K336" s="3" t="s">
        <v>8658</v>
      </c>
      <c r="L336" s="13">
        <v>50689</v>
      </c>
      <c r="M336" s="6">
        <v>50689</v>
      </c>
      <c r="N336" s="3">
        <f t="shared" si="5"/>
        <v>0</v>
      </c>
      <c r="O336" s="3"/>
      <c r="P336" s="3" t="s">
        <v>1185</v>
      </c>
      <c r="Q336" s="3" t="s">
        <v>5601</v>
      </c>
      <c r="R336" s="3" t="s">
        <v>107</v>
      </c>
      <c r="S336" s="3" t="s">
        <v>107</v>
      </c>
      <c r="T336" s="3" t="s">
        <v>146</v>
      </c>
      <c r="U336" s="3" t="s">
        <v>8663</v>
      </c>
      <c r="V336" s="3" t="s">
        <v>8664</v>
      </c>
      <c r="W336" s="4">
        <v>19825</v>
      </c>
      <c r="X336" s="3" t="s">
        <v>8665</v>
      </c>
      <c r="Y336" s="3" t="s">
        <v>8666</v>
      </c>
      <c r="Z336" s="3" t="s">
        <v>8667</v>
      </c>
      <c r="AA336" s="3" t="s">
        <v>1180</v>
      </c>
      <c r="AB336" s="3" t="s">
        <v>1180</v>
      </c>
      <c r="AC336" s="3" t="s">
        <v>1185</v>
      </c>
      <c r="AD336" s="3" t="s">
        <v>8668</v>
      </c>
      <c r="AE336" s="3" t="s">
        <v>5600</v>
      </c>
      <c r="AF336" s="3" t="s">
        <v>1180</v>
      </c>
      <c r="AG336" s="3" t="s">
        <v>1180</v>
      </c>
      <c r="AH336" s="3" t="s">
        <v>1185</v>
      </c>
      <c r="AI336" s="3" t="s">
        <v>8669</v>
      </c>
      <c r="AJ336" s="3" t="s">
        <v>8670</v>
      </c>
      <c r="AK336" s="3" t="s">
        <v>8671</v>
      </c>
      <c r="AL336" s="3" t="s">
        <v>8672</v>
      </c>
      <c r="AM336" s="3" t="s">
        <v>8673</v>
      </c>
      <c r="AN336" s="3" t="s">
        <v>8674</v>
      </c>
      <c r="AO336" s="3" t="s">
        <v>8675</v>
      </c>
      <c r="AP336" s="3" t="s">
        <v>8676</v>
      </c>
      <c r="AQ336" s="3" t="s">
        <v>8677</v>
      </c>
      <c r="AR336" s="3" t="s">
        <v>1333</v>
      </c>
      <c r="AS336" s="3" t="s">
        <v>1333</v>
      </c>
      <c r="AT336" s="3" t="s">
        <v>1334</v>
      </c>
      <c r="AU336" s="3" t="s">
        <v>1334</v>
      </c>
      <c r="AV336" s="3" t="s">
        <v>1333</v>
      </c>
      <c r="AW336" s="3" t="s">
        <v>1333</v>
      </c>
      <c r="AX336" s="3" t="s">
        <v>8678</v>
      </c>
      <c r="AY336" s="3" t="s">
        <v>8679</v>
      </c>
      <c r="AZ336" s="3">
        <v>0</v>
      </c>
      <c r="BA336" s="3">
        <v>0</v>
      </c>
      <c r="BB336" s="3">
        <v>0</v>
      </c>
      <c r="BC336" s="3" t="s">
        <v>88</v>
      </c>
      <c r="BD336" s="3" t="s">
        <v>1333</v>
      </c>
      <c r="BE336" s="3"/>
      <c r="BF336" s="3"/>
      <c r="BG336" s="3"/>
      <c r="BH336" s="3"/>
      <c r="BI336" s="3"/>
      <c r="BJ336" s="3"/>
      <c r="BK336" s="3"/>
      <c r="BL336" s="5">
        <v>43732.536886574075</v>
      </c>
      <c r="BM336" s="5">
        <v>43125.629780092589</v>
      </c>
      <c r="BN336" s="4">
        <v>44078</v>
      </c>
      <c r="BO336" s="3" t="s">
        <v>129</v>
      </c>
    </row>
    <row r="337" spans="1:67" ht="45" hidden="1" customHeight="1" x14ac:dyDescent="0.3">
      <c r="A337" s="15" t="s">
        <v>7570</v>
      </c>
      <c r="B337" s="15" t="s">
        <v>7567</v>
      </c>
      <c r="C337" s="15" t="s">
        <v>7574</v>
      </c>
      <c r="D337" s="15" t="s">
        <v>4922</v>
      </c>
      <c r="E337" s="16">
        <v>18708</v>
      </c>
      <c r="F337" s="17"/>
      <c r="G337" s="15"/>
      <c r="H337" s="18"/>
      <c r="I337" s="18"/>
      <c r="J337" s="19"/>
      <c r="K337" s="3" t="s">
        <v>7566</v>
      </c>
      <c r="L337" s="13">
        <v>18708</v>
      </c>
      <c r="M337" s="6">
        <v>18708</v>
      </c>
      <c r="N337" s="3">
        <f t="shared" si="5"/>
        <v>0</v>
      </c>
      <c r="O337" s="3"/>
      <c r="P337" s="3" t="s">
        <v>1657</v>
      </c>
      <c r="Q337" s="3" t="s">
        <v>7575</v>
      </c>
      <c r="R337" s="3" t="s">
        <v>107</v>
      </c>
      <c r="S337" s="3" t="s">
        <v>107</v>
      </c>
      <c r="T337" s="3" t="s">
        <v>146</v>
      </c>
      <c r="U337" s="3" t="s">
        <v>109</v>
      </c>
      <c r="V337" s="3" t="s">
        <v>7576</v>
      </c>
      <c r="W337" s="4">
        <v>22301</v>
      </c>
      <c r="X337" s="3" t="s">
        <v>7577</v>
      </c>
      <c r="Y337" s="3" t="s">
        <v>7578</v>
      </c>
      <c r="Z337" s="3" t="s">
        <v>7579</v>
      </c>
      <c r="AA337" s="3" t="s">
        <v>7580</v>
      </c>
      <c r="AB337" s="3" t="s">
        <v>4910</v>
      </c>
      <c r="AC337" s="3" t="s">
        <v>1657</v>
      </c>
      <c r="AD337" s="3" t="s">
        <v>7581</v>
      </c>
      <c r="AE337" s="3" t="s">
        <v>7573</v>
      </c>
      <c r="AF337" s="3" t="s">
        <v>7574</v>
      </c>
      <c r="AG337" s="3" t="s">
        <v>4922</v>
      </c>
      <c r="AH337" s="3" t="s">
        <v>1657</v>
      </c>
      <c r="AI337" s="3" t="s">
        <v>7582</v>
      </c>
      <c r="AJ337" s="3" t="s">
        <v>7583</v>
      </c>
      <c r="AK337" s="3" t="s">
        <v>7584</v>
      </c>
      <c r="AL337" s="3" t="s">
        <v>7585</v>
      </c>
      <c r="AM337" s="3" t="s">
        <v>1668</v>
      </c>
      <c r="AN337" s="3" t="s">
        <v>7586</v>
      </c>
      <c r="AO337" s="3" t="s">
        <v>7587</v>
      </c>
      <c r="AP337" s="3" t="s">
        <v>7588</v>
      </c>
      <c r="AQ337" s="3" t="s">
        <v>401</v>
      </c>
      <c r="AR337" s="3" t="s">
        <v>123</v>
      </c>
      <c r="AS337" s="3" t="s">
        <v>123</v>
      </c>
      <c r="AT337" s="3" t="s">
        <v>125</v>
      </c>
      <c r="AU337" s="3" t="s">
        <v>125</v>
      </c>
      <c r="AV337" s="3" t="s">
        <v>123</v>
      </c>
      <c r="AW337" s="3" t="s">
        <v>123</v>
      </c>
      <c r="AX337" s="3" t="s">
        <v>255</v>
      </c>
      <c r="AY337" s="3" t="s">
        <v>7589</v>
      </c>
      <c r="AZ337" s="3">
        <v>0</v>
      </c>
      <c r="BA337" s="3">
        <v>0</v>
      </c>
      <c r="BB337" s="3">
        <v>0</v>
      </c>
      <c r="BC337" s="3" t="s">
        <v>88</v>
      </c>
      <c r="BD337" s="3" t="s">
        <v>123</v>
      </c>
      <c r="BE337" s="3"/>
      <c r="BF337" s="3"/>
      <c r="BG337" s="3"/>
      <c r="BH337" s="3"/>
      <c r="BI337" s="3"/>
      <c r="BJ337" s="3"/>
      <c r="BK337" s="3"/>
      <c r="BL337" s="5">
        <v>43731.52275462963</v>
      </c>
      <c r="BM337" s="5">
        <v>43129.649537037039</v>
      </c>
      <c r="BN337" s="4">
        <v>44078</v>
      </c>
      <c r="BO337" s="3" t="s">
        <v>129</v>
      </c>
    </row>
    <row r="338" spans="1:67" ht="45" hidden="1" customHeight="1" x14ac:dyDescent="0.3">
      <c r="A338" s="15" t="s">
        <v>9089</v>
      </c>
      <c r="B338" s="15" t="s">
        <v>9085</v>
      </c>
      <c r="C338" s="15" t="s">
        <v>1206</v>
      </c>
      <c r="D338" s="15" t="s">
        <v>1206</v>
      </c>
      <c r="E338" s="16">
        <v>5995</v>
      </c>
      <c r="F338" s="17"/>
      <c r="G338" s="15"/>
      <c r="H338" s="18"/>
      <c r="I338" s="18"/>
      <c r="J338" s="19"/>
      <c r="K338" s="3" t="s">
        <v>9084</v>
      </c>
      <c r="L338" s="13">
        <v>5995</v>
      </c>
      <c r="M338" s="6">
        <v>5995</v>
      </c>
      <c r="N338" s="3">
        <f t="shared" si="5"/>
        <v>0</v>
      </c>
      <c r="O338" s="3"/>
      <c r="P338" s="3" t="s">
        <v>105</v>
      </c>
      <c r="Q338" s="3" t="s">
        <v>9092</v>
      </c>
      <c r="R338" s="3" t="s">
        <v>302</v>
      </c>
      <c r="S338" s="3" t="s">
        <v>107</v>
      </c>
      <c r="T338" s="3" t="s">
        <v>146</v>
      </c>
      <c r="U338" s="3" t="s">
        <v>9093</v>
      </c>
      <c r="V338" s="3" t="s">
        <v>9094</v>
      </c>
      <c r="W338" s="4">
        <v>23596</v>
      </c>
      <c r="X338" s="3" t="s">
        <v>9095</v>
      </c>
      <c r="Y338" s="3" t="s">
        <v>9096</v>
      </c>
      <c r="Z338" s="3" t="s">
        <v>1216</v>
      </c>
      <c r="AA338" s="3" t="s">
        <v>1206</v>
      </c>
      <c r="AB338" s="3" t="s">
        <v>1206</v>
      </c>
      <c r="AC338" s="3" t="s">
        <v>105</v>
      </c>
      <c r="AD338" s="3" t="s">
        <v>9097</v>
      </c>
      <c r="AE338" s="3" t="s">
        <v>1211</v>
      </c>
      <c r="AF338" s="3" t="s">
        <v>1206</v>
      </c>
      <c r="AG338" s="3" t="s">
        <v>1206</v>
      </c>
      <c r="AH338" s="3" t="s">
        <v>105</v>
      </c>
      <c r="AI338" s="3" t="s">
        <v>9098</v>
      </c>
      <c r="AJ338" s="3" t="s">
        <v>9099</v>
      </c>
      <c r="AK338" s="3" t="s">
        <v>9100</v>
      </c>
      <c r="AL338" s="3" t="s">
        <v>9101</v>
      </c>
      <c r="AM338" s="3" t="s">
        <v>119</v>
      </c>
      <c r="AN338" s="3" t="s">
        <v>1222</v>
      </c>
      <c r="AO338" s="3" t="s">
        <v>1222</v>
      </c>
      <c r="AP338" s="3" t="s">
        <v>9102</v>
      </c>
      <c r="AQ338" s="3" t="s">
        <v>2328</v>
      </c>
      <c r="AR338" s="3" t="s">
        <v>123</v>
      </c>
      <c r="AS338" s="3" t="s">
        <v>123</v>
      </c>
      <c r="AT338" s="3" t="s">
        <v>125</v>
      </c>
      <c r="AU338" s="3" t="s">
        <v>125</v>
      </c>
      <c r="AV338" s="3" t="s">
        <v>123</v>
      </c>
      <c r="AW338" s="3" t="s">
        <v>123</v>
      </c>
      <c r="AX338" s="3" t="s">
        <v>126</v>
      </c>
      <c r="AY338" s="3" t="s">
        <v>9103</v>
      </c>
      <c r="AZ338" s="3">
        <v>0</v>
      </c>
      <c r="BA338" s="3">
        <v>0</v>
      </c>
      <c r="BB338" s="3">
        <v>0</v>
      </c>
      <c r="BC338" s="3" t="s">
        <v>88</v>
      </c>
      <c r="BD338" s="3" t="s">
        <v>123</v>
      </c>
      <c r="BE338" s="3"/>
      <c r="BF338" s="3"/>
      <c r="BG338" s="3"/>
      <c r="BH338" s="3"/>
      <c r="BI338" s="3"/>
      <c r="BJ338" s="3"/>
      <c r="BK338" s="3"/>
      <c r="BL338" s="5">
        <v>43741.429768518516</v>
      </c>
      <c r="BM338" s="5">
        <v>43115.737002314818</v>
      </c>
      <c r="BN338" s="4">
        <v>44076</v>
      </c>
      <c r="BO338" s="3" t="s">
        <v>129</v>
      </c>
    </row>
    <row r="339" spans="1:67" ht="45" hidden="1" customHeight="1" x14ac:dyDescent="0.3">
      <c r="A339" s="15" t="s">
        <v>7811</v>
      </c>
      <c r="B339" s="15" t="s">
        <v>7807</v>
      </c>
      <c r="C339" s="15" t="s">
        <v>7810</v>
      </c>
      <c r="D339" s="15" t="s">
        <v>7810</v>
      </c>
      <c r="E339" s="16">
        <v>23192</v>
      </c>
      <c r="F339" s="17"/>
      <c r="G339" s="15"/>
      <c r="H339" s="18"/>
      <c r="I339" s="18"/>
      <c r="J339" s="19"/>
      <c r="K339" s="3" t="s">
        <v>7806</v>
      </c>
      <c r="L339" s="13">
        <v>23192</v>
      </c>
      <c r="M339" s="6">
        <v>23192</v>
      </c>
      <c r="N339" s="3">
        <f t="shared" si="5"/>
        <v>0</v>
      </c>
      <c r="O339" s="3"/>
      <c r="P339" s="3" t="s">
        <v>7816</v>
      </c>
      <c r="Q339" s="3" t="s">
        <v>7817</v>
      </c>
      <c r="R339" s="3" t="s">
        <v>107</v>
      </c>
      <c r="S339" s="3" t="s">
        <v>107</v>
      </c>
      <c r="T339" s="3" t="s">
        <v>146</v>
      </c>
      <c r="U339" s="3" t="s">
        <v>109</v>
      </c>
      <c r="V339" s="3" t="s">
        <v>7818</v>
      </c>
      <c r="W339" s="4">
        <v>22609</v>
      </c>
      <c r="X339" s="3" t="s">
        <v>7819</v>
      </c>
      <c r="Y339" s="3" t="s">
        <v>7820</v>
      </c>
      <c r="Z339" s="3" t="s">
        <v>7821</v>
      </c>
      <c r="AA339" s="3" t="s">
        <v>7810</v>
      </c>
      <c r="AB339" s="3" t="s">
        <v>7810</v>
      </c>
      <c r="AC339" s="3" t="s">
        <v>7816</v>
      </c>
      <c r="AD339" s="3" t="s">
        <v>7822</v>
      </c>
      <c r="AE339" s="3" t="s">
        <v>7815</v>
      </c>
      <c r="AF339" s="3" t="s">
        <v>7810</v>
      </c>
      <c r="AG339" s="3" t="s">
        <v>7810</v>
      </c>
      <c r="AH339" s="3" t="s">
        <v>7816</v>
      </c>
      <c r="AI339" s="3" t="s">
        <v>7823</v>
      </c>
      <c r="AJ339" s="3" t="s">
        <v>7824</v>
      </c>
      <c r="AK339" s="3" t="s">
        <v>7825</v>
      </c>
      <c r="AL339" s="3" t="s">
        <v>7826</v>
      </c>
      <c r="AM339" s="3" t="s">
        <v>7827</v>
      </c>
      <c r="AN339" s="3" t="s">
        <v>7828</v>
      </c>
      <c r="AO339" s="3" t="s">
        <v>7828</v>
      </c>
      <c r="AP339" s="3" t="s">
        <v>7829</v>
      </c>
      <c r="AQ339" s="3" t="s">
        <v>7830</v>
      </c>
      <c r="AR339" s="3" t="s">
        <v>123</v>
      </c>
      <c r="AS339" s="3" t="s">
        <v>123</v>
      </c>
      <c r="AT339" s="3" t="s">
        <v>125</v>
      </c>
      <c r="AU339" s="3" t="s">
        <v>125</v>
      </c>
      <c r="AV339" s="3" t="s">
        <v>123</v>
      </c>
      <c r="AW339" s="3" t="s">
        <v>123</v>
      </c>
      <c r="AX339" s="3" t="s">
        <v>555</v>
      </c>
      <c r="AY339" s="3" t="s">
        <v>7831</v>
      </c>
      <c r="AZ339" s="3">
        <v>0</v>
      </c>
      <c r="BA339" s="3">
        <v>0</v>
      </c>
      <c r="BB339" s="3">
        <v>0</v>
      </c>
      <c r="BC339" s="3" t="s">
        <v>88</v>
      </c>
      <c r="BD339" s="3" t="s">
        <v>123</v>
      </c>
      <c r="BE339" s="3"/>
      <c r="BF339" s="3"/>
      <c r="BG339" s="3"/>
      <c r="BH339" s="3"/>
      <c r="BI339" s="3"/>
      <c r="BJ339" s="3"/>
      <c r="BK339" s="3"/>
      <c r="BL339" s="5">
        <v>43734.830231481479</v>
      </c>
      <c r="BM339" s="5">
        <v>43123.593900462962</v>
      </c>
      <c r="BN339" s="4">
        <v>44078</v>
      </c>
      <c r="BO339" s="3" t="s">
        <v>129</v>
      </c>
    </row>
    <row r="340" spans="1:67" ht="45" hidden="1" customHeight="1" x14ac:dyDescent="0.3">
      <c r="A340" s="15" t="s">
        <v>8896</v>
      </c>
      <c r="B340" s="15" t="s">
        <v>8893</v>
      </c>
      <c r="C340" s="15" t="s">
        <v>1558</v>
      </c>
      <c r="D340" s="15" t="s">
        <v>1558</v>
      </c>
      <c r="E340" s="16">
        <v>12231</v>
      </c>
      <c r="F340" s="17"/>
      <c r="G340" s="15"/>
      <c r="H340" s="18"/>
      <c r="I340" s="18"/>
      <c r="J340" s="19"/>
      <c r="K340" s="3" t="s">
        <v>8892</v>
      </c>
      <c r="L340" s="13">
        <v>12231</v>
      </c>
      <c r="M340" s="6">
        <v>12231</v>
      </c>
      <c r="N340" s="3">
        <f t="shared" si="5"/>
        <v>0</v>
      </c>
      <c r="O340" s="3"/>
      <c r="P340" s="3" t="s">
        <v>1100</v>
      </c>
      <c r="Q340" s="3" t="s">
        <v>8901</v>
      </c>
      <c r="R340" s="3" t="s">
        <v>107</v>
      </c>
      <c r="S340" s="3" t="s">
        <v>107</v>
      </c>
      <c r="T340" s="3" t="s">
        <v>146</v>
      </c>
      <c r="U340" s="3" t="s">
        <v>109</v>
      </c>
      <c r="V340" s="3" t="s">
        <v>8902</v>
      </c>
      <c r="W340" s="4">
        <v>25808</v>
      </c>
      <c r="X340" s="3" t="s">
        <v>8903</v>
      </c>
      <c r="Y340" s="3" t="s">
        <v>8904</v>
      </c>
      <c r="Z340" s="3" t="s">
        <v>8905</v>
      </c>
      <c r="AA340" s="3" t="s">
        <v>1558</v>
      </c>
      <c r="AB340" s="3" t="s">
        <v>1558</v>
      </c>
      <c r="AC340" s="3" t="s">
        <v>1100</v>
      </c>
      <c r="AD340" s="3" t="s">
        <v>8906</v>
      </c>
      <c r="AE340" s="3" t="s">
        <v>8900</v>
      </c>
      <c r="AF340" s="3" t="s">
        <v>1558</v>
      </c>
      <c r="AG340" s="3" t="s">
        <v>1558</v>
      </c>
      <c r="AH340" s="3" t="s">
        <v>1100</v>
      </c>
      <c r="AI340" s="3" t="s">
        <v>8907</v>
      </c>
      <c r="AJ340" s="3" t="s">
        <v>8908</v>
      </c>
      <c r="AK340" s="3" t="s">
        <v>8909</v>
      </c>
      <c r="AL340" s="3" t="s">
        <v>8910</v>
      </c>
      <c r="AM340" s="3" t="s">
        <v>1113</v>
      </c>
      <c r="AN340" s="3" t="s">
        <v>2476</v>
      </c>
      <c r="AO340" s="3" t="s">
        <v>2476</v>
      </c>
      <c r="AP340" s="3" t="s">
        <v>8911</v>
      </c>
      <c r="AQ340" s="3" t="s">
        <v>226</v>
      </c>
      <c r="AR340" s="3" t="s">
        <v>123</v>
      </c>
      <c r="AS340" s="3" t="s">
        <v>123</v>
      </c>
      <c r="AT340" s="3" t="s">
        <v>125</v>
      </c>
      <c r="AU340" s="3" t="s">
        <v>125</v>
      </c>
      <c r="AV340" s="3" t="s">
        <v>123</v>
      </c>
      <c r="AW340" s="3" t="s">
        <v>123</v>
      </c>
      <c r="AX340" s="3" t="s">
        <v>126</v>
      </c>
      <c r="AY340" s="3" t="s">
        <v>8912</v>
      </c>
      <c r="AZ340" s="3">
        <v>0</v>
      </c>
      <c r="BA340" s="3">
        <v>0</v>
      </c>
      <c r="BB340" s="3">
        <v>0</v>
      </c>
      <c r="BC340" s="3" t="s">
        <v>88</v>
      </c>
      <c r="BD340" s="3" t="s">
        <v>123</v>
      </c>
      <c r="BE340" s="3"/>
      <c r="BF340" s="3"/>
      <c r="BG340" s="3"/>
      <c r="BH340" s="3"/>
      <c r="BI340" s="3"/>
      <c r="BJ340" s="3"/>
      <c r="BK340" s="3"/>
      <c r="BL340" s="5">
        <v>43747.645590277774</v>
      </c>
      <c r="BM340" s="5">
        <v>43112.528009259258</v>
      </c>
      <c r="BN340" s="4">
        <v>44049</v>
      </c>
      <c r="BO340" s="3" t="s">
        <v>129</v>
      </c>
    </row>
    <row r="341" spans="1:67" ht="45" hidden="1" customHeight="1" x14ac:dyDescent="0.3">
      <c r="A341" s="15" t="s">
        <v>965</v>
      </c>
      <c r="B341" s="15" t="s">
        <v>963</v>
      </c>
      <c r="C341" s="15" t="s">
        <v>836</v>
      </c>
      <c r="D341" s="15" t="s">
        <v>836</v>
      </c>
      <c r="E341" s="16">
        <v>14738</v>
      </c>
      <c r="F341" s="17"/>
      <c r="G341" s="15"/>
      <c r="H341" s="18"/>
      <c r="I341" s="18"/>
      <c r="J341" s="19"/>
      <c r="K341" s="3" t="s">
        <v>962</v>
      </c>
      <c r="L341" s="13">
        <v>14738</v>
      </c>
      <c r="M341" s="6">
        <v>14738</v>
      </c>
      <c r="N341" s="3">
        <f t="shared" si="5"/>
        <v>0</v>
      </c>
      <c r="O341" s="3"/>
      <c r="P341" s="3" t="s">
        <v>843</v>
      </c>
      <c r="Q341" s="3" t="s">
        <v>970</v>
      </c>
      <c r="R341" s="3" t="s">
        <v>302</v>
      </c>
      <c r="S341" s="3" t="s">
        <v>107</v>
      </c>
      <c r="T341" s="3" t="s">
        <v>146</v>
      </c>
      <c r="U341" s="3" t="s">
        <v>109</v>
      </c>
      <c r="V341" s="3" t="s">
        <v>971</v>
      </c>
      <c r="W341" s="4">
        <v>26489</v>
      </c>
      <c r="X341" s="3" t="s">
        <v>972</v>
      </c>
      <c r="Y341" s="3" t="s">
        <v>973</v>
      </c>
      <c r="Z341" s="3" t="s">
        <v>974</v>
      </c>
      <c r="AA341" s="3" t="s">
        <v>836</v>
      </c>
      <c r="AB341" s="3" t="s">
        <v>836</v>
      </c>
      <c r="AC341" s="3" t="s">
        <v>843</v>
      </c>
      <c r="AD341" s="3" t="s">
        <v>975</v>
      </c>
      <c r="AE341" s="3" t="s">
        <v>969</v>
      </c>
      <c r="AF341" s="3" t="s">
        <v>836</v>
      </c>
      <c r="AG341" s="3" t="s">
        <v>836</v>
      </c>
      <c r="AH341" s="3" t="s">
        <v>843</v>
      </c>
      <c r="AI341" s="3" t="s">
        <v>976</v>
      </c>
      <c r="AJ341" s="3" t="s">
        <v>977</v>
      </c>
      <c r="AK341" s="3" t="s">
        <v>978</v>
      </c>
      <c r="AL341" s="3" t="s">
        <v>979</v>
      </c>
      <c r="AM341" s="3" t="s">
        <v>855</v>
      </c>
      <c r="AN341" s="3" t="s">
        <v>856</v>
      </c>
      <c r="AO341" s="3" t="s">
        <v>856</v>
      </c>
      <c r="AP341" s="3" t="s">
        <v>980</v>
      </c>
      <c r="AQ341" s="3" t="s">
        <v>981</v>
      </c>
      <c r="AR341" s="3" t="s">
        <v>123</v>
      </c>
      <c r="AS341" s="3" t="s">
        <v>123</v>
      </c>
      <c r="AT341" s="3" t="s">
        <v>125</v>
      </c>
      <c r="AU341" s="3" t="s">
        <v>125</v>
      </c>
      <c r="AV341" s="3" t="s">
        <v>123</v>
      </c>
      <c r="AW341" s="3" t="s">
        <v>123</v>
      </c>
      <c r="AX341" s="3" t="s">
        <v>126</v>
      </c>
      <c r="AY341" s="3" t="s">
        <v>982</v>
      </c>
      <c r="AZ341" s="3">
        <v>0</v>
      </c>
      <c r="BA341" s="3">
        <v>0</v>
      </c>
      <c r="BB341" s="3">
        <v>0</v>
      </c>
      <c r="BC341" s="3" t="s">
        <v>88</v>
      </c>
      <c r="BD341" s="3" t="s">
        <v>123</v>
      </c>
      <c r="BE341" s="3"/>
      <c r="BF341" s="3"/>
      <c r="BG341" s="3"/>
      <c r="BH341" s="3"/>
      <c r="BI341" s="3"/>
      <c r="BJ341" s="3"/>
      <c r="BK341" s="3"/>
      <c r="BL341" s="5">
        <v>43742.772905092592</v>
      </c>
      <c r="BM341" s="5">
        <v>43112.522314814814</v>
      </c>
      <c r="BN341" s="4">
        <v>44077</v>
      </c>
      <c r="BO341" s="3" t="s">
        <v>129</v>
      </c>
    </row>
    <row r="342" spans="1:67" ht="45" hidden="1" customHeight="1" x14ac:dyDescent="0.3">
      <c r="A342" s="15" t="s">
        <v>3227</v>
      </c>
      <c r="B342" s="15" t="s">
        <v>3225</v>
      </c>
      <c r="C342" s="15" t="s">
        <v>278</v>
      </c>
      <c r="D342" s="15" t="s">
        <v>278</v>
      </c>
      <c r="E342" s="16">
        <v>2218</v>
      </c>
      <c r="F342" s="17"/>
      <c r="G342" s="15"/>
      <c r="H342" s="18"/>
      <c r="I342" s="18"/>
      <c r="J342" s="19"/>
      <c r="K342" s="3" t="s">
        <v>3224</v>
      </c>
      <c r="L342" s="13">
        <v>2218</v>
      </c>
      <c r="M342" s="6">
        <v>2218</v>
      </c>
      <c r="N342" s="3">
        <f t="shared" si="5"/>
        <v>0</v>
      </c>
      <c r="O342" s="3"/>
      <c r="P342" s="3" t="s">
        <v>105</v>
      </c>
      <c r="Q342" s="3" t="s">
        <v>3232</v>
      </c>
      <c r="R342" s="3" t="s">
        <v>107</v>
      </c>
      <c r="S342" s="3" t="s">
        <v>107</v>
      </c>
      <c r="T342" s="3" t="s">
        <v>108</v>
      </c>
      <c r="U342" s="3" t="s">
        <v>109</v>
      </c>
      <c r="V342" s="3" t="s">
        <v>3233</v>
      </c>
      <c r="W342" s="4">
        <v>22628</v>
      </c>
      <c r="X342" s="3" t="s">
        <v>3234</v>
      </c>
      <c r="Y342" s="3" t="s">
        <v>3235</v>
      </c>
      <c r="Z342" s="3" t="s">
        <v>3236</v>
      </c>
      <c r="AA342" s="3" t="s">
        <v>278</v>
      </c>
      <c r="AB342" s="3" t="s">
        <v>278</v>
      </c>
      <c r="AC342" s="3" t="s">
        <v>105</v>
      </c>
      <c r="AD342" s="3" t="s">
        <v>3237</v>
      </c>
      <c r="AE342" s="3" t="s">
        <v>3231</v>
      </c>
      <c r="AF342" s="3" t="s">
        <v>278</v>
      </c>
      <c r="AG342" s="3" t="s">
        <v>278</v>
      </c>
      <c r="AH342" s="3" t="s">
        <v>105</v>
      </c>
      <c r="AI342" s="3" t="s">
        <v>3238</v>
      </c>
      <c r="AJ342" s="3" t="s">
        <v>3239</v>
      </c>
      <c r="AK342" s="3" t="s">
        <v>3240</v>
      </c>
      <c r="AL342" s="3" t="s">
        <v>3241</v>
      </c>
      <c r="AM342" s="3" t="s">
        <v>119</v>
      </c>
      <c r="AN342" s="3" t="s">
        <v>120</v>
      </c>
      <c r="AO342" s="3" t="s">
        <v>284</v>
      </c>
      <c r="AP342" s="3" t="s">
        <v>3242</v>
      </c>
      <c r="AQ342" s="3" t="s">
        <v>126</v>
      </c>
      <c r="AR342" s="3" t="s">
        <v>123</v>
      </c>
      <c r="AS342" s="3" t="s">
        <v>123</v>
      </c>
      <c r="AT342" s="3" t="s">
        <v>125</v>
      </c>
      <c r="AU342" s="3" t="s">
        <v>125</v>
      </c>
      <c r="AV342" s="3" t="s">
        <v>123</v>
      </c>
      <c r="AW342" s="3" t="s">
        <v>123</v>
      </c>
      <c r="AX342" s="3" t="s">
        <v>126</v>
      </c>
      <c r="AY342" s="3" t="s">
        <v>3243</v>
      </c>
      <c r="AZ342" s="3">
        <v>0</v>
      </c>
      <c r="BA342" s="3">
        <v>0</v>
      </c>
      <c r="BB342" s="3">
        <v>0</v>
      </c>
      <c r="BC342" s="3" t="s">
        <v>88</v>
      </c>
      <c r="BD342" s="3" t="s">
        <v>123</v>
      </c>
      <c r="BE342" s="3"/>
      <c r="BF342" s="3"/>
      <c r="BG342" s="3"/>
      <c r="BH342" s="3"/>
      <c r="BI342" s="3"/>
      <c r="BJ342" s="3"/>
      <c r="BK342" s="3"/>
      <c r="BL342" s="5">
        <v>43746.335474537038</v>
      </c>
      <c r="BM342" s="5">
        <v>43116.496053240742</v>
      </c>
      <c r="BN342" s="4">
        <v>44076</v>
      </c>
      <c r="BO342" s="3" t="s">
        <v>129</v>
      </c>
    </row>
    <row r="343" spans="1:67" ht="45" hidden="1" customHeight="1" x14ac:dyDescent="0.3">
      <c r="A343" s="15" t="s">
        <v>3581</v>
      </c>
      <c r="B343" s="15" t="s">
        <v>3578</v>
      </c>
      <c r="C343" s="15" t="s">
        <v>3586</v>
      </c>
      <c r="D343" s="15" t="s">
        <v>836</v>
      </c>
      <c r="E343" s="16">
        <v>9897</v>
      </c>
      <c r="F343" s="17"/>
      <c r="G343" s="15"/>
      <c r="H343" s="18"/>
      <c r="I343" s="18"/>
      <c r="J343" s="19"/>
      <c r="K343" s="3" t="s">
        <v>3577</v>
      </c>
      <c r="L343" s="13">
        <v>9897</v>
      </c>
      <c r="M343" s="6">
        <v>9897</v>
      </c>
      <c r="N343" s="3">
        <f t="shared" si="5"/>
        <v>0</v>
      </c>
      <c r="O343" s="3"/>
      <c r="P343" s="3" t="s">
        <v>843</v>
      </c>
      <c r="Q343" s="3" t="s">
        <v>3587</v>
      </c>
      <c r="R343" s="3" t="s">
        <v>107</v>
      </c>
      <c r="S343" s="3" t="s">
        <v>107</v>
      </c>
      <c r="T343" s="3" t="s">
        <v>146</v>
      </c>
      <c r="U343" s="3" t="s">
        <v>109</v>
      </c>
      <c r="V343" s="3" t="s">
        <v>3588</v>
      </c>
      <c r="W343" s="4">
        <v>21719</v>
      </c>
      <c r="X343" s="3" t="s">
        <v>3589</v>
      </c>
      <c r="Y343" s="3" t="s">
        <v>3590</v>
      </c>
      <c r="Z343" s="3" t="s">
        <v>3591</v>
      </c>
      <c r="AA343" s="3" t="s">
        <v>3586</v>
      </c>
      <c r="AB343" s="3" t="s">
        <v>836</v>
      </c>
      <c r="AC343" s="3" t="s">
        <v>843</v>
      </c>
      <c r="AD343" s="3" t="s">
        <v>3592</v>
      </c>
      <c r="AE343" s="3" t="s">
        <v>3585</v>
      </c>
      <c r="AF343" s="3" t="s">
        <v>3586</v>
      </c>
      <c r="AG343" s="3" t="s">
        <v>836</v>
      </c>
      <c r="AH343" s="3" t="s">
        <v>843</v>
      </c>
      <c r="AI343" s="3" t="s">
        <v>3593</v>
      </c>
      <c r="AJ343" s="3" t="s">
        <v>3594</v>
      </c>
      <c r="AK343" s="3" t="s">
        <v>3595</v>
      </c>
      <c r="AL343" s="3" t="s">
        <v>3596</v>
      </c>
      <c r="AM343" s="3" t="s">
        <v>855</v>
      </c>
      <c r="AN343" s="3" t="s">
        <v>856</v>
      </c>
      <c r="AO343" s="3" t="s">
        <v>3597</v>
      </c>
      <c r="AP343" s="3" t="s">
        <v>3598</v>
      </c>
      <c r="AQ343" s="3" t="s">
        <v>3599</v>
      </c>
      <c r="AR343" s="3" t="s">
        <v>123</v>
      </c>
      <c r="AS343" s="3" t="s">
        <v>123</v>
      </c>
      <c r="AT343" s="3" t="s">
        <v>125</v>
      </c>
      <c r="AU343" s="3" t="s">
        <v>125</v>
      </c>
      <c r="AV343" s="3" t="s">
        <v>123</v>
      </c>
      <c r="AW343" s="3" t="s">
        <v>123</v>
      </c>
      <c r="AX343" s="3" t="s">
        <v>126</v>
      </c>
      <c r="AY343" s="3" t="s">
        <v>3600</v>
      </c>
      <c r="AZ343" s="3">
        <v>0</v>
      </c>
      <c r="BA343" s="3">
        <v>0</v>
      </c>
      <c r="BB343" s="3">
        <v>0</v>
      </c>
      <c r="BC343" s="3" t="s">
        <v>88</v>
      </c>
      <c r="BD343" s="3" t="s">
        <v>123</v>
      </c>
      <c r="BE343" s="3"/>
      <c r="BF343" s="3"/>
      <c r="BG343" s="3"/>
      <c r="BH343" s="3"/>
      <c r="BI343" s="3"/>
      <c r="BJ343" s="3"/>
      <c r="BK343" s="3"/>
      <c r="BL343" s="5">
        <v>43740.639675925922</v>
      </c>
      <c r="BM343" s="5">
        <v>43130.597199074073</v>
      </c>
      <c r="BN343" s="4">
        <v>44076</v>
      </c>
      <c r="BO343" s="3" t="s">
        <v>129</v>
      </c>
    </row>
    <row r="344" spans="1:67" ht="45" hidden="1" customHeight="1" x14ac:dyDescent="0.3">
      <c r="A344" s="15" t="s">
        <v>9263</v>
      </c>
      <c r="B344" s="15" t="s">
        <v>9259</v>
      </c>
      <c r="C344" s="15" t="s">
        <v>9268</v>
      </c>
      <c r="D344" s="15" t="s">
        <v>1149</v>
      </c>
      <c r="E344" s="16">
        <v>8588</v>
      </c>
      <c r="F344" s="17"/>
      <c r="G344" s="15"/>
      <c r="H344" s="18"/>
      <c r="I344" s="18"/>
      <c r="J344" s="19"/>
      <c r="K344" s="3" t="s">
        <v>9258</v>
      </c>
      <c r="L344" s="13">
        <v>8588</v>
      </c>
      <c r="M344" s="6">
        <v>8588</v>
      </c>
      <c r="N344" s="3">
        <f t="shared" si="5"/>
        <v>0</v>
      </c>
      <c r="O344" s="3"/>
      <c r="P344" s="3" t="s">
        <v>105</v>
      </c>
      <c r="Q344" s="3" t="s">
        <v>9269</v>
      </c>
      <c r="R344" s="3" t="s">
        <v>107</v>
      </c>
      <c r="S344" s="3" t="s">
        <v>107</v>
      </c>
      <c r="T344" s="3" t="s">
        <v>108</v>
      </c>
      <c r="U344" s="3" t="s">
        <v>109</v>
      </c>
      <c r="V344" s="3" t="s">
        <v>9263</v>
      </c>
      <c r="W344" s="4">
        <v>18111</v>
      </c>
      <c r="X344" s="3" t="s">
        <v>9270</v>
      </c>
      <c r="Y344" s="3" t="s">
        <v>9271</v>
      </c>
      <c r="Z344" s="3" t="s">
        <v>9272</v>
      </c>
      <c r="AA344" s="3" t="s">
        <v>9268</v>
      </c>
      <c r="AB344" s="3" t="s">
        <v>1149</v>
      </c>
      <c r="AC344" s="3" t="s">
        <v>105</v>
      </c>
      <c r="AD344" s="3" t="s">
        <v>9273</v>
      </c>
      <c r="AE344" s="3" t="s">
        <v>9267</v>
      </c>
      <c r="AF344" s="3" t="s">
        <v>9268</v>
      </c>
      <c r="AG344" s="3" t="s">
        <v>1149</v>
      </c>
      <c r="AH344" s="3" t="s">
        <v>105</v>
      </c>
      <c r="AI344" s="3" t="s">
        <v>9274</v>
      </c>
      <c r="AJ344" s="3" t="s">
        <v>9275</v>
      </c>
      <c r="AK344" s="3" t="s">
        <v>9276</v>
      </c>
      <c r="AL344" s="3" t="s">
        <v>9277</v>
      </c>
      <c r="AM344" s="3" t="s">
        <v>119</v>
      </c>
      <c r="AN344" s="3" t="s">
        <v>1168</v>
      </c>
      <c r="AO344" s="3" t="s">
        <v>9278</v>
      </c>
      <c r="AP344" s="3" t="s">
        <v>9279</v>
      </c>
      <c r="AQ344" s="3" t="s">
        <v>9280</v>
      </c>
      <c r="AR344" s="3" t="s">
        <v>123</v>
      </c>
      <c r="AS344" s="3" t="s">
        <v>123</v>
      </c>
      <c r="AT344" s="3" t="s">
        <v>125</v>
      </c>
      <c r="AU344" s="3" t="s">
        <v>125</v>
      </c>
      <c r="AV344" s="3" t="s">
        <v>123</v>
      </c>
      <c r="AW344" s="3" t="s">
        <v>123</v>
      </c>
      <c r="AX344" s="3" t="s">
        <v>126</v>
      </c>
      <c r="AY344" s="3" t="s">
        <v>9281</v>
      </c>
      <c r="AZ344" s="3">
        <v>0</v>
      </c>
      <c r="BA344" s="3">
        <v>0</v>
      </c>
      <c r="BB344" s="3">
        <v>0</v>
      </c>
      <c r="BC344" s="3" t="s">
        <v>88</v>
      </c>
      <c r="BD344" s="3" t="s">
        <v>123</v>
      </c>
      <c r="BE344" s="3"/>
      <c r="BF344" s="3"/>
      <c r="BG344" s="3"/>
      <c r="BH344" s="3"/>
      <c r="BI344" s="3"/>
      <c r="BJ344" s="3"/>
      <c r="BK344" s="3"/>
      <c r="BL344" s="5">
        <v>43732.651736111111</v>
      </c>
      <c r="BM344" s="5">
        <v>43107.583078703705</v>
      </c>
      <c r="BN344" s="4">
        <v>44043</v>
      </c>
      <c r="BO344" s="3" t="s">
        <v>129</v>
      </c>
    </row>
    <row r="345" spans="1:67" ht="45" hidden="1" customHeight="1" x14ac:dyDescent="0.3">
      <c r="A345" s="15" t="s">
        <v>4366</v>
      </c>
      <c r="B345" s="15" t="s">
        <v>4362</v>
      </c>
      <c r="C345" s="15" t="s">
        <v>4365</v>
      </c>
      <c r="D345" s="15" t="s">
        <v>4365</v>
      </c>
      <c r="E345" s="16">
        <v>27349</v>
      </c>
      <c r="F345" s="17"/>
      <c r="G345" s="15"/>
      <c r="H345" s="18"/>
      <c r="I345" s="18"/>
      <c r="J345" s="19"/>
      <c r="K345" s="3" t="s">
        <v>4361</v>
      </c>
      <c r="L345" s="13">
        <v>27349</v>
      </c>
      <c r="M345" s="6">
        <v>27349</v>
      </c>
      <c r="N345" s="3">
        <f t="shared" si="5"/>
        <v>0</v>
      </c>
      <c r="O345" s="3"/>
      <c r="P345" s="3" t="s">
        <v>1292</v>
      </c>
      <c r="Q345" s="3" t="s">
        <v>4371</v>
      </c>
      <c r="R345" s="3" t="s">
        <v>107</v>
      </c>
      <c r="S345" s="3" t="s">
        <v>107</v>
      </c>
      <c r="T345" s="3" t="s">
        <v>108</v>
      </c>
      <c r="U345" s="3" t="s">
        <v>109</v>
      </c>
      <c r="V345" s="3" t="s">
        <v>4372</v>
      </c>
      <c r="W345" s="4">
        <v>27927</v>
      </c>
      <c r="X345" s="3" t="s">
        <v>4373</v>
      </c>
      <c r="Y345" s="3" t="s">
        <v>4374</v>
      </c>
      <c r="Z345" s="3" t="s">
        <v>4375</v>
      </c>
      <c r="AA345" s="3" t="s">
        <v>4365</v>
      </c>
      <c r="AB345" s="3" t="s">
        <v>4365</v>
      </c>
      <c r="AC345" s="3" t="s">
        <v>1292</v>
      </c>
      <c r="AD345" s="3" t="s">
        <v>4376</v>
      </c>
      <c r="AE345" s="3" t="s">
        <v>4370</v>
      </c>
      <c r="AF345" s="3" t="s">
        <v>4365</v>
      </c>
      <c r="AG345" s="3" t="s">
        <v>4365</v>
      </c>
      <c r="AH345" s="3" t="s">
        <v>1292</v>
      </c>
      <c r="AI345" s="3" t="s">
        <v>4377</v>
      </c>
      <c r="AJ345" s="3" t="s">
        <v>4378</v>
      </c>
      <c r="AK345" s="3" t="s">
        <v>4379</v>
      </c>
      <c r="AL345" s="3" t="s">
        <v>4380</v>
      </c>
      <c r="AM345" s="3" t="s">
        <v>3997</v>
      </c>
      <c r="AN345" s="3" t="s">
        <v>4381</v>
      </c>
      <c r="AO345" s="3" t="s">
        <v>4381</v>
      </c>
      <c r="AP345" s="3" t="s">
        <v>4382</v>
      </c>
      <c r="AQ345" s="3" t="s">
        <v>4383</v>
      </c>
      <c r="AR345" s="3" t="s">
        <v>464</v>
      </c>
      <c r="AS345" s="3" t="s">
        <v>464</v>
      </c>
      <c r="AT345" s="3" t="s">
        <v>1278</v>
      </c>
      <c r="AU345" s="3" t="s">
        <v>465</v>
      </c>
      <c r="AV345" s="3" t="s">
        <v>464</v>
      </c>
      <c r="AW345" s="3" t="s">
        <v>464</v>
      </c>
      <c r="AX345" s="3" t="s">
        <v>466</v>
      </c>
      <c r="AY345" s="3" t="s">
        <v>4384</v>
      </c>
      <c r="AZ345" s="3">
        <v>0</v>
      </c>
      <c r="BA345" s="3">
        <v>0</v>
      </c>
      <c r="BB345" s="3">
        <v>0</v>
      </c>
      <c r="BC345" s="3" t="s">
        <v>88</v>
      </c>
      <c r="BD345" s="3" t="s">
        <v>464</v>
      </c>
      <c r="BE345" s="3"/>
      <c r="BF345" s="3"/>
      <c r="BG345" s="3"/>
      <c r="BH345" s="3"/>
      <c r="BI345" s="3"/>
      <c r="BJ345" s="3"/>
      <c r="BK345" s="3"/>
      <c r="BL345" s="5">
        <v>43742.56795138889</v>
      </c>
      <c r="BM345" s="5">
        <v>43125.493773148148</v>
      </c>
      <c r="BN345" s="4">
        <v>44076</v>
      </c>
      <c r="BO345" s="3" t="s">
        <v>129</v>
      </c>
    </row>
    <row r="346" spans="1:67" ht="45" hidden="1" customHeight="1" x14ac:dyDescent="0.3">
      <c r="A346" s="15" t="s">
        <v>3686</v>
      </c>
      <c r="B346" s="15" t="s">
        <v>3684</v>
      </c>
      <c r="C346" s="15" t="s">
        <v>380</v>
      </c>
      <c r="D346" s="15" t="s">
        <v>380</v>
      </c>
      <c r="E346" s="16">
        <v>4668</v>
      </c>
      <c r="F346" s="17"/>
      <c r="G346" s="15"/>
      <c r="H346" s="18"/>
      <c r="I346" s="18"/>
      <c r="J346" s="19"/>
      <c r="K346" s="3" t="s">
        <v>3683</v>
      </c>
      <c r="L346" s="13">
        <v>4668</v>
      </c>
      <c r="M346" s="6">
        <v>4668</v>
      </c>
      <c r="N346" s="3">
        <f t="shared" si="5"/>
        <v>0</v>
      </c>
      <c r="O346" s="3"/>
      <c r="P346" s="3" t="s">
        <v>387</v>
      </c>
      <c r="Q346" s="3" t="s">
        <v>3689</v>
      </c>
      <c r="R346" s="3" t="s">
        <v>107</v>
      </c>
      <c r="S346" s="3" t="s">
        <v>107</v>
      </c>
      <c r="T346" s="3" t="s">
        <v>108</v>
      </c>
      <c r="U346" s="3" t="s">
        <v>109</v>
      </c>
      <c r="V346" s="3" t="s">
        <v>3690</v>
      </c>
      <c r="W346" s="4">
        <v>21982</v>
      </c>
      <c r="X346" s="3" t="s">
        <v>3691</v>
      </c>
      <c r="Y346" s="3" t="s">
        <v>3692</v>
      </c>
      <c r="Z346" s="3" t="s">
        <v>3693</v>
      </c>
      <c r="AA346" s="3" t="s">
        <v>380</v>
      </c>
      <c r="AB346" s="3" t="s">
        <v>380</v>
      </c>
      <c r="AC346" s="3" t="s">
        <v>387</v>
      </c>
      <c r="AD346" s="3" t="s">
        <v>3694</v>
      </c>
      <c r="AE346" s="3" t="s">
        <v>386</v>
      </c>
      <c r="AF346" s="3" t="s">
        <v>380</v>
      </c>
      <c r="AG346" s="3" t="s">
        <v>380</v>
      </c>
      <c r="AH346" s="3" t="s">
        <v>387</v>
      </c>
      <c r="AI346" s="3" t="s">
        <v>3695</v>
      </c>
      <c r="AJ346" s="3" t="s">
        <v>3696</v>
      </c>
      <c r="AK346" s="3" t="s">
        <v>3697</v>
      </c>
      <c r="AL346" s="3" t="s">
        <v>3698</v>
      </c>
      <c r="AM346" s="3" t="s">
        <v>398</v>
      </c>
      <c r="AN346" s="3" t="s">
        <v>3699</v>
      </c>
      <c r="AO346" s="3" t="s">
        <v>3700</v>
      </c>
      <c r="AP346" s="3" t="s">
        <v>3701</v>
      </c>
      <c r="AQ346" s="3" t="s">
        <v>3702</v>
      </c>
      <c r="AR346" s="3" t="s">
        <v>123</v>
      </c>
      <c r="AS346" s="3" t="s">
        <v>123</v>
      </c>
      <c r="AT346" s="3" t="s">
        <v>125</v>
      </c>
      <c r="AU346" s="3" t="s">
        <v>125</v>
      </c>
      <c r="AV346" s="3" t="s">
        <v>123</v>
      </c>
      <c r="AW346" s="3" t="s">
        <v>123</v>
      </c>
      <c r="AX346" s="3" t="s">
        <v>126</v>
      </c>
      <c r="AY346" s="3" t="s">
        <v>3703</v>
      </c>
      <c r="AZ346" s="3">
        <v>0</v>
      </c>
      <c r="BA346" s="3">
        <v>0</v>
      </c>
      <c r="BB346" s="3">
        <v>0</v>
      </c>
      <c r="BC346" s="3" t="s">
        <v>88</v>
      </c>
      <c r="BD346" s="3" t="s">
        <v>123</v>
      </c>
      <c r="BE346" s="3"/>
      <c r="BF346" s="3"/>
      <c r="BG346" s="3"/>
      <c r="BH346" s="3"/>
      <c r="BI346" s="3"/>
      <c r="BJ346" s="3"/>
      <c r="BK346" s="3"/>
      <c r="BL346" s="5">
        <v>43748.530486111114</v>
      </c>
      <c r="BM346" s="5">
        <v>43126.643125000002</v>
      </c>
      <c r="BN346" s="4">
        <v>44077</v>
      </c>
      <c r="BO346" s="3" t="s">
        <v>129</v>
      </c>
    </row>
    <row r="347" spans="1:67" ht="45" hidden="1" customHeight="1" x14ac:dyDescent="0.3">
      <c r="A347" s="15" t="s">
        <v>7735</v>
      </c>
      <c r="B347" s="15" t="s">
        <v>7730</v>
      </c>
      <c r="C347" s="15" t="s">
        <v>7740</v>
      </c>
      <c r="D347" s="15" t="s">
        <v>7734</v>
      </c>
      <c r="E347" s="16">
        <v>16785</v>
      </c>
      <c r="F347" s="17"/>
      <c r="G347" s="15"/>
      <c r="H347" s="18"/>
      <c r="I347" s="18"/>
      <c r="J347" s="19"/>
      <c r="K347" s="3" t="s">
        <v>7729</v>
      </c>
      <c r="L347" s="13">
        <v>16785</v>
      </c>
      <c r="M347" s="6">
        <v>16785</v>
      </c>
      <c r="N347" s="3">
        <f t="shared" si="5"/>
        <v>0</v>
      </c>
      <c r="O347" s="3"/>
      <c r="P347" s="3" t="s">
        <v>1185</v>
      </c>
      <c r="Q347" s="3" t="s">
        <v>7741</v>
      </c>
      <c r="R347" s="3" t="s">
        <v>107</v>
      </c>
      <c r="S347" s="3" t="s">
        <v>107</v>
      </c>
      <c r="T347" s="3" t="s">
        <v>146</v>
      </c>
      <c r="U347" s="3" t="s">
        <v>109</v>
      </c>
      <c r="V347" s="3" t="s">
        <v>7742</v>
      </c>
      <c r="W347" s="4">
        <v>21150</v>
      </c>
      <c r="X347" s="3" t="s">
        <v>7743</v>
      </c>
      <c r="Y347" s="3" t="s">
        <v>7744</v>
      </c>
      <c r="Z347" s="3" t="s">
        <v>7745</v>
      </c>
      <c r="AA347" s="3" t="s">
        <v>7740</v>
      </c>
      <c r="AB347" s="3" t="s">
        <v>7734</v>
      </c>
      <c r="AC347" s="3" t="s">
        <v>1185</v>
      </c>
      <c r="AD347" s="3" t="s">
        <v>7746</v>
      </c>
      <c r="AE347" s="3" t="s">
        <v>7739</v>
      </c>
      <c r="AF347" s="3" t="s">
        <v>7740</v>
      </c>
      <c r="AG347" s="3" t="s">
        <v>7734</v>
      </c>
      <c r="AH347" s="3" t="s">
        <v>1185</v>
      </c>
      <c r="AI347" s="3" t="s">
        <v>7747</v>
      </c>
      <c r="AJ347" s="3" t="s">
        <v>7748</v>
      </c>
      <c r="AK347" s="3" t="s">
        <v>7749</v>
      </c>
      <c r="AL347" s="3" t="s">
        <v>7750</v>
      </c>
      <c r="AM347" s="3" t="s">
        <v>1197</v>
      </c>
      <c r="AN347" s="3" t="s">
        <v>7751</v>
      </c>
      <c r="AO347" s="3" t="s">
        <v>7752</v>
      </c>
      <c r="AP347" s="3" t="s">
        <v>7753</v>
      </c>
      <c r="AQ347" s="3" t="s">
        <v>555</v>
      </c>
      <c r="AR347" s="3" t="s">
        <v>123</v>
      </c>
      <c r="AS347" s="3" t="s">
        <v>123</v>
      </c>
      <c r="AT347" s="3" t="s">
        <v>125</v>
      </c>
      <c r="AU347" s="3" t="s">
        <v>125</v>
      </c>
      <c r="AV347" s="3" t="s">
        <v>123</v>
      </c>
      <c r="AW347" s="3" t="s">
        <v>123</v>
      </c>
      <c r="AX347" s="3" t="s">
        <v>555</v>
      </c>
      <c r="AY347" s="3" t="s">
        <v>7754</v>
      </c>
      <c r="AZ347" s="3">
        <v>0</v>
      </c>
      <c r="BA347" s="3">
        <v>0</v>
      </c>
      <c r="BB347" s="3">
        <v>0</v>
      </c>
      <c r="BC347" s="3" t="s">
        <v>88</v>
      </c>
      <c r="BD347" s="3" t="s">
        <v>123</v>
      </c>
      <c r="BE347" s="3"/>
      <c r="BF347" s="3"/>
      <c r="BG347" s="3"/>
      <c r="BH347" s="3"/>
      <c r="BI347" s="3"/>
      <c r="BJ347" s="3"/>
      <c r="BK347" s="3"/>
      <c r="BL347" s="5">
        <v>43731.561678240738</v>
      </c>
      <c r="BM347" s="5">
        <v>43111.751145833332</v>
      </c>
      <c r="BN347" s="4">
        <v>44049</v>
      </c>
      <c r="BO347" s="3" t="s">
        <v>129</v>
      </c>
    </row>
    <row r="348" spans="1:67" ht="45" hidden="1" customHeight="1" x14ac:dyDescent="0.3">
      <c r="A348" s="15" t="s">
        <v>8427</v>
      </c>
      <c r="B348" s="15" t="s">
        <v>8423</v>
      </c>
      <c r="C348" s="15" t="s">
        <v>8426</v>
      </c>
      <c r="D348" s="15" t="s">
        <v>8426</v>
      </c>
      <c r="E348" s="16">
        <v>21997</v>
      </c>
      <c r="F348" s="17"/>
      <c r="G348" s="15"/>
      <c r="H348" s="18"/>
      <c r="I348" s="18"/>
      <c r="J348" s="19"/>
      <c r="K348" s="3" t="s">
        <v>8422</v>
      </c>
      <c r="L348" s="13">
        <v>21997</v>
      </c>
      <c r="M348" s="6">
        <v>21997</v>
      </c>
      <c r="N348" s="3">
        <f t="shared" si="5"/>
        <v>0</v>
      </c>
      <c r="O348" s="3"/>
      <c r="P348" s="3" t="s">
        <v>209</v>
      </c>
      <c r="Q348" s="3" t="s">
        <v>8431</v>
      </c>
      <c r="R348" s="3" t="s">
        <v>107</v>
      </c>
      <c r="S348" s="3" t="s">
        <v>107</v>
      </c>
      <c r="T348" s="3" t="s">
        <v>146</v>
      </c>
      <c r="U348" s="3" t="s">
        <v>303</v>
      </c>
      <c r="V348" s="3" t="s">
        <v>8432</v>
      </c>
      <c r="W348" s="4">
        <v>22502</v>
      </c>
      <c r="X348" s="3" t="s">
        <v>8433</v>
      </c>
      <c r="Y348" s="3" t="s">
        <v>8434</v>
      </c>
      <c r="Z348" s="3" t="s">
        <v>8435</v>
      </c>
      <c r="AA348" s="3" t="s">
        <v>8426</v>
      </c>
      <c r="AB348" s="3" t="s">
        <v>8426</v>
      </c>
      <c r="AC348" s="3" t="s">
        <v>209</v>
      </c>
      <c r="AD348" s="3" t="s">
        <v>8436</v>
      </c>
      <c r="AE348" s="3" t="s">
        <v>8430</v>
      </c>
      <c r="AF348" s="3" t="s">
        <v>8426</v>
      </c>
      <c r="AG348" s="3" t="s">
        <v>8426</v>
      </c>
      <c r="AH348" s="3" t="s">
        <v>209</v>
      </c>
      <c r="AI348" s="3" t="s">
        <v>8437</v>
      </c>
      <c r="AJ348" s="3" t="s">
        <v>8438</v>
      </c>
      <c r="AK348" s="3" t="s">
        <v>8439</v>
      </c>
      <c r="AL348" s="3" t="s">
        <v>8440</v>
      </c>
      <c r="AM348" s="3" t="s">
        <v>222</v>
      </c>
      <c r="AN348" s="3" t="s">
        <v>8441</v>
      </c>
      <c r="AO348" s="3" t="s">
        <v>8441</v>
      </c>
      <c r="AP348" s="3" t="s">
        <v>8442</v>
      </c>
      <c r="AQ348" s="3" t="s">
        <v>7398</v>
      </c>
      <c r="AR348" s="3" t="s">
        <v>123</v>
      </c>
      <c r="AS348" s="3" t="s">
        <v>123</v>
      </c>
      <c r="AT348" s="3" t="s">
        <v>125</v>
      </c>
      <c r="AU348" s="3" t="s">
        <v>125</v>
      </c>
      <c r="AV348" s="3" t="s">
        <v>123</v>
      </c>
      <c r="AW348" s="3" t="s">
        <v>123</v>
      </c>
      <c r="AX348" s="3" t="s">
        <v>524</v>
      </c>
      <c r="AY348" s="3" t="s">
        <v>8443</v>
      </c>
      <c r="AZ348" s="3">
        <v>0</v>
      </c>
      <c r="BA348" s="3">
        <v>0</v>
      </c>
      <c r="BB348" s="3">
        <v>0</v>
      </c>
      <c r="BC348" s="3" t="s">
        <v>88</v>
      </c>
      <c r="BD348" s="3" t="s">
        <v>123</v>
      </c>
      <c r="BE348" s="3"/>
      <c r="BF348" s="3"/>
      <c r="BG348" s="3"/>
      <c r="BH348" s="3"/>
      <c r="BI348" s="3"/>
      <c r="BJ348" s="3"/>
      <c r="BK348" s="3"/>
      <c r="BL348" s="5">
        <v>43734.524155092593</v>
      </c>
      <c r="BM348" s="5">
        <v>43129.598946759259</v>
      </c>
      <c r="BN348" s="4">
        <v>44077</v>
      </c>
      <c r="BO348" s="3" t="s">
        <v>129</v>
      </c>
    </row>
    <row r="349" spans="1:67" ht="45" hidden="1" customHeight="1" x14ac:dyDescent="0.3">
      <c r="A349" s="15" t="s">
        <v>3608</v>
      </c>
      <c r="B349" s="15" t="s">
        <v>3605</v>
      </c>
      <c r="C349" s="15" t="s">
        <v>3612</v>
      </c>
      <c r="D349" s="15" t="s">
        <v>2490</v>
      </c>
      <c r="E349" s="16">
        <v>20316</v>
      </c>
      <c r="F349" s="17"/>
      <c r="G349" s="15"/>
      <c r="H349" s="18"/>
      <c r="I349" s="18"/>
      <c r="J349" s="19"/>
      <c r="K349" s="3" t="s">
        <v>3604</v>
      </c>
      <c r="L349" s="13">
        <v>20316</v>
      </c>
      <c r="M349" s="6">
        <v>20316</v>
      </c>
      <c r="N349" s="3">
        <f t="shared" si="5"/>
        <v>0</v>
      </c>
      <c r="O349" s="3"/>
      <c r="P349" s="3" t="s">
        <v>539</v>
      </c>
      <c r="Q349" s="3" t="s">
        <v>3613</v>
      </c>
      <c r="R349" s="3" t="s">
        <v>107</v>
      </c>
      <c r="S349" s="3" t="s">
        <v>107</v>
      </c>
      <c r="T349" s="3" t="s">
        <v>146</v>
      </c>
      <c r="U349" s="3" t="s">
        <v>109</v>
      </c>
      <c r="V349" s="3" t="s">
        <v>3614</v>
      </c>
      <c r="W349" s="4">
        <v>24917</v>
      </c>
      <c r="X349" s="3" t="s">
        <v>3615</v>
      </c>
      <c r="Y349" s="3" t="s">
        <v>3616</v>
      </c>
      <c r="Z349" s="3" t="s">
        <v>3617</v>
      </c>
      <c r="AA349" s="3" t="s">
        <v>3618</v>
      </c>
      <c r="AB349" s="3" t="s">
        <v>380</v>
      </c>
      <c r="AC349" s="3" t="s">
        <v>387</v>
      </c>
      <c r="AD349" s="3" t="s">
        <v>3619</v>
      </c>
      <c r="AE349" s="3" t="s">
        <v>3620</v>
      </c>
      <c r="AF349" s="3" t="s">
        <v>3618</v>
      </c>
      <c r="AG349" s="3" t="s">
        <v>380</v>
      </c>
      <c r="AH349" s="3" t="s">
        <v>387</v>
      </c>
      <c r="AI349" s="3" t="s">
        <v>3621</v>
      </c>
      <c r="AJ349" s="3" t="s">
        <v>3622</v>
      </c>
      <c r="AK349" s="3" t="s">
        <v>3623</v>
      </c>
      <c r="AL349" s="3" t="s">
        <v>3624</v>
      </c>
      <c r="AM349" s="3" t="s">
        <v>3625</v>
      </c>
      <c r="AN349" s="3" t="s">
        <v>3626</v>
      </c>
      <c r="AO349" s="3" t="s">
        <v>3626</v>
      </c>
      <c r="AP349" s="3" t="s">
        <v>3627</v>
      </c>
      <c r="AQ349" s="3" t="s">
        <v>3628</v>
      </c>
      <c r="AR349" s="3" t="s">
        <v>1333</v>
      </c>
      <c r="AS349" s="3" t="s">
        <v>1333</v>
      </c>
      <c r="AT349" s="3" t="s">
        <v>1334</v>
      </c>
      <c r="AU349" s="3" t="s">
        <v>1334</v>
      </c>
      <c r="AV349" s="3" t="s">
        <v>1333</v>
      </c>
      <c r="AW349" s="3" t="s">
        <v>1333</v>
      </c>
      <c r="AX349" s="3" t="s">
        <v>3629</v>
      </c>
      <c r="AY349" s="3" t="s">
        <v>3630</v>
      </c>
      <c r="AZ349" s="3">
        <v>0</v>
      </c>
      <c r="BA349" s="3">
        <v>0</v>
      </c>
      <c r="BB349" s="3">
        <v>0</v>
      </c>
      <c r="BC349" s="3" t="s">
        <v>88</v>
      </c>
      <c r="BD349" s="3" t="s">
        <v>1333</v>
      </c>
      <c r="BE349" s="3"/>
      <c r="BF349" s="3"/>
      <c r="BG349" s="3"/>
      <c r="BH349" s="3"/>
      <c r="BI349" s="3"/>
      <c r="BJ349" s="3"/>
      <c r="BK349" s="3"/>
      <c r="BL349" s="5">
        <v>43739.389652777776</v>
      </c>
      <c r="BM349" s="5">
        <v>43126.505462962959</v>
      </c>
      <c r="BN349" s="4">
        <v>44105</v>
      </c>
      <c r="BO349" s="3" t="s">
        <v>129</v>
      </c>
    </row>
    <row r="350" spans="1:67" ht="45" hidden="1" customHeight="1" x14ac:dyDescent="0.3">
      <c r="A350" s="15" t="s">
        <v>1679</v>
      </c>
      <c r="B350" s="15" t="s">
        <v>1677</v>
      </c>
      <c r="C350" s="15" t="s">
        <v>1683</v>
      </c>
      <c r="D350" s="15" t="s">
        <v>1684</v>
      </c>
      <c r="E350" s="16">
        <v>21164</v>
      </c>
      <c r="F350" s="17"/>
      <c r="G350" s="15"/>
      <c r="H350" s="18"/>
      <c r="I350" s="18"/>
      <c r="J350" s="19"/>
      <c r="K350" s="3" t="s">
        <v>1676</v>
      </c>
      <c r="L350" s="13">
        <v>21164</v>
      </c>
      <c r="M350" s="6">
        <v>21164</v>
      </c>
      <c r="N350" s="3">
        <f t="shared" si="5"/>
        <v>0</v>
      </c>
      <c r="O350" s="3"/>
      <c r="P350" s="3" t="s">
        <v>177</v>
      </c>
      <c r="Q350" s="3" t="s">
        <v>1685</v>
      </c>
      <c r="R350" s="3" t="s">
        <v>107</v>
      </c>
      <c r="S350" s="3" t="s">
        <v>107</v>
      </c>
      <c r="T350" s="3" t="s">
        <v>146</v>
      </c>
      <c r="U350" s="3" t="s">
        <v>109</v>
      </c>
      <c r="V350" s="3" t="s">
        <v>1686</v>
      </c>
      <c r="W350" s="4">
        <v>26488</v>
      </c>
      <c r="X350" s="3" t="s">
        <v>1687</v>
      </c>
      <c r="Y350" s="3" t="s">
        <v>1681</v>
      </c>
      <c r="Z350" s="3" t="s">
        <v>1688</v>
      </c>
      <c r="AA350" s="3" t="s">
        <v>1372</v>
      </c>
      <c r="AB350" s="3" t="s">
        <v>1372</v>
      </c>
      <c r="AC350" s="3" t="s">
        <v>177</v>
      </c>
      <c r="AD350" s="3" t="s">
        <v>1689</v>
      </c>
      <c r="AE350" s="3" t="s">
        <v>1682</v>
      </c>
      <c r="AF350" s="3" t="s">
        <v>1683</v>
      </c>
      <c r="AG350" s="3" t="s">
        <v>1684</v>
      </c>
      <c r="AH350" s="3" t="s">
        <v>177</v>
      </c>
      <c r="AI350" s="3" t="s">
        <v>1690</v>
      </c>
      <c r="AJ350" s="3" t="s">
        <v>1691</v>
      </c>
      <c r="AK350" s="3" t="s">
        <v>1692</v>
      </c>
      <c r="AL350" s="3" t="s">
        <v>1693</v>
      </c>
      <c r="AM350" s="3" t="s">
        <v>188</v>
      </c>
      <c r="AN350" s="3" t="s">
        <v>1694</v>
      </c>
      <c r="AO350" s="3" t="s">
        <v>1695</v>
      </c>
      <c r="AP350" s="3" t="s">
        <v>1696</v>
      </c>
      <c r="AQ350" s="3" t="s">
        <v>122</v>
      </c>
      <c r="AR350" s="3" t="s">
        <v>123</v>
      </c>
      <c r="AS350" s="3" t="s">
        <v>123</v>
      </c>
      <c r="AT350" s="3" t="s">
        <v>125</v>
      </c>
      <c r="AU350" s="3" t="s">
        <v>125</v>
      </c>
      <c r="AV350" s="3" t="s">
        <v>123</v>
      </c>
      <c r="AW350" s="3" t="s">
        <v>123</v>
      </c>
      <c r="AX350" s="3" t="s">
        <v>524</v>
      </c>
      <c r="AY350" s="3" t="s">
        <v>1697</v>
      </c>
      <c r="AZ350" s="3">
        <v>0</v>
      </c>
      <c r="BA350" s="3">
        <v>0</v>
      </c>
      <c r="BB350" s="3">
        <v>0</v>
      </c>
      <c r="BC350" s="3" t="s">
        <v>88</v>
      </c>
      <c r="BD350" s="3" t="s">
        <v>123</v>
      </c>
      <c r="BE350" s="3"/>
      <c r="BF350" s="3"/>
      <c r="BG350" s="3"/>
      <c r="BH350" s="3"/>
      <c r="BI350" s="3"/>
      <c r="BJ350" s="3"/>
      <c r="BK350" s="3"/>
      <c r="BL350" s="5">
        <v>43745.874965277777</v>
      </c>
      <c r="BM350" s="5">
        <v>43126.415636574071</v>
      </c>
      <c r="BN350" s="4">
        <v>44081</v>
      </c>
      <c r="BO350" s="3" t="s">
        <v>129</v>
      </c>
    </row>
    <row r="351" spans="1:67" ht="45" hidden="1" customHeight="1" x14ac:dyDescent="0.3">
      <c r="A351" s="15" t="s">
        <v>1833</v>
      </c>
      <c r="B351" s="15" t="s">
        <v>1830</v>
      </c>
      <c r="C351" s="15" t="s">
        <v>1838</v>
      </c>
      <c r="D351" s="15" t="s">
        <v>441</v>
      </c>
      <c r="E351" s="16">
        <v>5882</v>
      </c>
      <c r="F351" s="17"/>
      <c r="G351" s="15"/>
      <c r="H351" s="18"/>
      <c r="I351" s="18"/>
      <c r="J351" s="19"/>
      <c r="K351" s="3" t="s">
        <v>1829</v>
      </c>
      <c r="L351" s="13">
        <v>5882</v>
      </c>
      <c r="M351" s="6">
        <v>5882</v>
      </c>
      <c r="N351" s="3">
        <f t="shared" si="5"/>
        <v>0</v>
      </c>
      <c r="O351" s="3"/>
      <c r="P351" s="3" t="s">
        <v>105</v>
      </c>
      <c r="Q351" s="3" t="s">
        <v>1839</v>
      </c>
      <c r="R351" s="3" t="s">
        <v>107</v>
      </c>
      <c r="S351" s="3" t="s">
        <v>107</v>
      </c>
      <c r="T351" s="3" t="s">
        <v>146</v>
      </c>
      <c r="U351" s="3" t="s">
        <v>109</v>
      </c>
      <c r="V351" s="3" t="s">
        <v>1833</v>
      </c>
      <c r="W351" s="4">
        <v>21742</v>
      </c>
      <c r="X351" s="3" t="s">
        <v>1840</v>
      </c>
      <c r="Y351" s="3" t="s">
        <v>1841</v>
      </c>
      <c r="Z351" s="3" t="s">
        <v>1842</v>
      </c>
      <c r="AA351" s="3" t="s">
        <v>1838</v>
      </c>
      <c r="AB351" s="3" t="s">
        <v>441</v>
      </c>
      <c r="AC351" s="3" t="s">
        <v>105</v>
      </c>
      <c r="AD351" s="3" t="s">
        <v>1843</v>
      </c>
      <c r="AE351" s="3" t="s">
        <v>1837</v>
      </c>
      <c r="AF351" s="3" t="s">
        <v>1838</v>
      </c>
      <c r="AG351" s="3" t="s">
        <v>441</v>
      </c>
      <c r="AH351" s="3" t="s">
        <v>105</v>
      </c>
      <c r="AI351" s="3" t="s">
        <v>1844</v>
      </c>
      <c r="AJ351" s="3" t="s">
        <v>1845</v>
      </c>
      <c r="AK351" s="3" t="s">
        <v>1846</v>
      </c>
      <c r="AL351" s="3" t="s">
        <v>1847</v>
      </c>
      <c r="AM351" s="3" t="s">
        <v>459</v>
      </c>
      <c r="AN351" s="3" t="s">
        <v>460</v>
      </c>
      <c r="AO351" s="3" t="s">
        <v>1848</v>
      </c>
      <c r="AP351" s="3" t="s">
        <v>1849</v>
      </c>
      <c r="AQ351" s="3" t="s">
        <v>1850</v>
      </c>
      <c r="AR351" s="3" t="s">
        <v>464</v>
      </c>
      <c r="AS351" s="3" t="s">
        <v>464</v>
      </c>
      <c r="AT351" s="3" t="s">
        <v>465</v>
      </c>
      <c r="AU351" s="3" t="s">
        <v>465</v>
      </c>
      <c r="AV351" s="3" t="s">
        <v>464</v>
      </c>
      <c r="AW351" s="3" t="s">
        <v>464</v>
      </c>
      <c r="AX351" s="3" t="s">
        <v>719</v>
      </c>
      <c r="AY351" s="3" t="s">
        <v>1851</v>
      </c>
      <c r="AZ351" s="3">
        <v>0</v>
      </c>
      <c r="BA351" s="3">
        <v>0</v>
      </c>
      <c r="BB351" s="3">
        <v>0</v>
      </c>
      <c r="BC351" s="3" t="s">
        <v>88</v>
      </c>
      <c r="BD351" s="3" t="s">
        <v>464</v>
      </c>
      <c r="BE351" s="3"/>
      <c r="BF351" s="3"/>
      <c r="BG351" s="3"/>
      <c r="BH351" s="3"/>
      <c r="BI351" s="3"/>
      <c r="BJ351" s="3"/>
      <c r="BK351" s="3"/>
      <c r="BL351" s="5">
        <v>43747.672337962962</v>
      </c>
      <c r="BM351" s="5">
        <v>43125.706805555557</v>
      </c>
      <c r="BN351" s="4">
        <v>44081</v>
      </c>
      <c r="BO351" s="3" t="s">
        <v>129</v>
      </c>
    </row>
    <row r="352" spans="1:67" ht="45" hidden="1" customHeight="1" x14ac:dyDescent="0.3">
      <c r="A352" s="15" t="s">
        <v>1986</v>
      </c>
      <c r="B352" s="15" t="s">
        <v>1982</v>
      </c>
      <c r="C352" s="15" t="s">
        <v>1956</v>
      </c>
      <c r="D352" s="15" t="s">
        <v>1956</v>
      </c>
      <c r="E352" s="16">
        <v>21413</v>
      </c>
      <c r="F352" s="17"/>
      <c r="G352" s="15"/>
      <c r="H352" s="18"/>
      <c r="I352" s="18"/>
      <c r="J352" s="19"/>
      <c r="K352" s="3" t="s">
        <v>1981</v>
      </c>
      <c r="L352" s="13">
        <v>21413</v>
      </c>
      <c r="M352" s="6">
        <v>21413</v>
      </c>
      <c r="N352" s="3">
        <f t="shared" si="5"/>
        <v>0</v>
      </c>
      <c r="O352" s="3"/>
      <c r="P352" s="3" t="s">
        <v>1962</v>
      </c>
      <c r="Q352" s="3" t="s">
        <v>1991</v>
      </c>
      <c r="R352" s="3" t="s">
        <v>302</v>
      </c>
      <c r="S352" s="3" t="s">
        <v>107</v>
      </c>
      <c r="T352" s="3" t="s">
        <v>146</v>
      </c>
      <c r="U352" s="3" t="s">
        <v>1992</v>
      </c>
      <c r="V352" s="3" t="s">
        <v>1993</v>
      </c>
      <c r="W352" s="4">
        <v>22589</v>
      </c>
      <c r="X352" s="3" t="s">
        <v>1994</v>
      </c>
      <c r="Y352" s="3" t="s">
        <v>1995</v>
      </c>
      <c r="Z352" s="3" t="s">
        <v>1996</v>
      </c>
      <c r="AA352" s="3" t="s">
        <v>1956</v>
      </c>
      <c r="AB352" s="3" t="s">
        <v>1956</v>
      </c>
      <c r="AC352" s="3" t="s">
        <v>1962</v>
      </c>
      <c r="AD352" s="3" t="s">
        <v>1997</v>
      </c>
      <c r="AE352" s="3" t="s">
        <v>1990</v>
      </c>
      <c r="AF352" s="3" t="s">
        <v>1956</v>
      </c>
      <c r="AG352" s="3" t="s">
        <v>1956</v>
      </c>
      <c r="AH352" s="3" t="s">
        <v>1962</v>
      </c>
      <c r="AI352" s="3" t="s">
        <v>1998</v>
      </c>
      <c r="AJ352" s="3" t="s">
        <v>1999</v>
      </c>
      <c r="AK352" s="3" t="s">
        <v>2000</v>
      </c>
      <c r="AL352" s="3" t="s">
        <v>2001</v>
      </c>
      <c r="AM352" s="3" t="s">
        <v>2002</v>
      </c>
      <c r="AN352" s="3" t="s">
        <v>2003</v>
      </c>
      <c r="AO352" s="3" t="s">
        <v>2004</v>
      </c>
      <c r="AP352" s="3" t="s">
        <v>2005</v>
      </c>
      <c r="AQ352" s="3" t="s">
        <v>2006</v>
      </c>
      <c r="AR352" s="3" t="s">
        <v>1333</v>
      </c>
      <c r="AS352" s="3" t="s">
        <v>1333</v>
      </c>
      <c r="AT352" s="3" t="s">
        <v>1334</v>
      </c>
      <c r="AU352" s="3" t="s">
        <v>1334</v>
      </c>
      <c r="AV352" s="3" t="s">
        <v>1333</v>
      </c>
      <c r="AW352" s="3" t="s">
        <v>1333</v>
      </c>
      <c r="AX352" s="3" t="s">
        <v>2007</v>
      </c>
      <c r="AY352" s="3" t="s">
        <v>2008</v>
      </c>
      <c r="AZ352" s="3">
        <v>0</v>
      </c>
      <c r="BA352" s="3">
        <v>0</v>
      </c>
      <c r="BB352" s="3">
        <v>0</v>
      </c>
      <c r="BC352" s="3" t="s">
        <v>88</v>
      </c>
      <c r="BD352" s="3" t="s">
        <v>1333</v>
      </c>
      <c r="BE352" s="3"/>
      <c r="BF352" s="3"/>
      <c r="BG352" s="3"/>
      <c r="BH352" s="3"/>
      <c r="BI352" s="3"/>
      <c r="BJ352" s="3"/>
      <c r="BK352" s="3"/>
      <c r="BL352" s="5">
        <v>43748.81627314815</v>
      </c>
      <c r="BM352" s="5">
        <v>43129.668981481482</v>
      </c>
      <c r="BN352" s="4">
        <v>44078</v>
      </c>
      <c r="BO352" s="3" t="s">
        <v>129</v>
      </c>
    </row>
    <row r="353" spans="1:67" ht="45" hidden="1" customHeight="1" x14ac:dyDescent="0.3">
      <c r="A353" s="15" t="s">
        <v>3728</v>
      </c>
      <c r="B353" s="15" t="s">
        <v>3724</v>
      </c>
      <c r="C353" s="15" t="s">
        <v>3732</v>
      </c>
      <c r="D353" s="15" t="s">
        <v>1206</v>
      </c>
      <c r="E353" s="16">
        <v>4838</v>
      </c>
      <c r="F353" s="17"/>
      <c r="G353" s="15"/>
      <c r="H353" s="18"/>
      <c r="I353" s="18"/>
      <c r="J353" s="19"/>
      <c r="K353" s="3" t="s">
        <v>3723</v>
      </c>
      <c r="L353" s="13">
        <v>4838</v>
      </c>
      <c r="M353" s="6">
        <v>4838</v>
      </c>
      <c r="N353" s="3">
        <f t="shared" si="5"/>
        <v>0</v>
      </c>
      <c r="O353" s="3"/>
      <c r="P353" s="3" t="s">
        <v>105</v>
      </c>
      <c r="Q353" s="3" t="s">
        <v>3733</v>
      </c>
      <c r="R353" s="3" t="s">
        <v>107</v>
      </c>
      <c r="S353" s="3" t="s">
        <v>107</v>
      </c>
      <c r="T353" s="3" t="s">
        <v>108</v>
      </c>
      <c r="U353" s="3" t="s">
        <v>3734</v>
      </c>
      <c r="V353" s="3" t="s">
        <v>3735</v>
      </c>
      <c r="W353" s="4">
        <v>18125</v>
      </c>
      <c r="X353" s="3" t="s">
        <v>3736</v>
      </c>
      <c r="Y353" s="3" t="s">
        <v>3737</v>
      </c>
      <c r="Z353" s="3" t="s">
        <v>3738</v>
      </c>
      <c r="AA353" s="3" t="s">
        <v>3732</v>
      </c>
      <c r="AB353" s="3" t="s">
        <v>1206</v>
      </c>
      <c r="AC353" s="3" t="s">
        <v>105</v>
      </c>
      <c r="AD353" s="3" t="s">
        <v>3739</v>
      </c>
      <c r="AE353" s="3" t="s">
        <v>3731</v>
      </c>
      <c r="AF353" s="3" t="s">
        <v>3732</v>
      </c>
      <c r="AG353" s="3" t="s">
        <v>1206</v>
      </c>
      <c r="AH353" s="3" t="s">
        <v>105</v>
      </c>
      <c r="AI353" s="3" t="s">
        <v>3740</v>
      </c>
      <c r="AJ353" s="3" t="s">
        <v>3741</v>
      </c>
      <c r="AK353" s="3" t="s">
        <v>3742</v>
      </c>
      <c r="AL353" s="3" t="s">
        <v>3743</v>
      </c>
      <c r="AM353" s="3" t="s">
        <v>119</v>
      </c>
      <c r="AN353" s="3" t="s">
        <v>1222</v>
      </c>
      <c r="AO353" s="3" t="s">
        <v>3744</v>
      </c>
      <c r="AP353" s="3" t="s">
        <v>3745</v>
      </c>
      <c r="AQ353" s="3" t="s">
        <v>3746</v>
      </c>
      <c r="AR353" s="3" t="s">
        <v>123</v>
      </c>
      <c r="AS353" s="3" t="s">
        <v>123</v>
      </c>
      <c r="AT353" s="3" t="s">
        <v>125</v>
      </c>
      <c r="AU353" s="3" t="s">
        <v>125</v>
      </c>
      <c r="AV353" s="3" t="s">
        <v>123</v>
      </c>
      <c r="AW353" s="3" t="s">
        <v>123</v>
      </c>
      <c r="AX353" s="3" t="s">
        <v>126</v>
      </c>
      <c r="AY353" s="3" t="s">
        <v>3747</v>
      </c>
      <c r="AZ353" s="3">
        <v>0</v>
      </c>
      <c r="BA353" s="3">
        <v>0</v>
      </c>
      <c r="BB353" s="3">
        <v>0</v>
      </c>
      <c r="BC353" s="3" t="s">
        <v>88</v>
      </c>
      <c r="BD353" s="3" t="s">
        <v>123</v>
      </c>
      <c r="BE353" s="3"/>
      <c r="BF353" s="3"/>
      <c r="BG353" s="3"/>
      <c r="BH353" s="3"/>
      <c r="BI353" s="3"/>
      <c r="BJ353" s="3"/>
      <c r="BK353" s="3"/>
      <c r="BL353" s="5">
        <v>43734.862719907411</v>
      </c>
      <c r="BM353" s="5">
        <v>43125.413518518515</v>
      </c>
      <c r="BN353" s="4">
        <v>44081</v>
      </c>
      <c r="BO353" s="3" t="s">
        <v>129</v>
      </c>
    </row>
    <row r="354" spans="1:67" x14ac:dyDescent="0.3">
      <c r="A354" s="7"/>
      <c r="B354"/>
      <c r="C354"/>
      <c r="D354"/>
      <c r="E354"/>
      <c r="F354"/>
      <c r="G354"/>
      <c r="H354"/>
      <c r="I354"/>
      <c r="J354"/>
      <c r="L354"/>
    </row>
    <row r="355" spans="1:67" x14ac:dyDescent="0.3">
      <c r="A355" s="7"/>
      <c r="B355"/>
      <c r="C355"/>
      <c r="D355"/>
      <c r="E355"/>
      <c r="F355"/>
      <c r="G355"/>
      <c r="H355"/>
      <c r="I355"/>
      <c r="J355"/>
      <c r="L355"/>
    </row>
    <row r="356" spans="1:67" x14ac:dyDescent="0.3">
      <c r="A356" s="7"/>
      <c r="B356"/>
      <c r="C356"/>
      <c r="D356"/>
      <c r="E356"/>
      <c r="F356"/>
      <c r="G356"/>
      <c r="H356"/>
      <c r="I356"/>
      <c r="J356"/>
      <c r="L356"/>
    </row>
    <row r="357" spans="1:67" x14ac:dyDescent="0.3">
      <c r="A357" s="7"/>
      <c r="B357"/>
      <c r="C357"/>
      <c r="D357"/>
      <c r="E357"/>
      <c r="F357"/>
      <c r="G357"/>
      <c r="H357"/>
      <c r="I357"/>
      <c r="J357"/>
      <c r="L357"/>
    </row>
    <row r="358" spans="1:67" x14ac:dyDescent="0.3">
      <c r="A358" s="7"/>
      <c r="B358"/>
      <c r="C358"/>
      <c r="D358"/>
      <c r="E358"/>
      <c r="F358"/>
      <c r="G358"/>
      <c r="H358"/>
      <c r="I358"/>
      <c r="J358"/>
      <c r="L358"/>
    </row>
    <row r="359" spans="1:67" x14ac:dyDescent="0.3">
      <c r="A359" s="7"/>
      <c r="B359"/>
      <c r="C359"/>
      <c r="D359"/>
      <c r="E359"/>
      <c r="F359"/>
      <c r="G359"/>
      <c r="H359"/>
      <c r="I359"/>
      <c r="J359"/>
      <c r="L359"/>
    </row>
    <row r="360" spans="1:67" x14ac:dyDescent="0.3">
      <c r="A360" s="7"/>
      <c r="B360"/>
      <c r="C360"/>
      <c r="D360"/>
      <c r="E360"/>
      <c r="F360"/>
      <c r="G360"/>
      <c r="H360"/>
      <c r="I360"/>
      <c r="J360"/>
      <c r="L360"/>
    </row>
    <row r="361" spans="1:67" x14ac:dyDescent="0.3">
      <c r="A361" s="7"/>
      <c r="B361"/>
      <c r="C361"/>
      <c r="D361"/>
      <c r="E361"/>
      <c r="F361"/>
      <c r="G361"/>
      <c r="H361"/>
      <c r="I361"/>
      <c r="J361"/>
      <c r="L361"/>
    </row>
    <row r="362" spans="1:67" x14ac:dyDescent="0.3">
      <c r="A362" s="7"/>
      <c r="B362"/>
      <c r="C362"/>
      <c r="D362"/>
      <c r="E362"/>
      <c r="F362"/>
      <c r="G362"/>
      <c r="H362"/>
      <c r="I362"/>
      <c r="J362"/>
      <c r="L362"/>
    </row>
    <row r="363" spans="1:67" x14ac:dyDescent="0.3">
      <c r="A363" s="7"/>
      <c r="B363"/>
      <c r="C363"/>
      <c r="D363"/>
      <c r="E363"/>
      <c r="F363"/>
      <c r="G363"/>
      <c r="H363"/>
      <c r="I363"/>
      <c r="J363"/>
      <c r="L363"/>
    </row>
    <row r="364" spans="1:67" x14ac:dyDescent="0.3">
      <c r="A364" s="7"/>
      <c r="B364"/>
      <c r="C364"/>
      <c r="D364"/>
      <c r="E364"/>
      <c r="F364"/>
      <c r="G364"/>
      <c r="H364"/>
      <c r="I364"/>
      <c r="J364"/>
      <c r="L364"/>
    </row>
    <row r="365" spans="1:67" x14ac:dyDescent="0.3">
      <c r="A365" s="7"/>
      <c r="B365"/>
      <c r="C365"/>
      <c r="D365"/>
      <c r="E365"/>
      <c r="F365"/>
      <c r="G365"/>
      <c r="H365"/>
      <c r="I365"/>
      <c r="J365"/>
      <c r="L365"/>
    </row>
    <row r="366" spans="1:67" x14ac:dyDescent="0.3">
      <c r="A366" s="7"/>
      <c r="B366"/>
      <c r="C366"/>
      <c r="D366"/>
      <c r="E366"/>
      <c r="F366"/>
      <c r="G366"/>
      <c r="H366"/>
      <c r="I366"/>
      <c r="J366"/>
      <c r="L366"/>
    </row>
    <row r="367" spans="1:67" x14ac:dyDescent="0.3">
      <c r="A367" s="7"/>
      <c r="B367"/>
      <c r="C367"/>
      <c r="D367"/>
      <c r="E367"/>
      <c r="F367"/>
      <c r="G367"/>
      <c r="H367"/>
      <c r="I367"/>
      <c r="J367"/>
      <c r="L367"/>
    </row>
    <row r="368" spans="1:67" x14ac:dyDescent="0.3">
      <c r="A368" s="7"/>
      <c r="B368"/>
      <c r="C368"/>
      <c r="D368"/>
      <c r="E368"/>
      <c r="F368"/>
      <c r="G368"/>
      <c r="H368"/>
      <c r="I368"/>
      <c r="J368"/>
      <c r="L368"/>
    </row>
    <row r="369" spans="1:12" x14ac:dyDescent="0.3">
      <c r="A369" s="7"/>
      <c r="B369"/>
      <c r="C369"/>
      <c r="D369"/>
      <c r="E369"/>
      <c r="F369"/>
      <c r="G369"/>
      <c r="H369"/>
      <c r="I369"/>
      <c r="J369"/>
      <c r="L369"/>
    </row>
    <row r="370" spans="1:12" x14ac:dyDescent="0.3">
      <c r="A370" s="7"/>
      <c r="B370"/>
      <c r="C370"/>
      <c r="D370"/>
      <c r="E370"/>
      <c r="F370"/>
      <c r="G370"/>
      <c r="H370"/>
      <c r="I370"/>
      <c r="J370"/>
      <c r="L370"/>
    </row>
    <row r="371" spans="1:12" x14ac:dyDescent="0.3">
      <c r="A371" s="7"/>
      <c r="B371"/>
      <c r="C371"/>
      <c r="D371"/>
      <c r="E371"/>
      <c r="F371"/>
      <c r="G371"/>
      <c r="H371"/>
      <c r="I371"/>
      <c r="J371"/>
      <c r="L371"/>
    </row>
    <row r="372" spans="1:12" x14ac:dyDescent="0.3">
      <c r="A372" s="7"/>
      <c r="B372"/>
      <c r="C372"/>
      <c r="D372"/>
      <c r="E372"/>
      <c r="F372"/>
      <c r="G372"/>
      <c r="H372"/>
      <c r="I372"/>
      <c r="J372"/>
      <c r="L372"/>
    </row>
    <row r="373" spans="1:12" x14ac:dyDescent="0.3">
      <c r="A373" s="7"/>
      <c r="B373"/>
      <c r="C373"/>
      <c r="D373"/>
      <c r="E373"/>
      <c r="F373"/>
      <c r="G373"/>
      <c r="H373"/>
      <c r="I373"/>
      <c r="J373"/>
      <c r="L373"/>
    </row>
    <row r="374" spans="1:12" x14ac:dyDescent="0.3">
      <c r="A374" s="7"/>
      <c r="B374"/>
      <c r="C374"/>
      <c r="D374"/>
      <c r="E374"/>
      <c r="F374"/>
      <c r="G374"/>
      <c r="H374"/>
      <c r="I374"/>
      <c r="J374"/>
      <c r="L374"/>
    </row>
    <row r="375" spans="1:12" x14ac:dyDescent="0.3">
      <c r="A375" s="7"/>
      <c r="B375"/>
      <c r="C375"/>
      <c r="D375"/>
      <c r="E375"/>
      <c r="F375"/>
      <c r="G375"/>
      <c r="H375"/>
      <c r="I375"/>
      <c r="J375"/>
      <c r="L375"/>
    </row>
    <row r="376" spans="1:12" x14ac:dyDescent="0.3">
      <c r="A376" s="7"/>
      <c r="B376"/>
      <c r="C376"/>
      <c r="D376"/>
      <c r="E376"/>
      <c r="F376"/>
      <c r="G376"/>
      <c r="H376"/>
      <c r="I376"/>
      <c r="J376"/>
      <c r="L376"/>
    </row>
    <row r="377" spans="1:12" x14ac:dyDescent="0.3">
      <c r="A377" s="7"/>
      <c r="B377"/>
      <c r="C377"/>
      <c r="D377"/>
      <c r="E377"/>
      <c r="F377"/>
      <c r="G377"/>
      <c r="H377"/>
      <c r="I377"/>
      <c r="J377"/>
      <c r="L377"/>
    </row>
    <row r="378" spans="1:12" x14ac:dyDescent="0.3">
      <c r="A378" s="7"/>
      <c r="B378"/>
      <c r="C378"/>
      <c r="D378"/>
      <c r="E378"/>
      <c r="F378"/>
      <c r="G378"/>
      <c r="H378"/>
      <c r="I378"/>
      <c r="J378"/>
      <c r="L378"/>
    </row>
    <row r="379" spans="1:12" x14ac:dyDescent="0.3">
      <c r="A379" s="7"/>
      <c r="B379"/>
      <c r="C379"/>
      <c r="D379"/>
      <c r="E379"/>
      <c r="F379"/>
      <c r="G379"/>
      <c r="H379"/>
      <c r="I379"/>
      <c r="J379"/>
      <c r="L379"/>
    </row>
    <row r="380" spans="1:12" x14ac:dyDescent="0.3">
      <c r="A380" s="7"/>
      <c r="B380"/>
      <c r="C380"/>
      <c r="D380"/>
      <c r="E380"/>
      <c r="F380"/>
      <c r="G380"/>
      <c r="H380"/>
      <c r="I380"/>
      <c r="J380"/>
      <c r="L380"/>
    </row>
    <row r="381" spans="1:12" x14ac:dyDescent="0.3">
      <c r="A381" s="7"/>
      <c r="B381"/>
      <c r="C381"/>
      <c r="D381"/>
      <c r="E381"/>
      <c r="F381"/>
      <c r="G381"/>
      <c r="H381"/>
      <c r="I381"/>
      <c r="J381"/>
      <c r="L381"/>
    </row>
    <row r="382" spans="1:12" x14ac:dyDescent="0.3">
      <c r="A382" s="7"/>
      <c r="B382"/>
      <c r="C382"/>
      <c r="D382"/>
      <c r="E382"/>
      <c r="F382"/>
      <c r="G382"/>
      <c r="H382"/>
      <c r="I382"/>
      <c r="J382"/>
      <c r="L382"/>
    </row>
    <row r="383" spans="1:12" x14ac:dyDescent="0.3">
      <c r="A383" s="7"/>
      <c r="B383"/>
      <c r="C383"/>
      <c r="D383"/>
      <c r="E383"/>
      <c r="F383"/>
      <c r="G383"/>
      <c r="H383"/>
      <c r="I383"/>
      <c r="J383"/>
      <c r="L383"/>
    </row>
    <row r="384" spans="1:12" x14ac:dyDescent="0.3">
      <c r="A384" s="7"/>
      <c r="B384"/>
      <c r="C384"/>
      <c r="D384"/>
      <c r="E384"/>
      <c r="F384"/>
      <c r="G384"/>
      <c r="H384"/>
      <c r="I384"/>
      <c r="J384"/>
      <c r="L384"/>
    </row>
    <row r="385" spans="1:12" x14ac:dyDescent="0.3">
      <c r="A385" s="7"/>
      <c r="B385"/>
      <c r="C385"/>
      <c r="D385"/>
      <c r="E385"/>
      <c r="F385"/>
      <c r="G385"/>
      <c r="H385"/>
      <c r="I385"/>
      <c r="J385"/>
      <c r="L385"/>
    </row>
    <row r="386" spans="1:12" x14ac:dyDescent="0.3">
      <c r="A386" s="7"/>
      <c r="B386"/>
      <c r="C386"/>
      <c r="D386"/>
      <c r="E386"/>
      <c r="F386"/>
      <c r="G386"/>
      <c r="H386"/>
      <c r="I386"/>
      <c r="J386"/>
      <c r="L386"/>
    </row>
    <row r="387" spans="1:12" x14ac:dyDescent="0.3">
      <c r="A387" s="7"/>
      <c r="B387"/>
      <c r="C387"/>
      <c r="D387"/>
      <c r="E387"/>
      <c r="F387"/>
      <c r="G387"/>
      <c r="H387"/>
      <c r="I387"/>
      <c r="J387"/>
      <c r="L387"/>
    </row>
    <row r="388" spans="1:12" x14ac:dyDescent="0.3">
      <c r="A388" s="7"/>
      <c r="B388"/>
      <c r="C388"/>
      <c r="D388"/>
      <c r="E388"/>
      <c r="F388"/>
      <c r="G388"/>
      <c r="H388"/>
      <c r="I388"/>
      <c r="J388"/>
      <c r="L388"/>
    </row>
    <row r="389" spans="1:12" x14ac:dyDescent="0.3">
      <c r="A389" s="7"/>
      <c r="B389"/>
      <c r="C389"/>
      <c r="D389"/>
      <c r="E389"/>
      <c r="F389"/>
      <c r="G389"/>
      <c r="H389"/>
      <c r="I389"/>
      <c r="J389"/>
      <c r="L389"/>
    </row>
    <row r="390" spans="1:12" x14ac:dyDescent="0.3">
      <c r="A390" s="7"/>
      <c r="B390"/>
      <c r="C390"/>
      <c r="D390"/>
      <c r="E390"/>
      <c r="F390"/>
      <c r="G390"/>
      <c r="H390"/>
      <c r="I390"/>
      <c r="J390"/>
      <c r="L390"/>
    </row>
    <row r="391" spans="1:12" x14ac:dyDescent="0.3">
      <c r="A391" s="7"/>
      <c r="B391"/>
      <c r="C391"/>
      <c r="D391"/>
      <c r="E391"/>
      <c r="F391"/>
      <c r="G391"/>
      <c r="H391"/>
      <c r="I391"/>
      <c r="J391"/>
      <c r="L391"/>
    </row>
    <row r="392" spans="1:12" x14ac:dyDescent="0.3">
      <c r="A392" s="7"/>
      <c r="B392"/>
      <c r="C392"/>
      <c r="D392"/>
      <c r="E392"/>
      <c r="F392"/>
      <c r="G392"/>
      <c r="H392"/>
      <c r="I392"/>
      <c r="J392"/>
      <c r="L392"/>
    </row>
    <row r="393" spans="1:12" x14ac:dyDescent="0.3">
      <c r="A393" s="7"/>
      <c r="B393"/>
      <c r="C393"/>
      <c r="D393"/>
      <c r="E393"/>
      <c r="F393"/>
      <c r="G393"/>
      <c r="H393"/>
      <c r="I393"/>
      <c r="J393"/>
      <c r="L393"/>
    </row>
    <row r="394" spans="1:12" x14ac:dyDescent="0.3">
      <c r="A394" s="7"/>
      <c r="B394"/>
      <c r="C394"/>
      <c r="D394"/>
      <c r="E394"/>
      <c r="F394"/>
      <c r="G394"/>
      <c r="H394"/>
      <c r="I394"/>
      <c r="J394"/>
      <c r="L394"/>
    </row>
    <row r="395" spans="1:12" x14ac:dyDescent="0.3">
      <c r="A395" s="7"/>
      <c r="B395"/>
      <c r="C395"/>
      <c r="D395"/>
      <c r="E395"/>
      <c r="F395"/>
      <c r="G395"/>
      <c r="H395"/>
      <c r="I395"/>
      <c r="J395"/>
      <c r="L395"/>
    </row>
    <row r="396" spans="1:12" x14ac:dyDescent="0.3">
      <c r="A396" s="7"/>
      <c r="B396"/>
      <c r="C396"/>
      <c r="D396"/>
      <c r="E396"/>
      <c r="F396"/>
      <c r="G396"/>
      <c r="H396"/>
      <c r="I396"/>
      <c r="J396"/>
      <c r="L396"/>
    </row>
    <row r="397" spans="1:12" x14ac:dyDescent="0.3">
      <c r="A397" s="7"/>
      <c r="B397"/>
      <c r="C397"/>
      <c r="D397"/>
      <c r="E397"/>
      <c r="F397"/>
      <c r="G397"/>
      <c r="H397"/>
      <c r="I397"/>
      <c r="J397"/>
      <c r="L397"/>
    </row>
    <row r="398" spans="1:12" x14ac:dyDescent="0.3">
      <c r="A398" s="7"/>
      <c r="B398"/>
      <c r="C398"/>
      <c r="D398"/>
      <c r="E398"/>
      <c r="F398"/>
      <c r="G398"/>
      <c r="H398"/>
      <c r="I398"/>
      <c r="J398"/>
      <c r="L398"/>
    </row>
    <row r="399" spans="1:12" x14ac:dyDescent="0.3">
      <c r="A399" s="7"/>
      <c r="B399"/>
      <c r="C399"/>
      <c r="D399"/>
      <c r="E399"/>
      <c r="F399"/>
      <c r="G399"/>
      <c r="H399"/>
      <c r="I399"/>
      <c r="J399"/>
      <c r="L399"/>
    </row>
    <row r="400" spans="1:12" x14ac:dyDescent="0.3">
      <c r="A400" s="7"/>
      <c r="B400"/>
      <c r="C400"/>
      <c r="D400"/>
      <c r="E400"/>
      <c r="F400"/>
      <c r="G400"/>
      <c r="H400"/>
      <c r="I400"/>
      <c r="J400"/>
      <c r="L400"/>
    </row>
    <row r="401" spans="1:12" x14ac:dyDescent="0.3">
      <c r="A401" s="7"/>
      <c r="B401"/>
      <c r="C401"/>
      <c r="D401"/>
      <c r="E401"/>
      <c r="F401"/>
      <c r="G401"/>
      <c r="H401"/>
      <c r="I401"/>
      <c r="J401"/>
      <c r="L401"/>
    </row>
    <row r="402" spans="1:12" x14ac:dyDescent="0.3">
      <c r="A402" s="7"/>
      <c r="B402"/>
      <c r="C402"/>
      <c r="D402"/>
      <c r="E402"/>
      <c r="F402"/>
      <c r="G402"/>
      <c r="H402"/>
      <c r="I402"/>
      <c r="J402"/>
      <c r="L402"/>
    </row>
    <row r="403" spans="1:12" x14ac:dyDescent="0.3">
      <c r="A403" s="7"/>
      <c r="B403"/>
      <c r="C403"/>
      <c r="D403"/>
      <c r="E403"/>
      <c r="F403"/>
      <c r="G403"/>
      <c r="H403"/>
      <c r="I403"/>
      <c r="J403"/>
      <c r="L403"/>
    </row>
    <row r="404" spans="1:12" x14ac:dyDescent="0.3">
      <c r="A404" s="7"/>
      <c r="B404"/>
      <c r="C404"/>
      <c r="D404"/>
      <c r="E404"/>
      <c r="F404"/>
      <c r="G404"/>
      <c r="H404"/>
      <c r="I404"/>
      <c r="J404"/>
      <c r="L404"/>
    </row>
    <row r="405" spans="1:12" x14ac:dyDescent="0.3">
      <c r="A405" s="7"/>
      <c r="B405"/>
      <c r="C405"/>
      <c r="D405"/>
      <c r="E405"/>
      <c r="F405"/>
      <c r="G405"/>
      <c r="H405"/>
      <c r="I405"/>
      <c r="J405"/>
      <c r="L405"/>
    </row>
    <row r="406" spans="1:12" x14ac:dyDescent="0.3">
      <c r="A406" s="7"/>
      <c r="B406"/>
      <c r="C406"/>
      <c r="D406"/>
      <c r="E406"/>
      <c r="F406"/>
      <c r="G406"/>
      <c r="H406"/>
      <c r="I406"/>
      <c r="J406"/>
      <c r="L406"/>
    </row>
    <row r="407" spans="1:12" x14ac:dyDescent="0.3">
      <c r="A407" s="7"/>
      <c r="B407"/>
      <c r="C407"/>
      <c r="D407"/>
      <c r="E407"/>
      <c r="F407"/>
      <c r="G407"/>
      <c r="H407"/>
      <c r="I407"/>
      <c r="J407"/>
      <c r="L407"/>
    </row>
    <row r="408" spans="1:12" x14ac:dyDescent="0.3">
      <c r="A408" s="7"/>
      <c r="B408"/>
      <c r="C408"/>
      <c r="D408"/>
      <c r="E408"/>
      <c r="F408"/>
      <c r="G408"/>
      <c r="H408"/>
      <c r="I408"/>
      <c r="J408"/>
      <c r="L408"/>
    </row>
    <row r="409" spans="1:12" x14ac:dyDescent="0.3">
      <c r="A409" s="7"/>
      <c r="B409"/>
      <c r="C409"/>
      <c r="D409"/>
      <c r="E409"/>
      <c r="F409"/>
      <c r="G409"/>
      <c r="H409"/>
      <c r="I409"/>
      <c r="J409"/>
      <c r="L409"/>
    </row>
    <row r="410" spans="1:12" x14ac:dyDescent="0.3">
      <c r="A410" s="7"/>
      <c r="B410"/>
      <c r="C410"/>
      <c r="D410"/>
      <c r="E410"/>
      <c r="F410"/>
      <c r="G410"/>
      <c r="H410"/>
      <c r="I410"/>
      <c r="J410"/>
      <c r="L410"/>
    </row>
    <row r="411" spans="1:12" x14ac:dyDescent="0.3">
      <c r="A411" s="7"/>
      <c r="B411"/>
      <c r="C411"/>
      <c r="D411"/>
      <c r="E411"/>
      <c r="F411"/>
      <c r="G411"/>
      <c r="H411"/>
      <c r="I411"/>
      <c r="J411"/>
      <c r="L411"/>
    </row>
  </sheetData>
  <autoFilter ref="A4:BO353" xr:uid="{B74D12CF-8D41-49B7-871C-040017283679}">
    <filterColumn colId="13">
      <filters>
        <filter val="18813"/>
        <filter val="-2241"/>
        <filter val="2260"/>
        <filter val="-30"/>
        <filter val="-3333"/>
        <filter val="-6211"/>
        <filter val="-8788"/>
      </filters>
    </filterColumn>
    <sortState xmlns:xlrd2="http://schemas.microsoft.com/office/spreadsheetml/2017/richdata2" ref="A5:BO353">
      <sortCondition ref="A4:A353"/>
    </sortState>
  </autoFilter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D456-4F2E-4211-A600-BAE3B1F1D0F8}">
  <dimension ref="A1:B326"/>
  <sheetViews>
    <sheetView topLeftCell="A270" workbookViewId="0">
      <selection activeCell="G318" sqref="G318"/>
    </sheetView>
  </sheetViews>
  <sheetFormatPr defaultRowHeight="14.4" x14ac:dyDescent="0.3"/>
  <cols>
    <col min="1" max="1" width="19.5546875" bestFit="1" customWidth="1"/>
    <col min="2" max="2" width="27.33203125" bestFit="1" customWidth="1"/>
  </cols>
  <sheetData>
    <row r="1" spans="1:2" x14ac:dyDescent="0.3">
      <c r="A1" s="20" t="s">
        <v>13</v>
      </c>
      <c r="B1" t="s">
        <v>9585</v>
      </c>
    </row>
    <row r="3" spans="1:2" x14ac:dyDescent="0.3">
      <c r="A3" s="20" t="s">
        <v>9582</v>
      </c>
      <c r="B3" t="s">
        <v>9584</v>
      </c>
    </row>
    <row r="4" spans="1:2" x14ac:dyDescent="0.3">
      <c r="A4" s="7" t="s">
        <v>6623</v>
      </c>
      <c r="B4">
        <v>10834</v>
      </c>
    </row>
    <row r="5" spans="1:2" x14ac:dyDescent="0.3">
      <c r="A5" s="7" t="s">
        <v>5356</v>
      </c>
      <c r="B5">
        <v>7008</v>
      </c>
    </row>
    <row r="6" spans="1:2" x14ac:dyDescent="0.3">
      <c r="A6" s="7" t="s">
        <v>4103</v>
      </c>
      <c r="B6">
        <v>15686</v>
      </c>
    </row>
    <row r="7" spans="1:2" x14ac:dyDescent="0.3">
      <c r="A7" s="7" t="s">
        <v>6519</v>
      </c>
      <c r="B7">
        <v>9949</v>
      </c>
    </row>
    <row r="8" spans="1:2" x14ac:dyDescent="0.3">
      <c r="A8" s="7" t="s">
        <v>9062</v>
      </c>
      <c r="B8">
        <v>7283</v>
      </c>
    </row>
    <row r="9" spans="1:2" x14ac:dyDescent="0.3">
      <c r="A9" s="7" t="s">
        <v>6345</v>
      </c>
      <c r="B9">
        <v>20876</v>
      </c>
    </row>
    <row r="10" spans="1:2" x14ac:dyDescent="0.3">
      <c r="A10" s="7" t="s">
        <v>5199</v>
      </c>
      <c r="B10">
        <v>21448</v>
      </c>
    </row>
    <row r="11" spans="1:2" x14ac:dyDescent="0.3">
      <c r="A11" s="7" t="s">
        <v>4956</v>
      </c>
      <c r="B11">
        <v>5049</v>
      </c>
    </row>
    <row r="12" spans="1:2" x14ac:dyDescent="0.3">
      <c r="A12" s="7" t="s">
        <v>5088</v>
      </c>
      <c r="B12">
        <v>11687</v>
      </c>
    </row>
    <row r="13" spans="1:2" x14ac:dyDescent="0.3">
      <c r="A13" s="7" t="s">
        <v>7655</v>
      </c>
      <c r="B13">
        <v>8675</v>
      </c>
    </row>
    <row r="14" spans="1:2" x14ac:dyDescent="0.3">
      <c r="A14" s="7" t="s">
        <v>2152</v>
      </c>
      <c r="B14">
        <v>6902</v>
      </c>
    </row>
    <row r="15" spans="1:2" x14ac:dyDescent="0.3">
      <c r="A15" s="7" t="s">
        <v>3661</v>
      </c>
      <c r="B15">
        <v>39053</v>
      </c>
    </row>
    <row r="16" spans="1:2" x14ac:dyDescent="0.3">
      <c r="A16" s="7" t="s">
        <v>8423</v>
      </c>
      <c r="B16">
        <v>21997</v>
      </c>
    </row>
    <row r="17" spans="1:2" x14ac:dyDescent="0.3">
      <c r="A17" s="7" t="s">
        <v>3448</v>
      </c>
      <c r="B17">
        <v>7622</v>
      </c>
    </row>
    <row r="18" spans="1:2" x14ac:dyDescent="0.3">
      <c r="A18" s="7" t="s">
        <v>3225</v>
      </c>
      <c r="B18">
        <v>2218</v>
      </c>
    </row>
    <row r="19" spans="1:2" x14ac:dyDescent="0.3">
      <c r="A19" s="7" t="s">
        <v>7909</v>
      </c>
      <c r="B19">
        <v>21362</v>
      </c>
    </row>
    <row r="20" spans="1:2" x14ac:dyDescent="0.3">
      <c r="A20" s="7" t="s">
        <v>3248</v>
      </c>
      <c r="B20">
        <v>6124</v>
      </c>
    </row>
    <row r="21" spans="1:2" x14ac:dyDescent="0.3">
      <c r="A21" s="7" t="s">
        <v>3499</v>
      </c>
      <c r="B21">
        <v>2947</v>
      </c>
    </row>
    <row r="22" spans="1:2" x14ac:dyDescent="0.3">
      <c r="A22" s="7" t="s">
        <v>4031</v>
      </c>
      <c r="B22">
        <v>3124</v>
      </c>
    </row>
    <row r="23" spans="1:2" x14ac:dyDescent="0.3">
      <c r="A23" s="7" t="s">
        <v>6541</v>
      </c>
      <c r="B23">
        <v>6141</v>
      </c>
    </row>
    <row r="24" spans="1:2" x14ac:dyDescent="0.3">
      <c r="A24" s="7" t="s">
        <v>590</v>
      </c>
      <c r="B24">
        <v>3272</v>
      </c>
    </row>
    <row r="25" spans="1:2" x14ac:dyDescent="0.3">
      <c r="A25" s="7" t="s">
        <v>7940</v>
      </c>
      <c r="B25">
        <v>3926</v>
      </c>
    </row>
    <row r="26" spans="1:2" x14ac:dyDescent="0.3">
      <c r="A26" s="7" t="s">
        <v>1953</v>
      </c>
      <c r="B26">
        <v>4610</v>
      </c>
    </row>
    <row r="27" spans="1:2" x14ac:dyDescent="0.3">
      <c r="A27" s="7" t="s">
        <v>8683</v>
      </c>
      <c r="B27">
        <v>11408</v>
      </c>
    </row>
    <row r="28" spans="1:2" x14ac:dyDescent="0.3">
      <c r="A28" s="7" t="s">
        <v>8813</v>
      </c>
      <c r="B28">
        <v>5616</v>
      </c>
    </row>
    <row r="29" spans="1:2" x14ac:dyDescent="0.3">
      <c r="A29" s="7" t="s">
        <v>349</v>
      </c>
      <c r="B29">
        <v>2750</v>
      </c>
    </row>
    <row r="30" spans="1:2" x14ac:dyDescent="0.3">
      <c r="A30" s="7" t="s">
        <v>3200</v>
      </c>
      <c r="B30">
        <v>52768</v>
      </c>
    </row>
    <row r="31" spans="1:2" x14ac:dyDescent="0.3">
      <c r="A31" s="7" t="s">
        <v>6921</v>
      </c>
      <c r="B31">
        <v>15099</v>
      </c>
    </row>
    <row r="32" spans="1:2" x14ac:dyDescent="0.3">
      <c r="A32" s="7" t="s">
        <v>6249</v>
      </c>
      <c r="B32">
        <v>6078</v>
      </c>
    </row>
    <row r="33" spans="1:2" x14ac:dyDescent="0.3">
      <c r="A33" s="7" t="s">
        <v>5295</v>
      </c>
      <c r="B33">
        <v>57115</v>
      </c>
    </row>
    <row r="34" spans="1:2" x14ac:dyDescent="0.3">
      <c r="A34" s="7" t="s">
        <v>7263</v>
      </c>
      <c r="B34">
        <v>4439</v>
      </c>
    </row>
    <row r="35" spans="1:2" x14ac:dyDescent="0.3">
      <c r="A35" s="7" t="s">
        <v>6995</v>
      </c>
      <c r="B35">
        <v>5286</v>
      </c>
    </row>
    <row r="36" spans="1:2" x14ac:dyDescent="0.3">
      <c r="A36" s="7" t="s">
        <v>292</v>
      </c>
      <c r="B36">
        <v>12771</v>
      </c>
    </row>
    <row r="37" spans="1:2" x14ac:dyDescent="0.3">
      <c r="A37" s="7" t="s">
        <v>133</v>
      </c>
      <c r="B37">
        <v>6210</v>
      </c>
    </row>
    <row r="38" spans="1:2" x14ac:dyDescent="0.3">
      <c r="A38" s="7" t="s">
        <v>6055</v>
      </c>
      <c r="B38">
        <v>13268</v>
      </c>
    </row>
    <row r="39" spans="1:2" x14ac:dyDescent="0.3">
      <c r="A39" s="7" t="s">
        <v>7190</v>
      </c>
      <c r="B39">
        <v>3840</v>
      </c>
    </row>
    <row r="40" spans="1:2" x14ac:dyDescent="0.3">
      <c r="A40" s="7" t="s">
        <v>6413</v>
      </c>
      <c r="B40">
        <v>7703</v>
      </c>
    </row>
    <row r="41" spans="1:2" x14ac:dyDescent="0.3">
      <c r="A41" s="7" t="s">
        <v>1312</v>
      </c>
      <c r="B41">
        <v>51355</v>
      </c>
    </row>
    <row r="42" spans="1:2" x14ac:dyDescent="0.3">
      <c r="A42" s="7" t="s">
        <v>1647</v>
      </c>
      <c r="B42">
        <v>5731</v>
      </c>
    </row>
    <row r="43" spans="1:2" x14ac:dyDescent="0.3">
      <c r="A43" s="7" t="s">
        <v>1499</v>
      </c>
      <c r="B43">
        <v>5553</v>
      </c>
    </row>
    <row r="44" spans="1:2" x14ac:dyDescent="0.3">
      <c r="A44" s="7" t="s">
        <v>8542</v>
      </c>
      <c r="B44">
        <v>8842</v>
      </c>
    </row>
    <row r="45" spans="1:2" x14ac:dyDescent="0.3">
      <c r="A45" s="7" t="s">
        <v>693</v>
      </c>
      <c r="B45">
        <v>13321</v>
      </c>
    </row>
    <row r="46" spans="1:2" x14ac:dyDescent="0.3">
      <c r="A46" s="7" t="s">
        <v>2660</v>
      </c>
      <c r="B46">
        <v>7558</v>
      </c>
    </row>
    <row r="47" spans="1:2" x14ac:dyDescent="0.3">
      <c r="A47" s="7" t="s">
        <v>1147</v>
      </c>
      <c r="B47">
        <v>4190</v>
      </c>
    </row>
    <row r="48" spans="1:2" x14ac:dyDescent="0.3">
      <c r="A48" s="7" t="s">
        <v>7520</v>
      </c>
      <c r="B48">
        <v>8788</v>
      </c>
    </row>
    <row r="49" spans="1:2" x14ac:dyDescent="0.3">
      <c r="A49" s="7" t="s">
        <v>8565</v>
      </c>
      <c r="B49">
        <v>19297</v>
      </c>
    </row>
    <row r="50" spans="1:2" x14ac:dyDescent="0.3">
      <c r="A50" s="7" t="s">
        <v>5377</v>
      </c>
      <c r="B50">
        <v>13164</v>
      </c>
    </row>
    <row r="51" spans="1:2" x14ac:dyDescent="0.3">
      <c r="A51" s="7" t="s">
        <v>3549</v>
      </c>
      <c r="B51">
        <v>43717</v>
      </c>
    </row>
    <row r="52" spans="1:2" x14ac:dyDescent="0.3">
      <c r="A52" s="7" t="s">
        <v>4222</v>
      </c>
      <c r="B52">
        <v>4200</v>
      </c>
    </row>
    <row r="53" spans="1:2" x14ac:dyDescent="0.3">
      <c r="A53" s="7" t="s">
        <v>9039</v>
      </c>
      <c r="B53">
        <v>5588</v>
      </c>
    </row>
    <row r="54" spans="1:2" x14ac:dyDescent="0.3">
      <c r="A54" s="7" t="s">
        <v>9492</v>
      </c>
      <c r="B54">
        <v>3987</v>
      </c>
    </row>
    <row r="55" spans="1:2" x14ac:dyDescent="0.3">
      <c r="A55" s="7" t="s">
        <v>6941</v>
      </c>
      <c r="B55">
        <v>13707</v>
      </c>
    </row>
    <row r="56" spans="1:2" x14ac:dyDescent="0.3">
      <c r="A56" s="7" t="s">
        <v>4907</v>
      </c>
      <c r="B56">
        <v>54714</v>
      </c>
    </row>
    <row r="57" spans="1:2" x14ac:dyDescent="0.3">
      <c r="A57" s="7" t="s">
        <v>4937</v>
      </c>
      <c r="B57">
        <v>15187</v>
      </c>
    </row>
    <row r="58" spans="1:2" x14ac:dyDescent="0.3">
      <c r="A58" s="7" t="s">
        <v>5617</v>
      </c>
      <c r="B58">
        <v>22578</v>
      </c>
    </row>
    <row r="59" spans="1:2" x14ac:dyDescent="0.3">
      <c r="A59" s="7" t="s">
        <v>1284</v>
      </c>
      <c r="B59">
        <v>4340</v>
      </c>
    </row>
    <row r="60" spans="1:2" x14ac:dyDescent="0.3">
      <c r="A60" s="7" t="s">
        <v>3368</v>
      </c>
      <c r="B60">
        <v>4309</v>
      </c>
    </row>
    <row r="61" spans="1:2" x14ac:dyDescent="0.3">
      <c r="A61" s="7" t="s">
        <v>2550</v>
      </c>
      <c r="B61">
        <v>3023</v>
      </c>
    </row>
    <row r="62" spans="1:2" x14ac:dyDescent="0.3">
      <c r="A62" s="7" t="s">
        <v>4053</v>
      </c>
      <c r="B62">
        <v>2260</v>
      </c>
    </row>
    <row r="63" spans="1:2" x14ac:dyDescent="0.3">
      <c r="A63" s="7" t="s">
        <v>5916</v>
      </c>
      <c r="B63">
        <v>7695</v>
      </c>
    </row>
    <row r="64" spans="1:2" x14ac:dyDescent="0.3">
      <c r="A64" s="7" t="s">
        <v>1620</v>
      </c>
      <c r="B64">
        <v>4970</v>
      </c>
    </row>
    <row r="65" spans="1:2" x14ac:dyDescent="0.3">
      <c r="A65" s="7" t="s">
        <v>5729</v>
      </c>
      <c r="B65">
        <v>5509</v>
      </c>
    </row>
    <row r="66" spans="1:2" x14ac:dyDescent="0.3">
      <c r="A66" s="7" t="s">
        <v>3932</v>
      </c>
      <c r="B66">
        <v>16707</v>
      </c>
    </row>
    <row r="67" spans="1:2" x14ac:dyDescent="0.3">
      <c r="A67" s="7" t="s">
        <v>8311</v>
      </c>
      <c r="B67">
        <v>2614</v>
      </c>
    </row>
    <row r="68" spans="1:2" x14ac:dyDescent="0.3">
      <c r="A68" s="7" t="s">
        <v>3272</v>
      </c>
      <c r="B68">
        <v>4060</v>
      </c>
    </row>
    <row r="69" spans="1:2" x14ac:dyDescent="0.3">
      <c r="A69" s="7" t="s">
        <v>4128</v>
      </c>
      <c r="B69">
        <v>4742</v>
      </c>
    </row>
    <row r="70" spans="1:2" x14ac:dyDescent="0.3">
      <c r="A70" s="7" t="s">
        <v>7567</v>
      </c>
      <c r="B70">
        <v>18708</v>
      </c>
    </row>
    <row r="71" spans="1:2" x14ac:dyDescent="0.3">
      <c r="A71" s="7" t="s">
        <v>1585</v>
      </c>
      <c r="B71">
        <v>12729</v>
      </c>
    </row>
    <row r="72" spans="1:2" x14ac:dyDescent="0.3">
      <c r="A72" s="7" t="s">
        <v>5893</v>
      </c>
      <c r="B72">
        <v>8137</v>
      </c>
    </row>
    <row r="73" spans="1:2" x14ac:dyDescent="0.3">
      <c r="A73" s="7" t="s">
        <v>9107</v>
      </c>
      <c r="B73">
        <v>3385</v>
      </c>
    </row>
    <row r="74" spans="1:2" x14ac:dyDescent="0.3">
      <c r="A74" s="7" t="s">
        <v>2408</v>
      </c>
      <c r="B74">
        <v>13326</v>
      </c>
    </row>
    <row r="75" spans="1:2" x14ac:dyDescent="0.3">
      <c r="A75" s="7" t="s">
        <v>8708</v>
      </c>
      <c r="B75">
        <v>3801</v>
      </c>
    </row>
    <row r="76" spans="1:2" x14ac:dyDescent="0.3">
      <c r="A76" s="7" t="s">
        <v>4546</v>
      </c>
      <c r="B76">
        <v>7077</v>
      </c>
    </row>
    <row r="77" spans="1:2" x14ac:dyDescent="0.3">
      <c r="A77" s="7" t="s">
        <v>8859</v>
      </c>
      <c r="B77">
        <v>13872</v>
      </c>
    </row>
    <row r="78" spans="1:2" x14ac:dyDescent="0.3">
      <c r="A78" s="7" t="s">
        <v>8035</v>
      </c>
      <c r="B78">
        <v>23910</v>
      </c>
    </row>
    <row r="79" spans="1:2" x14ac:dyDescent="0.3">
      <c r="A79" s="7" t="s">
        <v>6367</v>
      </c>
      <c r="B79">
        <v>9266</v>
      </c>
    </row>
    <row r="80" spans="1:2" x14ac:dyDescent="0.3">
      <c r="A80" s="7" t="s">
        <v>9152</v>
      </c>
      <c r="B80">
        <v>6271</v>
      </c>
    </row>
    <row r="81" spans="1:2" x14ac:dyDescent="0.3">
      <c r="A81" s="7" t="s">
        <v>4153</v>
      </c>
      <c r="B81">
        <v>6669</v>
      </c>
    </row>
    <row r="82" spans="1:2" x14ac:dyDescent="0.3">
      <c r="A82" s="7" t="s">
        <v>1340</v>
      </c>
      <c r="B82">
        <v>4765</v>
      </c>
    </row>
    <row r="83" spans="1:2" x14ac:dyDescent="0.3">
      <c r="A83" s="7" t="s">
        <v>4792</v>
      </c>
      <c r="B83">
        <v>6823</v>
      </c>
    </row>
    <row r="84" spans="1:2" x14ac:dyDescent="0.3">
      <c r="A84" s="7" t="s">
        <v>2013</v>
      </c>
      <c r="B84">
        <v>8465</v>
      </c>
    </row>
    <row r="85" spans="1:2" x14ac:dyDescent="0.3">
      <c r="A85" s="7" t="s">
        <v>7333</v>
      </c>
      <c r="B85">
        <v>22856</v>
      </c>
    </row>
    <row r="86" spans="1:2" x14ac:dyDescent="0.3">
      <c r="A86" s="7" t="s">
        <v>892</v>
      </c>
      <c r="B86">
        <v>12025</v>
      </c>
    </row>
    <row r="87" spans="1:2" x14ac:dyDescent="0.3">
      <c r="A87" s="7" t="s">
        <v>7871</v>
      </c>
      <c r="B87">
        <v>32839</v>
      </c>
    </row>
    <row r="88" spans="1:2" x14ac:dyDescent="0.3">
      <c r="A88" s="7" t="s">
        <v>3684</v>
      </c>
      <c r="B88">
        <v>4668</v>
      </c>
    </row>
    <row r="89" spans="1:2" x14ac:dyDescent="0.3">
      <c r="A89" s="7" t="s">
        <v>3808</v>
      </c>
      <c r="B89">
        <v>21973</v>
      </c>
    </row>
    <row r="90" spans="1:2" x14ac:dyDescent="0.3">
      <c r="A90" s="7" t="s">
        <v>198</v>
      </c>
      <c r="B90">
        <v>709</v>
      </c>
    </row>
    <row r="91" spans="1:2" x14ac:dyDescent="0.3">
      <c r="A91" s="7" t="s">
        <v>9285</v>
      </c>
      <c r="B91">
        <v>7086</v>
      </c>
    </row>
    <row r="92" spans="1:2" x14ac:dyDescent="0.3">
      <c r="A92" s="7" t="s">
        <v>438</v>
      </c>
      <c r="B92">
        <v>15143</v>
      </c>
    </row>
    <row r="93" spans="1:2" x14ac:dyDescent="0.3">
      <c r="A93" s="7" t="s">
        <v>6180</v>
      </c>
      <c r="B93">
        <v>7114</v>
      </c>
    </row>
    <row r="94" spans="1:2" x14ac:dyDescent="0.3">
      <c r="A94" s="7" t="s">
        <v>8756</v>
      </c>
      <c r="B94">
        <v>18877</v>
      </c>
    </row>
    <row r="95" spans="1:2" x14ac:dyDescent="0.3">
      <c r="A95" s="7" t="s">
        <v>2386</v>
      </c>
      <c r="B95">
        <v>21613</v>
      </c>
    </row>
    <row r="96" spans="1:2" x14ac:dyDescent="0.3">
      <c r="A96" s="7" t="s">
        <v>8133</v>
      </c>
      <c r="B96">
        <v>39225</v>
      </c>
    </row>
    <row r="97" spans="1:2" x14ac:dyDescent="0.3">
      <c r="A97" s="7" t="s">
        <v>8939</v>
      </c>
      <c r="B97">
        <v>10050</v>
      </c>
    </row>
    <row r="98" spans="1:2" x14ac:dyDescent="0.3">
      <c r="A98" s="7" t="s">
        <v>6473</v>
      </c>
      <c r="B98">
        <v>18264</v>
      </c>
    </row>
    <row r="99" spans="1:2" x14ac:dyDescent="0.3">
      <c r="A99" s="7" t="s">
        <v>7498</v>
      </c>
      <c r="B99">
        <v>1872</v>
      </c>
    </row>
    <row r="100" spans="1:2" x14ac:dyDescent="0.3">
      <c r="A100" s="7" t="s">
        <v>7807</v>
      </c>
      <c r="B100">
        <v>23192</v>
      </c>
    </row>
    <row r="101" spans="1:2" x14ac:dyDescent="0.3">
      <c r="A101" s="7" t="s">
        <v>1204</v>
      </c>
      <c r="B101">
        <v>8018</v>
      </c>
    </row>
    <row r="102" spans="1:2" x14ac:dyDescent="0.3">
      <c r="A102" s="7" t="s">
        <v>4980</v>
      </c>
      <c r="B102">
        <v>58463</v>
      </c>
    </row>
    <row r="103" spans="1:2" x14ac:dyDescent="0.3">
      <c r="A103" s="7" t="s">
        <v>7136</v>
      </c>
      <c r="B103">
        <v>7394</v>
      </c>
    </row>
    <row r="104" spans="1:2" x14ac:dyDescent="0.3">
      <c r="A104" s="7" t="s">
        <v>7063</v>
      </c>
      <c r="B104">
        <v>11868</v>
      </c>
    </row>
    <row r="105" spans="1:2" x14ac:dyDescent="0.3">
      <c r="A105" s="7" t="s">
        <v>5151</v>
      </c>
      <c r="B105">
        <v>10212</v>
      </c>
    </row>
    <row r="106" spans="1:2" x14ac:dyDescent="0.3">
      <c r="A106" s="7" t="s">
        <v>320</v>
      </c>
      <c r="B106">
        <v>3329</v>
      </c>
    </row>
    <row r="107" spans="1:2" x14ac:dyDescent="0.3">
      <c r="A107" s="7" t="s">
        <v>5270</v>
      </c>
      <c r="B107">
        <v>6376</v>
      </c>
    </row>
    <row r="108" spans="1:2" x14ac:dyDescent="0.3">
      <c r="A108" s="7" t="s">
        <v>724</v>
      </c>
      <c r="B108">
        <v>6481</v>
      </c>
    </row>
    <row r="109" spans="1:2" x14ac:dyDescent="0.3">
      <c r="A109" s="7" t="s">
        <v>9128</v>
      </c>
      <c r="B109">
        <v>3293</v>
      </c>
    </row>
    <row r="110" spans="1:2" x14ac:dyDescent="0.3">
      <c r="A110" s="7" t="s">
        <v>4416</v>
      </c>
      <c r="B110">
        <v>2712</v>
      </c>
    </row>
    <row r="111" spans="1:2" x14ac:dyDescent="0.3">
      <c r="A111" s="7" t="s">
        <v>2835</v>
      </c>
      <c r="B111">
        <v>8228</v>
      </c>
    </row>
    <row r="112" spans="1:2" x14ac:dyDescent="0.3">
      <c r="A112" s="7" t="s">
        <v>6105</v>
      </c>
      <c r="B112">
        <v>10416</v>
      </c>
    </row>
    <row r="113" spans="1:2" x14ac:dyDescent="0.3">
      <c r="A113" s="7" t="s">
        <v>3578</v>
      </c>
      <c r="B113">
        <v>9897</v>
      </c>
    </row>
    <row r="114" spans="1:2" x14ac:dyDescent="0.3">
      <c r="A114" s="7" t="s">
        <v>5428</v>
      </c>
      <c r="B114">
        <v>12691</v>
      </c>
    </row>
    <row r="115" spans="1:2" x14ac:dyDescent="0.3">
      <c r="A115" s="7" t="s">
        <v>986</v>
      </c>
      <c r="B115">
        <v>5633</v>
      </c>
    </row>
    <row r="116" spans="1:2" x14ac:dyDescent="0.3">
      <c r="A116" s="7" t="s">
        <v>1039</v>
      </c>
      <c r="B116">
        <v>6211</v>
      </c>
    </row>
    <row r="117" spans="1:2" x14ac:dyDescent="0.3">
      <c r="A117" s="7" t="s">
        <v>4626</v>
      </c>
      <c r="B117">
        <v>4502</v>
      </c>
    </row>
    <row r="118" spans="1:2" x14ac:dyDescent="0.3">
      <c r="A118" s="7" t="s">
        <v>3298</v>
      </c>
      <c r="B118">
        <v>7913</v>
      </c>
    </row>
    <row r="119" spans="1:2" x14ac:dyDescent="0.3">
      <c r="A119" s="7" t="s">
        <v>4197</v>
      </c>
      <c r="B119">
        <v>17696</v>
      </c>
    </row>
    <row r="120" spans="1:2" x14ac:dyDescent="0.3">
      <c r="A120" s="7" t="s">
        <v>7593</v>
      </c>
      <c r="B120">
        <v>40102</v>
      </c>
    </row>
    <row r="121" spans="1:2" x14ac:dyDescent="0.3">
      <c r="A121" s="7" t="s">
        <v>963</v>
      </c>
      <c r="B121">
        <v>14738</v>
      </c>
    </row>
    <row r="122" spans="1:2" x14ac:dyDescent="0.3">
      <c r="A122" s="7" t="s">
        <v>3884</v>
      </c>
      <c r="B122">
        <v>2995</v>
      </c>
    </row>
    <row r="123" spans="1:2" x14ac:dyDescent="0.3">
      <c r="A123" s="7" t="s">
        <v>7354</v>
      </c>
      <c r="B123">
        <v>19217</v>
      </c>
    </row>
    <row r="124" spans="1:2" x14ac:dyDescent="0.3">
      <c r="A124" s="7" t="s">
        <v>2087</v>
      </c>
      <c r="B124">
        <v>22187</v>
      </c>
    </row>
    <row r="125" spans="1:2" x14ac:dyDescent="0.3">
      <c r="A125" s="7" t="s">
        <v>1453</v>
      </c>
      <c r="B125">
        <v>13492</v>
      </c>
    </row>
    <row r="126" spans="1:2" x14ac:dyDescent="0.3">
      <c r="A126" s="7" t="s">
        <v>3158</v>
      </c>
      <c r="B126">
        <v>11797</v>
      </c>
    </row>
    <row r="127" spans="1:2" x14ac:dyDescent="0.3">
      <c r="A127" s="7" t="s">
        <v>1398</v>
      </c>
      <c r="B127">
        <v>56966</v>
      </c>
    </row>
    <row r="128" spans="1:2" x14ac:dyDescent="0.3">
      <c r="A128" s="7" t="s">
        <v>7962</v>
      </c>
      <c r="B128">
        <v>16269</v>
      </c>
    </row>
    <row r="129" spans="1:2" x14ac:dyDescent="0.3">
      <c r="A129" s="7" t="s">
        <v>8336</v>
      </c>
      <c r="B129">
        <v>5597</v>
      </c>
    </row>
    <row r="130" spans="1:2" x14ac:dyDescent="0.3">
      <c r="A130" s="7" t="s">
        <v>5982</v>
      </c>
      <c r="B130">
        <v>2446</v>
      </c>
    </row>
    <row r="131" spans="1:2" x14ac:dyDescent="0.3">
      <c r="A131" s="7" t="s">
        <v>3759</v>
      </c>
      <c r="B131">
        <v>14167</v>
      </c>
    </row>
    <row r="132" spans="1:2" x14ac:dyDescent="0.3">
      <c r="A132" s="7" t="s">
        <v>4076</v>
      </c>
      <c r="B132">
        <v>6175</v>
      </c>
    </row>
    <row r="133" spans="1:2" x14ac:dyDescent="0.3">
      <c r="A133" s="7" t="s">
        <v>5495</v>
      </c>
      <c r="B133">
        <v>8864</v>
      </c>
    </row>
    <row r="134" spans="1:2" x14ac:dyDescent="0.3">
      <c r="A134" s="7" t="s">
        <v>8628</v>
      </c>
      <c r="B134">
        <v>14106</v>
      </c>
    </row>
    <row r="135" spans="1:2" x14ac:dyDescent="0.3">
      <c r="A135" s="7" t="s">
        <v>8994</v>
      </c>
      <c r="B135">
        <v>16119</v>
      </c>
    </row>
    <row r="136" spans="1:2" x14ac:dyDescent="0.3">
      <c r="A136" s="7" t="s">
        <v>3177</v>
      </c>
      <c r="B136">
        <v>16992</v>
      </c>
    </row>
    <row r="137" spans="1:2" x14ac:dyDescent="0.3">
      <c r="A137" s="7" t="s">
        <v>7677</v>
      </c>
      <c r="B137">
        <v>45344</v>
      </c>
    </row>
    <row r="138" spans="1:2" x14ac:dyDescent="0.3">
      <c r="A138" s="7" t="s">
        <v>7308</v>
      </c>
      <c r="B138">
        <v>4610</v>
      </c>
    </row>
    <row r="139" spans="1:2" x14ac:dyDescent="0.3">
      <c r="A139" s="7" t="s">
        <v>2284</v>
      </c>
      <c r="B139">
        <v>2943</v>
      </c>
    </row>
    <row r="140" spans="1:2" x14ac:dyDescent="0.3">
      <c r="A140" s="7" t="s">
        <v>7617</v>
      </c>
      <c r="B140">
        <v>42867</v>
      </c>
    </row>
    <row r="141" spans="1:2" x14ac:dyDescent="0.3">
      <c r="A141" s="7" t="s">
        <v>5402</v>
      </c>
      <c r="B141">
        <v>6341</v>
      </c>
    </row>
    <row r="142" spans="1:2" x14ac:dyDescent="0.3">
      <c r="A142" s="7" t="s">
        <v>1555</v>
      </c>
      <c r="B142">
        <v>2526</v>
      </c>
    </row>
    <row r="143" spans="1:2" x14ac:dyDescent="0.3">
      <c r="A143" s="7" t="s">
        <v>5545</v>
      </c>
      <c r="B143">
        <v>4325</v>
      </c>
    </row>
    <row r="144" spans="1:2" x14ac:dyDescent="0.3">
      <c r="A144" s="7" t="s">
        <v>7451</v>
      </c>
      <c r="B144">
        <v>18813</v>
      </c>
    </row>
    <row r="145" spans="1:2" x14ac:dyDescent="0.3">
      <c r="A145" s="7" t="s">
        <v>4758</v>
      </c>
      <c r="B145">
        <v>5382</v>
      </c>
    </row>
    <row r="146" spans="1:2" x14ac:dyDescent="0.3">
      <c r="A146" s="7" t="s">
        <v>4836</v>
      </c>
      <c r="B146">
        <v>17236</v>
      </c>
    </row>
    <row r="147" spans="1:2" x14ac:dyDescent="0.3">
      <c r="A147" s="7" t="s">
        <v>8193</v>
      </c>
      <c r="B147">
        <v>127497</v>
      </c>
    </row>
    <row r="148" spans="1:2" x14ac:dyDescent="0.3">
      <c r="A148" s="7" t="s">
        <v>7539</v>
      </c>
      <c r="B148">
        <v>439515</v>
      </c>
    </row>
    <row r="149" spans="1:2" x14ac:dyDescent="0.3">
      <c r="A149" s="7" t="s">
        <v>6797</v>
      </c>
      <c r="B149">
        <v>5461</v>
      </c>
    </row>
    <row r="150" spans="1:2" x14ac:dyDescent="0.3">
      <c r="A150" s="7" t="s">
        <v>3605</v>
      </c>
      <c r="B150">
        <v>20316</v>
      </c>
    </row>
    <row r="151" spans="1:2" x14ac:dyDescent="0.3">
      <c r="A151" s="7" t="s">
        <v>4362</v>
      </c>
      <c r="B151">
        <v>27349</v>
      </c>
    </row>
    <row r="152" spans="1:2" x14ac:dyDescent="0.3">
      <c r="A152" s="7" t="s">
        <v>8733</v>
      </c>
      <c r="B152">
        <v>19816</v>
      </c>
    </row>
    <row r="153" spans="1:2" x14ac:dyDescent="0.3">
      <c r="A153" s="7" t="s">
        <v>8359</v>
      </c>
      <c r="B153">
        <v>11768</v>
      </c>
    </row>
    <row r="154" spans="1:2" x14ac:dyDescent="0.3">
      <c r="A154" s="7" t="s">
        <v>9354</v>
      </c>
      <c r="B154">
        <v>23175</v>
      </c>
    </row>
    <row r="155" spans="1:2" x14ac:dyDescent="0.3">
      <c r="A155" s="7" t="s">
        <v>6445</v>
      </c>
      <c r="B155">
        <v>22013</v>
      </c>
    </row>
    <row r="156" spans="1:2" x14ac:dyDescent="0.3">
      <c r="A156" s="7" t="s">
        <v>8008</v>
      </c>
      <c r="B156">
        <v>13715</v>
      </c>
    </row>
    <row r="157" spans="1:2" x14ac:dyDescent="0.3">
      <c r="A157" s="7" t="s">
        <v>1677</v>
      </c>
      <c r="B157">
        <v>21164</v>
      </c>
    </row>
    <row r="158" spans="1:2" x14ac:dyDescent="0.3">
      <c r="A158" s="7" t="s">
        <v>5011</v>
      </c>
      <c r="B158">
        <v>39768</v>
      </c>
    </row>
    <row r="159" spans="1:2" x14ac:dyDescent="0.3">
      <c r="A159" s="7" t="s">
        <v>8893</v>
      </c>
      <c r="B159">
        <v>12231</v>
      </c>
    </row>
    <row r="160" spans="1:2" x14ac:dyDescent="0.3">
      <c r="A160" s="7" t="s">
        <v>5474</v>
      </c>
      <c r="B160">
        <v>24082</v>
      </c>
    </row>
    <row r="161" spans="1:2" x14ac:dyDescent="0.3">
      <c r="A161" s="7" t="s">
        <v>7984</v>
      </c>
      <c r="B161">
        <v>6665</v>
      </c>
    </row>
    <row r="162" spans="1:2" x14ac:dyDescent="0.3">
      <c r="A162" s="7" t="s">
        <v>1779</v>
      </c>
      <c r="B162">
        <v>8493</v>
      </c>
    </row>
    <row r="163" spans="1:2" x14ac:dyDescent="0.3">
      <c r="A163" s="7" t="s">
        <v>1931</v>
      </c>
      <c r="B163">
        <v>39402</v>
      </c>
    </row>
    <row r="164" spans="1:2" x14ac:dyDescent="0.3">
      <c r="A164" s="7" t="s">
        <v>6569</v>
      </c>
      <c r="B164">
        <v>33461</v>
      </c>
    </row>
    <row r="165" spans="1:2" x14ac:dyDescent="0.3">
      <c r="A165" s="7" t="s">
        <v>6133</v>
      </c>
      <c r="B165">
        <v>14438</v>
      </c>
    </row>
    <row r="166" spans="1:2" x14ac:dyDescent="0.3">
      <c r="A166" s="7" t="s">
        <v>8916</v>
      </c>
      <c r="B166">
        <v>4099</v>
      </c>
    </row>
    <row r="167" spans="1:2" x14ac:dyDescent="0.3">
      <c r="A167" s="7" t="s">
        <v>2484</v>
      </c>
      <c r="B167">
        <v>33650</v>
      </c>
    </row>
    <row r="168" spans="1:2" x14ac:dyDescent="0.3">
      <c r="A168" s="7" t="s">
        <v>5812</v>
      </c>
      <c r="B168">
        <v>9834</v>
      </c>
    </row>
    <row r="169" spans="1:2" x14ac:dyDescent="0.3">
      <c r="A169" s="7" t="s">
        <v>5522</v>
      </c>
      <c r="B169">
        <v>34438</v>
      </c>
    </row>
    <row r="170" spans="1:2" x14ac:dyDescent="0.3">
      <c r="A170" s="7" t="s">
        <v>7379</v>
      </c>
      <c r="B170">
        <v>14146</v>
      </c>
    </row>
    <row r="171" spans="1:2" x14ac:dyDescent="0.3">
      <c r="A171" s="7" t="s">
        <v>6823</v>
      </c>
      <c r="B171">
        <v>6783</v>
      </c>
    </row>
    <row r="172" spans="1:2" x14ac:dyDescent="0.3">
      <c r="A172" s="7" t="s">
        <v>7758</v>
      </c>
      <c r="B172">
        <v>17841</v>
      </c>
    </row>
    <row r="173" spans="1:2" x14ac:dyDescent="0.3">
      <c r="A173" s="7" t="s">
        <v>6848</v>
      </c>
      <c r="B173">
        <v>15161</v>
      </c>
    </row>
    <row r="174" spans="1:2" x14ac:dyDescent="0.3">
      <c r="A174" s="7" t="s">
        <v>8085</v>
      </c>
      <c r="B174">
        <v>43664</v>
      </c>
    </row>
    <row r="175" spans="1:2" x14ac:dyDescent="0.3">
      <c r="A175" s="7" t="s">
        <v>8289</v>
      </c>
      <c r="B175">
        <v>28114</v>
      </c>
    </row>
    <row r="176" spans="1:2" x14ac:dyDescent="0.3">
      <c r="A176" s="7" t="s">
        <v>5312</v>
      </c>
      <c r="B176">
        <v>7000</v>
      </c>
    </row>
    <row r="177" spans="1:2" x14ac:dyDescent="0.3">
      <c r="A177" s="7" t="s">
        <v>6871</v>
      </c>
      <c r="B177">
        <v>20070</v>
      </c>
    </row>
    <row r="178" spans="1:2" x14ac:dyDescent="0.3">
      <c r="A178" s="7" t="s">
        <v>5595</v>
      </c>
      <c r="B178">
        <v>39531</v>
      </c>
    </row>
    <row r="179" spans="1:2" x14ac:dyDescent="0.3">
      <c r="A179" s="7" t="s">
        <v>1909</v>
      </c>
      <c r="B179">
        <v>2931</v>
      </c>
    </row>
    <row r="180" spans="1:2" x14ac:dyDescent="0.3">
      <c r="A180" s="7" t="s">
        <v>3056</v>
      </c>
      <c r="B180">
        <v>3867</v>
      </c>
    </row>
    <row r="181" spans="1:2" x14ac:dyDescent="0.3">
      <c r="A181" s="7" t="s">
        <v>7836</v>
      </c>
      <c r="B181">
        <v>71231</v>
      </c>
    </row>
    <row r="182" spans="1:2" x14ac:dyDescent="0.3">
      <c r="A182" s="7" t="s">
        <v>406</v>
      </c>
      <c r="B182">
        <v>5251</v>
      </c>
    </row>
    <row r="183" spans="1:2" x14ac:dyDescent="0.3">
      <c r="A183" s="7" t="s">
        <v>6032</v>
      </c>
      <c r="B183">
        <v>3826</v>
      </c>
    </row>
    <row r="184" spans="1:2" x14ac:dyDescent="0.3">
      <c r="A184" s="7" t="s">
        <v>8607</v>
      </c>
      <c r="B184">
        <v>8176</v>
      </c>
    </row>
    <row r="185" spans="1:2" x14ac:dyDescent="0.3">
      <c r="A185" s="7" t="s">
        <v>8659</v>
      </c>
      <c r="B185">
        <v>50689</v>
      </c>
    </row>
    <row r="186" spans="1:2" x14ac:dyDescent="0.3">
      <c r="A186" s="7" t="s">
        <v>8837</v>
      </c>
      <c r="B186">
        <v>17578</v>
      </c>
    </row>
    <row r="187" spans="1:2" x14ac:dyDescent="0.3">
      <c r="A187" s="7" t="s">
        <v>4332</v>
      </c>
      <c r="B187">
        <v>34727</v>
      </c>
    </row>
    <row r="188" spans="1:2" x14ac:dyDescent="0.3">
      <c r="A188" s="7" t="s">
        <v>7468</v>
      </c>
      <c r="B188">
        <v>160902</v>
      </c>
    </row>
    <row r="189" spans="1:2" x14ac:dyDescent="0.3">
      <c r="A189" s="7" t="s">
        <v>7780</v>
      </c>
      <c r="B189">
        <v>22982</v>
      </c>
    </row>
    <row r="190" spans="1:2" x14ac:dyDescent="0.3">
      <c r="A190" s="7" t="s">
        <v>9019</v>
      </c>
      <c r="B190">
        <v>19135</v>
      </c>
    </row>
    <row r="191" spans="1:2" x14ac:dyDescent="0.3">
      <c r="A191" s="7" t="s">
        <v>8060</v>
      </c>
      <c r="B191">
        <v>72085</v>
      </c>
    </row>
    <row r="192" spans="1:2" x14ac:dyDescent="0.3">
      <c r="A192" s="7" t="s">
        <v>9447</v>
      </c>
      <c r="B192">
        <v>9341</v>
      </c>
    </row>
    <row r="193" spans="1:2" x14ac:dyDescent="0.3">
      <c r="A193" s="7" t="s">
        <v>5636</v>
      </c>
      <c r="B193">
        <v>7033</v>
      </c>
    </row>
    <row r="194" spans="1:2" x14ac:dyDescent="0.3">
      <c r="A194" s="7" t="s">
        <v>7086</v>
      </c>
      <c r="B194">
        <v>13340</v>
      </c>
    </row>
    <row r="195" spans="1:2" x14ac:dyDescent="0.3">
      <c r="A195" s="7" t="s">
        <v>3707</v>
      </c>
      <c r="B195">
        <v>10874</v>
      </c>
    </row>
    <row r="196" spans="1:2" x14ac:dyDescent="0.3">
      <c r="A196" s="7" t="s">
        <v>4813</v>
      </c>
      <c r="B196">
        <v>8885</v>
      </c>
    </row>
    <row r="197" spans="1:2" x14ac:dyDescent="0.3">
      <c r="A197" s="7" t="s">
        <v>7112</v>
      </c>
      <c r="B197">
        <v>13860</v>
      </c>
    </row>
    <row r="198" spans="1:2" x14ac:dyDescent="0.3">
      <c r="A198" s="7" t="s">
        <v>5658</v>
      </c>
      <c r="B198">
        <v>4432</v>
      </c>
    </row>
    <row r="199" spans="1:2" x14ac:dyDescent="0.3">
      <c r="A199" s="7" t="s">
        <v>865</v>
      </c>
      <c r="B199">
        <v>63784</v>
      </c>
    </row>
    <row r="200" spans="1:2" x14ac:dyDescent="0.3">
      <c r="A200" s="7" t="s">
        <v>9468</v>
      </c>
      <c r="B200">
        <v>3516</v>
      </c>
    </row>
    <row r="201" spans="1:2" x14ac:dyDescent="0.3">
      <c r="A201" s="7" t="s">
        <v>9173</v>
      </c>
      <c r="B201">
        <v>11193</v>
      </c>
    </row>
    <row r="202" spans="1:2" x14ac:dyDescent="0.3">
      <c r="A202" s="7" t="s">
        <v>2060</v>
      </c>
      <c r="B202">
        <v>3157</v>
      </c>
    </row>
    <row r="203" spans="1:2" x14ac:dyDescent="0.3">
      <c r="A203" s="7" t="s">
        <v>5128</v>
      </c>
      <c r="B203">
        <v>4560</v>
      </c>
    </row>
    <row r="204" spans="1:2" x14ac:dyDescent="0.3">
      <c r="A204" s="7" t="s">
        <v>1228</v>
      </c>
      <c r="B204">
        <v>40415</v>
      </c>
    </row>
    <row r="205" spans="1:2" x14ac:dyDescent="0.3">
      <c r="A205" s="7" t="s">
        <v>2728</v>
      </c>
      <c r="B205">
        <v>3608</v>
      </c>
    </row>
    <row r="206" spans="1:2" x14ac:dyDescent="0.3">
      <c r="A206" s="7" t="s">
        <v>4650</v>
      </c>
      <c r="B206">
        <v>8362</v>
      </c>
    </row>
    <row r="207" spans="1:2" x14ac:dyDescent="0.3">
      <c r="A207" s="7" t="s">
        <v>1009</v>
      </c>
      <c r="B207">
        <v>29968</v>
      </c>
    </row>
    <row r="208" spans="1:2" x14ac:dyDescent="0.3">
      <c r="A208" s="7" t="s">
        <v>8381</v>
      </c>
      <c r="B208">
        <v>13532</v>
      </c>
    </row>
    <row r="209" spans="1:2" x14ac:dyDescent="0.3">
      <c r="A209" s="7" t="s">
        <v>4733</v>
      </c>
      <c r="B209">
        <v>5124</v>
      </c>
    </row>
    <row r="210" spans="1:2" x14ac:dyDescent="0.3">
      <c r="A210" s="7" t="s">
        <v>4388</v>
      </c>
      <c r="B210">
        <v>5982</v>
      </c>
    </row>
    <row r="211" spans="1:2" x14ac:dyDescent="0.3">
      <c r="A211" s="7" t="s">
        <v>8972</v>
      </c>
      <c r="B211">
        <v>2805</v>
      </c>
    </row>
    <row r="212" spans="1:2" x14ac:dyDescent="0.3">
      <c r="A212" s="7" t="s">
        <v>2876</v>
      </c>
      <c r="B212">
        <v>14542</v>
      </c>
    </row>
    <row r="213" spans="1:2" x14ac:dyDescent="0.3">
      <c r="A213" s="7" t="s">
        <v>499</v>
      </c>
      <c r="B213">
        <v>18182</v>
      </c>
    </row>
    <row r="214" spans="1:2" x14ac:dyDescent="0.3">
      <c r="A214" s="7" t="s">
        <v>1368</v>
      </c>
      <c r="B214">
        <v>4086</v>
      </c>
    </row>
    <row r="215" spans="1:2" x14ac:dyDescent="0.3">
      <c r="A215" s="7" t="s">
        <v>6323</v>
      </c>
      <c r="B215">
        <v>4012</v>
      </c>
    </row>
    <row r="216" spans="1:2" x14ac:dyDescent="0.3">
      <c r="A216" s="7" t="s">
        <v>7040</v>
      </c>
      <c r="B216">
        <v>40549</v>
      </c>
    </row>
    <row r="217" spans="1:2" x14ac:dyDescent="0.3">
      <c r="A217" s="7" t="s">
        <v>4467</v>
      </c>
      <c r="B217">
        <v>8434</v>
      </c>
    </row>
    <row r="218" spans="1:2" x14ac:dyDescent="0.3">
      <c r="A218" s="7" t="s">
        <v>2037</v>
      </c>
      <c r="B218">
        <v>37533</v>
      </c>
    </row>
    <row r="219" spans="1:2" x14ac:dyDescent="0.3">
      <c r="A219" s="7" t="s">
        <v>5039</v>
      </c>
      <c r="B219">
        <v>9472</v>
      </c>
    </row>
    <row r="220" spans="1:2" x14ac:dyDescent="0.3">
      <c r="A220" s="7" t="s">
        <v>7427</v>
      </c>
      <c r="B220">
        <v>8106</v>
      </c>
    </row>
    <row r="221" spans="1:2" x14ac:dyDescent="0.3">
      <c r="A221" s="7" t="s">
        <v>376</v>
      </c>
      <c r="B221">
        <v>271162</v>
      </c>
    </row>
    <row r="222" spans="1:2" x14ac:dyDescent="0.3">
      <c r="A222" s="7" t="s">
        <v>4882</v>
      </c>
      <c r="B222">
        <v>11784</v>
      </c>
    </row>
    <row r="223" spans="1:2" x14ac:dyDescent="0.3">
      <c r="A223" s="7" t="s">
        <v>4705</v>
      </c>
      <c r="B223">
        <v>4515</v>
      </c>
    </row>
    <row r="224" spans="1:2" x14ac:dyDescent="0.3">
      <c r="A224" s="7" t="s">
        <v>5933</v>
      </c>
      <c r="B224">
        <v>11911</v>
      </c>
    </row>
    <row r="225" spans="1:2" x14ac:dyDescent="0.3">
      <c r="A225" s="7" t="s">
        <v>2977</v>
      </c>
      <c r="B225">
        <v>4865</v>
      </c>
    </row>
    <row r="226" spans="1:2" x14ac:dyDescent="0.3">
      <c r="A226" s="7" t="s">
        <v>4279</v>
      </c>
      <c r="B226">
        <v>1261</v>
      </c>
    </row>
    <row r="227" spans="1:2" x14ac:dyDescent="0.3">
      <c r="A227" s="7" t="s">
        <v>4007</v>
      </c>
      <c r="B227">
        <v>28793</v>
      </c>
    </row>
    <row r="228" spans="1:2" x14ac:dyDescent="0.3">
      <c r="A228" s="7" t="s">
        <v>2705</v>
      </c>
      <c r="B228">
        <v>3209</v>
      </c>
    </row>
    <row r="229" spans="1:2" x14ac:dyDescent="0.3">
      <c r="A229" s="7" t="s">
        <v>4574</v>
      </c>
      <c r="B229">
        <v>4694</v>
      </c>
    </row>
    <row r="230" spans="1:2" x14ac:dyDescent="0.3">
      <c r="A230" s="7" t="s">
        <v>2602</v>
      </c>
      <c r="B230">
        <v>3812</v>
      </c>
    </row>
    <row r="231" spans="1:2" x14ac:dyDescent="0.3">
      <c r="A231" s="7" t="s">
        <v>7164</v>
      </c>
      <c r="B231">
        <v>6166</v>
      </c>
    </row>
    <row r="232" spans="1:2" x14ac:dyDescent="0.3">
      <c r="A232" s="7" t="s">
        <v>5837</v>
      </c>
      <c r="B232">
        <v>3325</v>
      </c>
    </row>
    <row r="233" spans="1:2" x14ac:dyDescent="0.3">
      <c r="A233" s="7" t="s">
        <v>832</v>
      </c>
      <c r="B233">
        <v>29617</v>
      </c>
    </row>
    <row r="234" spans="1:2" x14ac:dyDescent="0.3">
      <c r="A234" s="7" t="s">
        <v>2928</v>
      </c>
      <c r="B234">
        <v>3573</v>
      </c>
    </row>
    <row r="235" spans="1:2" x14ac:dyDescent="0.3">
      <c r="A235" s="7" t="s">
        <v>667</v>
      </c>
      <c r="B235">
        <v>336</v>
      </c>
    </row>
    <row r="236" spans="1:2" x14ac:dyDescent="0.3">
      <c r="A236" s="7" t="s">
        <v>3522</v>
      </c>
      <c r="B236">
        <v>3460</v>
      </c>
    </row>
    <row r="237" spans="1:2" x14ac:dyDescent="0.3">
      <c r="A237" s="7" t="s">
        <v>6274</v>
      </c>
      <c r="B237">
        <v>4778</v>
      </c>
    </row>
    <row r="238" spans="1:2" x14ac:dyDescent="0.3">
      <c r="A238" s="7" t="s">
        <v>9423</v>
      </c>
      <c r="B238">
        <v>3989</v>
      </c>
    </row>
    <row r="239" spans="1:2" x14ac:dyDescent="0.3">
      <c r="A239" s="7" t="s">
        <v>9303</v>
      </c>
      <c r="B239">
        <v>4765</v>
      </c>
    </row>
    <row r="240" spans="1:2" x14ac:dyDescent="0.3">
      <c r="A240" s="7" t="s">
        <v>1089</v>
      </c>
      <c r="B240">
        <v>3241</v>
      </c>
    </row>
    <row r="241" spans="1:2" x14ac:dyDescent="0.3">
      <c r="A241" s="7" t="s">
        <v>9523</v>
      </c>
      <c r="B241">
        <v>5513</v>
      </c>
    </row>
    <row r="242" spans="1:2" x14ac:dyDescent="0.3">
      <c r="A242" s="7" t="s">
        <v>4306</v>
      </c>
      <c r="B242">
        <v>3756</v>
      </c>
    </row>
    <row r="243" spans="1:2" x14ac:dyDescent="0.3">
      <c r="A243" s="7" t="s">
        <v>3081</v>
      </c>
      <c r="B243">
        <v>3304</v>
      </c>
    </row>
    <row r="244" spans="1:2" x14ac:dyDescent="0.3">
      <c r="A244" s="7" t="s">
        <v>1176</v>
      </c>
      <c r="B244">
        <v>3114</v>
      </c>
    </row>
    <row r="245" spans="1:2" x14ac:dyDescent="0.3">
      <c r="A245" s="7" t="s">
        <v>1059</v>
      </c>
      <c r="B245">
        <v>4843</v>
      </c>
    </row>
    <row r="246" spans="1:2" x14ac:dyDescent="0.3">
      <c r="A246" s="7" t="s">
        <v>2229</v>
      </c>
      <c r="B246">
        <v>3619</v>
      </c>
    </row>
    <row r="247" spans="1:2" x14ac:dyDescent="0.3">
      <c r="A247" s="7" t="s">
        <v>6201</v>
      </c>
      <c r="B247">
        <v>3963</v>
      </c>
    </row>
    <row r="248" spans="1:2" x14ac:dyDescent="0.3">
      <c r="A248" s="7" t="s">
        <v>1469</v>
      </c>
      <c r="B248">
        <v>6731</v>
      </c>
    </row>
    <row r="249" spans="1:2" x14ac:dyDescent="0.3">
      <c r="A249" s="7" t="s">
        <v>3133</v>
      </c>
      <c r="B249">
        <v>4024</v>
      </c>
    </row>
    <row r="250" spans="1:2" x14ac:dyDescent="0.3">
      <c r="A250" s="7" t="s">
        <v>2457</v>
      </c>
      <c r="B250">
        <v>3220</v>
      </c>
    </row>
    <row r="251" spans="1:2" x14ac:dyDescent="0.3">
      <c r="A251" s="7" t="s">
        <v>261</v>
      </c>
      <c r="B251">
        <v>4792</v>
      </c>
    </row>
    <row r="252" spans="1:2" x14ac:dyDescent="0.3">
      <c r="A252" s="7" t="s">
        <v>2257</v>
      </c>
      <c r="B252">
        <v>4684</v>
      </c>
    </row>
    <row r="253" spans="1:2" x14ac:dyDescent="0.3">
      <c r="A253" s="7" t="s">
        <v>9376</v>
      </c>
      <c r="B253">
        <v>6459</v>
      </c>
    </row>
    <row r="254" spans="1:2" x14ac:dyDescent="0.3">
      <c r="A254" s="7" t="s">
        <v>2629</v>
      </c>
      <c r="B254">
        <v>4173</v>
      </c>
    </row>
    <row r="255" spans="1:2" x14ac:dyDescent="0.3">
      <c r="A255" s="7" t="s">
        <v>1121</v>
      </c>
      <c r="B255">
        <v>2435</v>
      </c>
    </row>
    <row r="256" spans="1:2" x14ac:dyDescent="0.3">
      <c r="A256" s="7" t="s">
        <v>616</v>
      </c>
      <c r="B256">
        <v>4353</v>
      </c>
    </row>
    <row r="257" spans="1:2" x14ac:dyDescent="0.3">
      <c r="A257" s="7" t="s">
        <v>3417</v>
      </c>
      <c r="B257">
        <v>2207</v>
      </c>
    </row>
    <row r="258" spans="1:2" x14ac:dyDescent="0.3">
      <c r="A258" s="7" t="s">
        <v>6739</v>
      </c>
      <c r="B258">
        <v>13365</v>
      </c>
    </row>
    <row r="259" spans="1:2" x14ac:dyDescent="0.3">
      <c r="A259" s="7" t="s">
        <v>8215</v>
      </c>
      <c r="B259">
        <v>9678</v>
      </c>
    </row>
    <row r="260" spans="1:2" x14ac:dyDescent="0.3">
      <c r="A260" s="7" t="s">
        <v>6080</v>
      </c>
      <c r="B260">
        <v>3674</v>
      </c>
    </row>
    <row r="261" spans="1:2" x14ac:dyDescent="0.3">
      <c r="A261" s="7" t="s">
        <v>1701</v>
      </c>
      <c r="B261">
        <v>4796</v>
      </c>
    </row>
    <row r="262" spans="1:2" x14ac:dyDescent="0.3">
      <c r="A262" s="7" t="s">
        <v>2953</v>
      </c>
      <c r="B262">
        <v>6862</v>
      </c>
    </row>
    <row r="263" spans="1:2" x14ac:dyDescent="0.3">
      <c r="A263" s="7" t="s">
        <v>6716</v>
      </c>
      <c r="B263">
        <v>12997</v>
      </c>
    </row>
    <row r="264" spans="1:2" x14ac:dyDescent="0.3">
      <c r="A264" s="7" t="s">
        <v>6970</v>
      </c>
      <c r="B264">
        <v>2658</v>
      </c>
    </row>
    <row r="265" spans="1:2" x14ac:dyDescent="0.3">
      <c r="A265" s="7" t="s">
        <v>232</v>
      </c>
      <c r="B265">
        <v>4541</v>
      </c>
    </row>
    <row r="266" spans="1:2" x14ac:dyDescent="0.3">
      <c r="A266" s="7" t="s">
        <v>6390</v>
      </c>
      <c r="B266">
        <v>3858</v>
      </c>
    </row>
    <row r="267" spans="1:2" x14ac:dyDescent="0.3">
      <c r="A267" s="7" t="s">
        <v>7702</v>
      </c>
      <c r="B267">
        <v>40964</v>
      </c>
    </row>
    <row r="268" spans="1:2" x14ac:dyDescent="0.3">
      <c r="A268" s="7" t="s">
        <v>7236</v>
      </c>
      <c r="B268">
        <v>3333</v>
      </c>
    </row>
    <row r="269" spans="1:2" x14ac:dyDescent="0.3">
      <c r="A269" s="7" t="s">
        <v>7287</v>
      </c>
      <c r="B269">
        <v>15511</v>
      </c>
    </row>
    <row r="270" spans="1:2" x14ac:dyDescent="0.3">
      <c r="A270" s="7" t="s">
        <v>3858</v>
      </c>
      <c r="B270">
        <v>7532</v>
      </c>
    </row>
    <row r="271" spans="1:2" x14ac:dyDescent="0.3">
      <c r="A271" s="7" t="s">
        <v>1255</v>
      </c>
      <c r="B271">
        <v>39</v>
      </c>
    </row>
    <row r="272" spans="1:2" x14ac:dyDescent="0.3">
      <c r="A272" s="7" t="s">
        <v>8264</v>
      </c>
      <c r="B272">
        <v>4322</v>
      </c>
    </row>
    <row r="273" spans="1:2" x14ac:dyDescent="0.3">
      <c r="A273" s="7" t="s">
        <v>9234</v>
      </c>
      <c r="B273">
        <v>3162</v>
      </c>
    </row>
    <row r="274" spans="1:2" x14ac:dyDescent="0.3">
      <c r="A274" s="7" t="s">
        <v>1426</v>
      </c>
      <c r="B274">
        <v>14101</v>
      </c>
    </row>
    <row r="275" spans="1:2" x14ac:dyDescent="0.3">
      <c r="A275" s="7" t="s">
        <v>5778</v>
      </c>
      <c r="B275">
        <v>4462</v>
      </c>
    </row>
    <row r="276" spans="1:2" x14ac:dyDescent="0.3">
      <c r="A276" s="7" t="s">
        <v>2177</v>
      </c>
      <c r="B276">
        <v>3530</v>
      </c>
    </row>
    <row r="277" spans="1:2" x14ac:dyDescent="0.3">
      <c r="A277" s="7" t="s">
        <v>7212</v>
      </c>
      <c r="B277">
        <v>3696</v>
      </c>
    </row>
    <row r="278" spans="1:2" x14ac:dyDescent="0.3">
      <c r="A278" s="7" t="s">
        <v>3834</v>
      </c>
      <c r="B278">
        <v>3728</v>
      </c>
    </row>
    <row r="279" spans="1:2" x14ac:dyDescent="0.3">
      <c r="A279" s="7" t="s">
        <v>2333</v>
      </c>
      <c r="B279">
        <v>4195</v>
      </c>
    </row>
    <row r="280" spans="1:2" x14ac:dyDescent="0.3">
      <c r="A280" s="7" t="s">
        <v>8495</v>
      </c>
      <c r="B280">
        <v>10817</v>
      </c>
    </row>
    <row r="281" spans="1:2" x14ac:dyDescent="0.3">
      <c r="A281" s="7" t="s">
        <v>9085</v>
      </c>
      <c r="B281">
        <v>5995</v>
      </c>
    </row>
    <row r="282" spans="1:2" x14ac:dyDescent="0.3">
      <c r="A282" s="7" t="s">
        <v>9210</v>
      </c>
      <c r="B282">
        <v>3633</v>
      </c>
    </row>
    <row r="283" spans="1:2" x14ac:dyDescent="0.3">
      <c r="A283" s="7" t="s">
        <v>2901</v>
      </c>
      <c r="B283">
        <v>3976</v>
      </c>
    </row>
    <row r="284" spans="1:2" x14ac:dyDescent="0.3">
      <c r="A284" s="7" t="s">
        <v>3784</v>
      </c>
      <c r="B284">
        <v>4029</v>
      </c>
    </row>
    <row r="285" spans="1:2" x14ac:dyDescent="0.3">
      <c r="A285" s="7" t="s">
        <v>560</v>
      </c>
      <c r="B285">
        <v>4484</v>
      </c>
    </row>
    <row r="286" spans="1:2" x14ac:dyDescent="0.3">
      <c r="A286" s="7" t="s">
        <v>6160</v>
      </c>
      <c r="B286">
        <v>6087</v>
      </c>
    </row>
    <row r="287" spans="1:2" x14ac:dyDescent="0.3">
      <c r="A287" s="7" t="s">
        <v>4858</v>
      </c>
      <c r="B287">
        <v>5373</v>
      </c>
    </row>
    <row r="288" spans="1:2" x14ac:dyDescent="0.3">
      <c r="A288" s="7" t="s">
        <v>3342</v>
      </c>
      <c r="B288">
        <v>2658</v>
      </c>
    </row>
    <row r="289" spans="1:2" x14ac:dyDescent="0.3">
      <c r="A289" s="7" t="s">
        <v>5333</v>
      </c>
      <c r="B289">
        <v>9346</v>
      </c>
    </row>
    <row r="290" spans="1:2" x14ac:dyDescent="0.3">
      <c r="A290" s="7" t="s">
        <v>7403</v>
      </c>
      <c r="B290">
        <v>3061</v>
      </c>
    </row>
    <row r="291" spans="1:2" x14ac:dyDescent="0.3">
      <c r="A291" s="7" t="s">
        <v>4677</v>
      </c>
      <c r="B291">
        <v>3280</v>
      </c>
    </row>
    <row r="292" spans="1:2" x14ac:dyDescent="0.3">
      <c r="A292" s="7" t="s">
        <v>6770</v>
      </c>
      <c r="B292">
        <v>3171</v>
      </c>
    </row>
    <row r="293" spans="1:2" x14ac:dyDescent="0.3">
      <c r="A293" s="7" t="s">
        <v>3313</v>
      </c>
      <c r="B293">
        <v>11508</v>
      </c>
    </row>
    <row r="294" spans="1:2" x14ac:dyDescent="0.3">
      <c r="A294" s="7" t="s">
        <v>471</v>
      </c>
      <c r="B294">
        <v>5912</v>
      </c>
    </row>
    <row r="295" spans="1:2" x14ac:dyDescent="0.3">
      <c r="A295" s="7" t="s">
        <v>1880</v>
      </c>
      <c r="B295">
        <v>696</v>
      </c>
    </row>
    <row r="296" spans="1:2" x14ac:dyDescent="0.3">
      <c r="A296" s="7" t="s">
        <v>5064</v>
      </c>
      <c r="B296">
        <v>3267</v>
      </c>
    </row>
    <row r="297" spans="1:2" x14ac:dyDescent="0.3">
      <c r="A297" s="7" t="s">
        <v>3390</v>
      </c>
      <c r="B297">
        <v>2233</v>
      </c>
    </row>
    <row r="298" spans="1:2" x14ac:dyDescent="0.3">
      <c r="A298" s="7" t="s">
        <v>5220</v>
      </c>
      <c r="B298">
        <v>16181</v>
      </c>
    </row>
    <row r="299" spans="1:2" x14ac:dyDescent="0.3">
      <c r="A299" s="7" t="s">
        <v>3028</v>
      </c>
      <c r="B299">
        <v>8798</v>
      </c>
    </row>
    <row r="300" spans="1:2" x14ac:dyDescent="0.3">
      <c r="A300" s="7" t="s">
        <v>4440</v>
      </c>
      <c r="B300">
        <v>9715</v>
      </c>
    </row>
    <row r="301" spans="1:2" x14ac:dyDescent="0.3">
      <c r="A301" s="7" t="s">
        <v>1982</v>
      </c>
      <c r="B301">
        <v>21413</v>
      </c>
    </row>
    <row r="302" spans="1:2" x14ac:dyDescent="0.3">
      <c r="A302" s="7" t="s">
        <v>9329</v>
      </c>
      <c r="B302">
        <v>12459</v>
      </c>
    </row>
    <row r="303" spans="1:2" x14ac:dyDescent="0.3">
      <c r="A303" s="7" t="s">
        <v>8783</v>
      </c>
      <c r="B303">
        <v>30707</v>
      </c>
    </row>
    <row r="304" spans="1:2" x14ac:dyDescent="0.3">
      <c r="A304" s="7" t="s">
        <v>6666</v>
      </c>
      <c r="B304">
        <v>4148</v>
      </c>
    </row>
    <row r="305" spans="1:2" x14ac:dyDescent="0.3">
      <c r="A305" s="7" t="s">
        <v>8447</v>
      </c>
      <c r="B305">
        <v>25623</v>
      </c>
    </row>
    <row r="306" spans="1:2" x14ac:dyDescent="0.3">
      <c r="A306" s="7" t="s">
        <v>5865</v>
      </c>
      <c r="B306">
        <v>17228</v>
      </c>
    </row>
    <row r="307" spans="1:2" x14ac:dyDescent="0.3">
      <c r="A307" s="7" t="s">
        <v>3106</v>
      </c>
      <c r="B307">
        <v>6394</v>
      </c>
    </row>
    <row r="308" spans="1:2" x14ac:dyDescent="0.3">
      <c r="A308" s="7" t="s">
        <v>8519</v>
      </c>
      <c r="B308">
        <v>7094</v>
      </c>
    </row>
    <row r="309" spans="1:2" x14ac:dyDescent="0.3">
      <c r="A309" s="7" t="s">
        <v>1754</v>
      </c>
      <c r="B309">
        <v>10002</v>
      </c>
    </row>
    <row r="310" spans="1:2" x14ac:dyDescent="0.3">
      <c r="A310" s="7" t="s">
        <v>166</v>
      </c>
      <c r="B310">
        <v>353</v>
      </c>
    </row>
    <row r="311" spans="1:2" x14ac:dyDescent="0.3">
      <c r="A311" s="7" t="s">
        <v>5175</v>
      </c>
      <c r="B311">
        <v>6315</v>
      </c>
    </row>
    <row r="312" spans="1:2" x14ac:dyDescent="0.3">
      <c r="A312" s="7" t="s">
        <v>6225</v>
      </c>
      <c r="B312">
        <v>18266</v>
      </c>
    </row>
    <row r="313" spans="1:2" x14ac:dyDescent="0.3">
      <c r="A313" s="7" t="s">
        <v>5706</v>
      </c>
      <c r="B313">
        <v>11211</v>
      </c>
    </row>
    <row r="314" spans="1:2" x14ac:dyDescent="0.3">
      <c r="A314" s="7" t="s">
        <v>3472</v>
      </c>
      <c r="B314">
        <v>4176</v>
      </c>
    </row>
    <row r="315" spans="1:2" x14ac:dyDescent="0.3">
      <c r="A315" s="7" t="s">
        <v>6596</v>
      </c>
      <c r="B315">
        <v>11326</v>
      </c>
    </row>
    <row r="316" spans="1:2" x14ac:dyDescent="0.3">
      <c r="A316" s="7" t="s">
        <v>5568</v>
      </c>
      <c r="B316">
        <v>6748</v>
      </c>
    </row>
    <row r="317" spans="1:2" x14ac:dyDescent="0.3">
      <c r="A317" s="7" t="s">
        <v>2810</v>
      </c>
      <c r="B317">
        <v>24597</v>
      </c>
    </row>
    <row r="318" spans="1:2" x14ac:dyDescent="0.3">
      <c r="A318" s="7" t="s">
        <v>9259</v>
      </c>
      <c r="B318">
        <v>8588</v>
      </c>
    </row>
    <row r="319" spans="1:2" x14ac:dyDescent="0.3">
      <c r="A319" s="7" t="s">
        <v>7730</v>
      </c>
      <c r="B319">
        <v>16785</v>
      </c>
    </row>
    <row r="320" spans="1:2" x14ac:dyDescent="0.3">
      <c r="A320" s="7" t="s">
        <v>2754</v>
      </c>
      <c r="B320">
        <v>11211</v>
      </c>
    </row>
    <row r="321" spans="1:2" x14ac:dyDescent="0.3">
      <c r="A321" s="7" t="s">
        <v>2202</v>
      </c>
      <c r="B321">
        <v>26614</v>
      </c>
    </row>
    <row r="322" spans="1:2" x14ac:dyDescent="0.3">
      <c r="A322" s="7" t="s">
        <v>3909</v>
      </c>
      <c r="B322">
        <v>8842</v>
      </c>
    </row>
    <row r="323" spans="1:2" x14ac:dyDescent="0.3">
      <c r="A323" s="7" t="s">
        <v>6647</v>
      </c>
      <c r="B323">
        <v>4274</v>
      </c>
    </row>
    <row r="324" spans="1:2" x14ac:dyDescent="0.3">
      <c r="A324" s="7" t="s">
        <v>1830</v>
      </c>
      <c r="B324">
        <v>5882</v>
      </c>
    </row>
    <row r="325" spans="1:2" x14ac:dyDescent="0.3">
      <c r="A325" s="7" t="s">
        <v>3724</v>
      </c>
      <c r="B325">
        <v>4838</v>
      </c>
    </row>
    <row r="326" spans="1:2" x14ac:dyDescent="0.3">
      <c r="A326" s="7" t="s">
        <v>9583</v>
      </c>
      <c r="B326">
        <v>5000000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12CF-8D41-49B7-871C-040017283679}">
  <dimension ref="A1:CI402"/>
  <sheetViews>
    <sheetView workbookViewId="0">
      <selection activeCell="A49" sqref="A49"/>
    </sheetView>
  </sheetViews>
  <sheetFormatPr defaultColWidth="9.109375" defaultRowHeight="14.4" x14ac:dyDescent="0.3"/>
  <cols>
    <col min="1" max="1" width="30.109375" bestFit="1" customWidth="1"/>
    <col min="2" max="2" width="24.5546875" bestFit="1" customWidth="1"/>
    <col min="3" max="3" width="9.77734375" bestFit="1" customWidth="1"/>
    <col min="4" max="4" width="4.77734375" bestFit="1" customWidth="1"/>
    <col min="5" max="5" width="7.33203125" bestFit="1" customWidth="1"/>
    <col min="6" max="6" width="28.5546875" bestFit="1" customWidth="1"/>
    <col min="7" max="7" width="29.44140625" bestFit="1" customWidth="1"/>
    <col min="8" max="8" width="36.21875" bestFit="1" customWidth="1"/>
    <col min="9" max="9" width="32.109375" bestFit="1" customWidth="1"/>
    <col min="10" max="10" width="30.77734375" bestFit="1" customWidth="1"/>
    <col min="11" max="11" width="22.88671875" bestFit="1" customWidth="1"/>
    <col min="12" max="12" width="22.5546875" bestFit="1" customWidth="1"/>
    <col min="13" max="13" width="17.109375" bestFit="1" customWidth="1"/>
    <col min="14" max="14" width="13.6640625" bestFit="1" customWidth="1"/>
    <col min="15" max="15" width="36.21875" bestFit="1" customWidth="1"/>
    <col min="16" max="16" width="13.88671875" bestFit="1" customWidth="1"/>
    <col min="17" max="17" width="32.33203125" bestFit="1" customWidth="1"/>
    <col min="18" max="20" width="36.21875" bestFit="1" customWidth="1"/>
    <col min="21" max="21" width="24.5546875" bestFit="1" customWidth="1"/>
    <col min="22" max="22" width="18.21875" bestFit="1" customWidth="1"/>
    <col min="23" max="23" width="11.77734375" bestFit="1" customWidth="1"/>
    <col min="24" max="24" width="36.21875" bestFit="1" customWidth="1"/>
    <col min="25" max="25" width="24.5546875" bestFit="1" customWidth="1"/>
    <col min="26" max="26" width="35.5546875" bestFit="1" customWidth="1"/>
    <col min="27" max="27" width="35.44140625" bestFit="1" customWidth="1"/>
    <col min="28" max="30" width="36.21875" bestFit="1" customWidth="1"/>
    <col min="31" max="31" width="29.109375" bestFit="1" customWidth="1"/>
    <col min="32" max="32" width="20.5546875" bestFit="1" customWidth="1"/>
    <col min="33" max="33" width="12.5546875" bestFit="1" customWidth="1"/>
    <col min="34" max="34" width="21.109375" bestFit="1" customWidth="1"/>
    <col min="35" max="35" width="17.44140625" bestFit="1" customWidth="1"/>
    <col min="36" max="36" width="28.44140625" bestFit="1" customWidth="1"/>
    <col min="37" max="37" width="12.77734375" bestFit="1" customWidth="1"/>
    <col min="38" max="38" width="36.21875" bestFit="1" customWidth="1"/>
    <col min="39" max="39" width="30.88671875" bestFit="1" customWidth="1"/>
    <col min="40" max="40" width="20.6640625" bestFit="1" customWidth="1"/>
    <col min="41" max="41" width="36.21875" bestFit="1" customWidth="1"/>
    <col min="42" max="42" width="29.5546875" bestFit="1" customWidth="1"/>
    <col min="43" max="43" width="29.44140625" bestFit="1" customWidth="1"/>
    <col min="44" max="44" width="28.109375" bestFit="1" customWidth="1"/>
    <col min="45" max="45" width="36.21875" bestFit="1" customWidth="1"/>
    <col min="46" max="46" width="20.88671875" bestFit="1" customWidth="1"/>
    <col min="47" max="47" width="24.109375" bestFit="1" customWidth="1"/>
    <col min="48" max="48" width="24.77734375" bestFit="1" customWidth="1"/>
    <col min="49" max="49" width="28.44140625" bestFit="1" customWidth="1"/>
    <col min="50" max="50" width="33.44140625" bestFit="1" customWidth="1"/>
    <col min="51" max="51" width="19.33203125" bestFit="1" customWidth="1"/>
    <col min="52" max="52" width="22.77734375" bestFit="1" customWidth="1"/>
    <col min="53" max="53" width="23.5546875" bestFit="1" customWidth="1"/>
    <col min="54" max="54" width="28.44140625" bestFit="1" customWidth="1"/>
    <col min="55" max="55" width="34.77734375" bestFit="1" customWidth="1"/>
    <col min="56" max="62" width="36.21875" bestFit="1" customWidth="1"/>
    <col min="63" max="63" width="30" bestFit="1" customWidth="1"/>
    <col min="64" max="64" width="16.44140625" bestFit="1" customWidth="1"/>
    <col min="65" max="65" width="20.6640625" bestFit="1" customWidth="1"/>
    <col min="66" max="67" width="28.33203125" bestFit="1" customWidth="1"/>
    <col min="68" max="68" width="13.44140625" bestFit="1" customWidth="1"/>
    <col min="69" max="69" width="12.21875" bestFit="1" customWidth="1"/>
    <col min="70" max="70" width="20.88671875" bestFit="1" customWidth="1"/>
    <col min="71" max="71" width="36.21875" bestFit="1" customWidth="1"/>
    <col min="72" max="72" width="10.77734375" bestFit="1" customWidth="1"/>
    <col min="73" max="74" width="24.6640625" bestFit="1" customWidth="1"/>
    <col min="75" max="75" width="24.5546875" bestFit="1" customWidth="1"/>
    <col min="76" max="76" width="17.88671875" bestFit="1" customWidth="1"/>
    <col min="77" max="79" width="36.21875" bestFit="1" customWidth="1"/>
    <col min="80" max="80" width="10.44140625" bestFit="1" customWidth="1"/>
    <col min="81" max="82" width="36.21875" bestFit="1" customWidth="1"/>
    <col min="83" max="83" width="26.44140625" bestFit="1" customWidth="1"/>
    <col min="84" max="84" width="24.88671875" bestFit="1" customWidth="1"/>
    <col min="85" max="85" width="21.88671875" bestFit="1" customWidth="1"/>
    <col min="86" max="86" width="25.88671875" bestFit="1" customWidth="1"/>
    <col min="87" max="87" width="26.44140625" bestFit="1" customWidth="1"/>
  </cols>
  <sheetData>
    <row r="1" spans="1:8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</row>
    <row r="2" spans="1:87" x14ac:dyDescent="0.3">
      <c r="A2" s="3" t="s">
        <v>87</v>
      </c>
      <c r="B2" s="3" t="s">
        <v>88</v>
      </c>
      <c r="C2" s="3">
        <v>61814</v>
      </c>
      <c r="D2" s="3">
        <v>2018</v>
      </c>
      <c r="E2" s="3"/>
      <c r="F2" s="3" t="s">
        <v>89</v>
      </c>
      <c r="G2" s="3" t="s">
        <v>90</v>
      </c>
      <c r="H2" s="3" t="s">
        <v>91</v>
      </c>
      <c r="I2" s="3" t="s">
        <v>92</v>
      </c>
      <c r="J2" s="3" t="s">
        <v>93</v>
      </c>
      <c r="K2" s="3"/>
      <c r="L2" s="4">
        <v>43935</v>
      </c>
      <c r="M2" s="3">
        <v>0</v>
      </c>
      <c r="N2" s="3">
        <v>0</v>
      </c>
      <c r="O2" s="3"/>
      <c r="P2" s="3">
        <v>0</v>
      </c>
      <c r="Q2" s="3"/>
      <c r="R2" s="3"/>
      <c r="S2" s="3"/>
      <c r="T2" s="3"/>
      <c r="U2" s="3" t="s">
        <v>88</v>
      </c>
      <c r="V2" s="3" t="s">
        <v>94</v>
      </c>
      <c r="W2" s="3" t="s">
        <v>95</v>
      </c>
      <c r="X2" s="3" t="s">
        <v>96</v>
      </c>
      <c r="Y2" s="4">
        <v>31545</v>
      </c>
      <c r="Z2" s="3" t="s">
        <v>97</v>
      </c>
      <c r="AA2" s="3" t="s">
        <v>98</v>
      </c>
      <c r="AB2" s="3" t="s">
        <v>99</v>
      </c>
      <c r="AC2" s="3" t="s">
        <v>100</v>
      </c>
      <c r="AD2" s="3" t="s">
        <v>101</v>
      </c>
      <c r="AE2" s="3" t="s">
        <v>102</v>
      </c>
      <c r="AF2" s="3" t="s">
        <v>103</v>
      </c>
      <c r="AG2" s="3" t="s">
        <v>104</v>
      </c>
      <c r="AH2" s="3" t="s">
        <v>98</v>
      </c>
      <c r="AI2" s="3" t="s">
        <v>98</v>
      </c>
      <c r="AJ2" s="3" t="s">
        <v>105</v>
      </c>
      <c r="AK2" s="3" t="s">
        <v>106</v>
      </c>
      <c r="AL2" s="3" t="s">
        <v>107</v>
      </c>
      <c r="AM2" s="3" t="s">
        <v>107</v>
      </c>
      <c r="AN2" s="3" t="s">
        <v>108</v>
      </c>
      <c r="AO2" s="3" t="s">
        <v>109</v>
      </c>
      <c r="AP2" s="3" t="s">
        <v>110</v>
      </c>
      <c r="AQ2" s="4">
        <v>21923</v>
      </c>
      <c r="AR2" s="3" t="s">
        <v>111</v>
      </c>
      <c r="AS2" s="3" t="s">
        <v>112</v>
      </c>
      <c r="AT2" s="3" t="s">
        <v>113</v>
      </c>
      <c r="AU2" s="3" t="s">
        <v>98</v>
      </c>
      <c r="AV2" s="3" t="s">
        <v>98</v>
      </c>
      <c r="AW2" s="3" t="s">
        <v>105</v>
      </c>
      <c r="AX2" s="3" t="s">
        <v>114</v>
      </c>
      <c r="AY2" s="3" t="s">
        <v>104</v>
      </c>
      <c r="AZ2" s="3" t="s">
        <v>98</v>
      </c>
      <c r="BA2" s="3" t="s">
        <v>98</v>
      </c>
      <c r="BB2" s="3" t="s">
        <v>105</v>
      </c>
      <c r="BC2" s="3" t="s">
        <v>115</v>
      </c>
      <c r="BD2" s="3" t="s">
        <v>116</v>
      </c>
      <c r="BE2" s="3" t="s">
        <v>117</v>
      </c>
      <c r="BF2" s="3" t="s">
        <v>118</v>
      </c>
      <c r="BG2" s="3" t="s">
        <v>119</v>
      </c>
      <c r="BH2" s="3" t="s">
        <v>120</v>
      </c>
      <c r="BI2" s="3" t="s">
        <v>120</v>
      </c>
      <c r="BJ2" s="3" t="s">
        <v>121</v>
      </c>
      <c r="BK2" s="3" t="s">
        <v>122</v>
      </c>
      <c r="BL2" s="3" t="s">
        <v>123</v>
      </c>
      <c r="BM2" s="3" t="s">
        <v>123</v>
      </c>
      <c r="BN2" s="3" t="s">
        <v>124</v>
      </c>
      <c r="BO2" s="3" t="s">
        <v>125</v>
      </c>
      <c r="BP2" s="3" t="s">
        <v>123</v>
      </c>
      <c r="BQ2" s="3" t="s">
        <v>123</v>
      </c>
      <c r="BR2" s="3" t="s">
        <v>126</v>
      </c>
      <c r="BS2" s="3" t="s">
        <v>127</v>
      </c>
      <c r="BT2" s="3">
        <v>0</v>
      </c>
      <c r="BU2" s="3">
        <v>0</v>
      </c>
      <c r="BV2" s="3">
        <v>0</v>
      </c>
      <c r="BW2" s="3" t="s">
        <v>88</v>
      </c>
      <c r="BX2" s="3" t="s">
        <v>123</v>
      </c>
      <c r="BY2" s="3"/>
      <c r="BZ2" s="3"/>
      <c r="CA2" s="3"/>
      <c r="CB2" s="3"/>
      <c r="CC2" s="3"/>
      <c r="CD2" s="3"/>
      <c r="CE2" s="3"/>
      <c r="CF2" s="5">
        <v>43760.616932870369</v>
      </c>
      <c r="CG2" s="5">
        <v>43126.671979166669</v>
      </c>
      <c r="CH2" s="3"/>
      <c r="CI2" s="3"/>
    </row>
    <row r="3" spans="1:87" x14ac:dyDescent="0.3">
      <c r="A3" s="3" t="s">
        <v>128</v>
      </c>
      <c r="B3" s="3" t="s">
        <v>88</v>
      </c>
      <c r="C3" s="3">
        <v>60704</v>
      </c>
      <c r="D3" s="3">
        <v>2018</v>
      </c>
      <c r="E3" s="3"/>
      <c r="F3" s="3" t="s">
        <v>89</v>
      </c>
      <c r="G3" s="3" t="s">
        <v>129</v>
      </c>
      <c r="H3" s="3" t="s">
        <v>130</v>
      </c>
      <c r="I3" s="3" t="s">
        <v>131</v>
      </c>
      <c r="J3" s="3" t="s">
        <v>93</v>
      </c>
      <c r="K3" s="3"/>
      <c r="L3" s="4">
        <v>43935</v>
      </c>
      <c r="M3" s="6">
        <v>6210</v>
      </c>
      <c r="N3" s="6">
        <v>6210</v>
      </c>
      <c r="O3" s="3" t="s">
        <v>132</v>
      </c>
      <c r="P3" s="6">
        <v>6210</v>
      </c>
      <c r="Q3" s="3"/>
      <c r="R3" s="3"/>
      <c r="S3" s="3"/>
      <c r="T3" s="3"/>
      <c r="U3" s="3" t="s">
        <v>88</v>
      </c>
      <c r="V3" s="3" t="s">
        <v>133</v>
      </c>
      <c r="W3" s="3" t="s">
        <v>133</v>
      </c>
      <c r="X3" s="3" t="s">
        <v>134</v>
      </c>
      <c r="Y3" s="4">
        <v>35611</v>
      </c>
      <c r="Z3" s="3" t="s">
        <v>135</v>
      </c>
      <c r="AA3" s="3" t="s">
        <v>136</v>
      </c>
      <c r="AB3" s="3" t="s">
        <v>137</v>
      </c>
      <c r="AC3" s="3" t="s">
        <v>138</v>
      </c>
      <c r="AD3" s="3" t="s">
        <v>139</v>
      </c>
      <c r="AE3" s="3" t="s">
        <v>140</v>
      </c>
      <c r="AF3" s="3" t="s">
        <v>141</v>
      </c>
      <c r="AG3" s="3" t="s">
        <v>142</v>
      </c>
      <c r="AH3" s="3" t="s">
        <v>143</v>
      </c>
      <c r="AI3" s="3" t="s">
        <v>136</v>
      </c>
      <c r="AJ3" s="3" t="s">
        <v>144</v>
      </c>
      <c r="AK3" s="3" t="s">
        <v>145</v>
      </c>
      <c r="AL3" s="3" t="s">
        <v>107</v>
      </c>
      <c r="AM3" s="3" t="s">
        <v>107</v>
      </c>
      <c r="AN3" s="3" t="s">
        <v>146</v>
      </c>
      <c r="AO3" s="3" t="s">
        <v>109</v>
      </c>
      <c r="AP3" s="3" t="s">
        <v>147</v>
      </c>
      <c r="AQ3" s="4">
        <v>24758</v>
      </c>
      <c r="AR3" s="3" t="s">
        <v>148</v>
      </c>
      <c r="AS3" s="3" t="s">
        <v>149</v>
      </c>
      <c r="AT3" s="3" t="s">
        <v>150</v>
      </c>
      <c r="AU3" s="3" t="s">
        <v>143</v>
      </c>
      <c r="AV3" s="3" t="s">
        <v>136</v>
      </c>
      <c r="AW3" s="3" t="s">
        <v>144</v>
      </c>
      <c r="AX3" s="3" t="s">
        <v>151</v>
      </c>
      <c r="AY3" s="3" t="s">
        <v>142</v>
      </c>
      <c r="AZ3" s="3" t="s">
        <v>143</v>
      </c>
      <c r="BA3" s="3" t="s">
        <v>136</v>
      </c>
      <c r="BB3" s="3" t="s">
        <v>144</v>
      </c>
      <c r="BC3" s="3" t="s">
        <v>152</v>
      </c>
      <c r="BD3" s="3" t="s">
        <v>153</v>
      </c>
      <c r="BE3" s="3" t="s">
        <v>154</v>
      </c>
      <c r="BF3" s="3" t="s">
        <v>155</v>
      </c>
      <c r="BG3" s="3" t="s">
        <v>156</v>
      </c>
      <c r="BH3" s="3" t="s">
        <v>157</v>
      </c>
      <c r="BI3" s="3" t="s">
        <v>158</v>
      </c>
      <c r="BJ3" s="3" t="s">
        <v>159</v>
      </c>
      <c r="BK3" s="3" t="s">
        <v>160</v>
      </c>
      <c r="BL3" s="3" t="s">
        <v>123</v>
      </c>
      <c r="BM3" s="3" t="s">
        <v>123</v>
      </c>
      <c r="BN3" s="3" t="s">
        <v>125</v>
      </c>
      <c r="BO3" s="3" t="s">
        <v>125</v>
      </c>
      <c r="BP3" s="3" t="s">
        <v>123</v>
      </c>
      <c r="BQ3" s="3" t="s">
        <v>123</v>
      </c>
      <c r="BR3" s="3" t="s">
        <v>126</v>
      </c>
      <c r="BS3" s="3" t="s">
        <v>161</v>
      </c>
      <c r="BT3" s="3">
        <v>0</v>
      </c>
      <c r="BU3" s="3">
        <v>0</v>
      </c>
      <c r="BV3" s="3">
        <v>0</v>
      </c>
      <c r="BW3" s="3" t="s">
        <v>88</v>
      </c>
      <c r="BX3" s="3" t="s">
        <v>123</v>
      </c>
      <c r="BY3" s="3"/>
      <c r="BZ3" s="3"/>
      <c r="CA3" s="3"/>
      <c r="CB3" s="3"/>
      <c r="CC3" s="3"/>
      <c r="CD3" s="3"/>
      <c r="CE3" s="3"/>
      <c r="CF3" s="5">
        <v>43738.942048611112</v>
      </c>
      <c r="CG3" s="5">
        <v>43126.847488425927</v>
      </c>
      <c r="CH3" s="4">
        <v>44054</v>
      </c>
      <c r="CI3" s="3" t="s">
        <v>129</v>
      </c>
    </row>
    <row r="4" spans="1:87" x14ac:dyDescent="0.3">
      <c r="A4" s="3" t="s">
        <v>162</v>
      </c>
      <c r="B4" s="3" t="s">
        <v>88</v>
      </c>
      <c r="C4" s="3">
        <v>60721</v>
      </c>
      <c r="D4" s="3">
        <v>2018</v>
      </c>
      <c r="E4" s="3"/>
      <c r="F4" s="3" t="s">
        <v>89</v>
      </c>
      <c r="G4" s="3" t="s">
        <v>129</v>
      </c>
      <c r="H4" s="3" t="s">
        <v>163</v>
      </c>
      <c r="I4" s="3" t="s">
        <v>164</v>
      </c>
      <c r="J4" s="3" t="s">
        <v>93</v>
      </c>
      <c r="K4" s="3"/>
      <c r="L4" s="4">
        <v>43935</v>
      </c>
      <c r="M4" s="3">
        <v>353</v>
      </c>
      <c r="N4" s="3">
        <v>353</v>
      </c>
      <c r="O4" s="3" t="s">
        <v>165</v>
      </c>
      <c r="P4" s="3">
        <v>353</v>
      </c>
      <c r="Q4" s="3"/>
      <c r="R4" s="3"/>
      <c r="S4" s="3"/>
      <c r="T4" s="3"/>
      <c r="U4" s="3" t="s">
        <v>88</v>
      </c>
      <c r="V4" s="3" t="s">
        <v>166</v>
      </c>
      <c r="W4" s="3" t="s">
        <v>167</v>
      </c>
      <c r="X4" s="3" t="s">
        <v>168</v>
      </c>
      <c r="Y4" s="4">
        <v>32720</v>
      </c>
      <c r="Z4" s="3" t="s">
        <v>169</v>
      </c>
      <c r="AA4" s="3" t="s">
        <v>170</v>
      </c>
      <c r="AB4" s="3" t="s">
        <v>171</v>
      </c>
      <c r="AC4" s="3" t="s">
        <v>172</v>
      </c>
      <c r="AD4" s="3" t="s">
        <v>173</v>
      </c>
      <c r="AE4" s="3" t="s">
        <v>174</v>
      </c>
      <c r="AF4" s="3" t="s">
        <v>175</v>
      </c>
      <c r="AG4" s="3" t="s">
        <v>176</v>
      </c>
      <c r="AH4" s="3" t="s">
        <v>170</v>
      </c>
      <c r="AI4" s="3" t="s">
        <v>170</v>
      </c>
      <c r="AJ4" s="3" t="s">
        <v>177</v>
      </c>
      <c r="AK4" s="3" t="s">
        <v>178</v>
      </c>
      <c r="AL4" s="3" t="s">
        <v>107</v>
      </c>
      <c r="AM4" s="3" t="s">
        <v>107</v>
      </c>
      <c r="AN4" s="3" t="s">
        <v>108</v>
      </c>
      <c r="AO4" s="3" t="s">
        <v>109</v>
      </c>
      <c r="AP4" s="3" t="s">
        <v>179</v>
      </c>
      <c r="AQ4" s="4">
        <v>19798</v>
      </c>
      <c r="AR4" s="3" t="s">
        <v>180</v>
      </c>
      <c r="AS4" s="3" t="s">
        <v>181</v>
      </c>
      <c r="AT4" s="3" t="s">
        <v>182</v>
      </c>
      <c r="AU4" s="3" t="s">
        <v>170</v>
      </c>
      <c r="AV4" s="3" t="s">
        <v>170</v>
      </c>
      <c r="AW4" s="3" t="s">
        <v>177</v>
      </c>
      <c r="AX4" s="3" t="s">
        <v>183</v>
      </c>
      <c r="AY4" s="3" t="s">
        <v>176</v>
      </c>
      <c r="AZ4" s="3" t="s">
        <v>170</v>
      </c>
      <c r="BA4" s="3" t="s">
        <v>170</v>
      </c>
      <c r="BB4" s="3" t="s">
        <v>177</v>
      </c>
      <c r="BC4" s="3" t="s">
        <v>184</v>
      </c>
      <c r="BD4" s="3" t="s">
        <v>185</v>
      </c>
      <c r="BE4" s="3" t="s">
        <v>186</v>
      </c>
      <c r="BF4" s="3" t="s">
        <v>187</v>
      </c>
      <c r="BG4" s="3" t="s">
        <v>188</v>
      </c>
      <c r="BH4" s="3" t="s">
        <v>189</v>
      </c>
      <c r="BI4" s="3" t="s">
        <v>190</v>
      </c>
      <c r="BJ4" s="3" t="s">
        <v>191</v>
      </c>
      <c r="BK4" s="3" t="s">
        <v>192</v>
      </c>
      <c r="BL4" s="3" t="s">
        <v>123</v>
      </c>
      <c r="BM4" s="3" t="s">
        <v>123</v>
      </c>
      <c r="BN4" s="3" t="s">
        <v>125</v>
      </c>
      <c r="BO4" s="3" t="s">
        <v>125</v>
      </c>
      <c r="BP4" s="3" t="s">
        <v>123</v>
      </c>
      <c r="BQ4" s="3" t="s">
        <v>123</v>
      </c>
      <c r="BR4" s="3" t="s">
        <v>126</v>
      </c>
      <c r="BS4" s="3" t="s">
        <v>193</v>
      </c>
      <c r="BT4" s="3">
        <v>0</v>
      </c>
      <c r="BU4" s="3">
        <v>0</v>
      </c>
      <c r="BV4" s="3">
        <v>0</v>
      </c>
      <c r="BW4" s="3" t="s">
        <v>88</v>
      </c>
      <c r="BX4" s="3" t="s">
        <v>123</v>
      </c>
      <c r="BY4" s="3"/>
      <c r="BZ4" s="3"/>
      <c r="CA4" s="3"/>
      <c r="CB4" s="3"/>
      <c r="CC4" s="3"/>
      <c r="CD4" s="3"/>
      <c r="CE4" s="3"/>
      <c r="CF4" s="5">
        <v>43746.502002314817</v>
      </c>
      <c r="CG4" s="5">
        <v>43125.690196759257</v>
      </c>
      <c r="CH4" s="4">
        <v>44077</v>
      </c>
      <c r="CI4" s="3" t="s">
        <v>129</v>
      </c>
    </row>
    <row r="5" spans="1:87" x14ac:dyDescent="0.3">
      <c r="A5" s="3" t="s">
        <v>194</v>
      </c>
      <c r="B5" s="3" t="s">
        <v>88</v>
      </c>
      <c r="C5" s="3">
        <v>60819</v>
      </c>
      <c r="D5" s="3">
        <v>2018</v>
      </c>
      <c r="E5" s="3"/>
      <c r="F5" s="3" t="s">
        <v>89</v>
      </c>
      <c r="G5" s="3" t="s">
        <v>129</v>
      </c>
      <c r="H5" s="3" t="s">
        <v>195</v>
      </c>
      <c r="I5" s="3" t="s">
        <v>196</v>
      </c>
      <c r="J5" s="3" t="s">
        <v>93</v>
      </c>
      <c r="K5" s="3"/>
      <c r="L5" s="4">
        <v>43935</v>
      </c>
      <c r="M5" s="3">
        <v>709</v>
      </c>
      <c r="N5" s="3">
        <v>709</v>
      </c>
      <c r="O5" s="3" t="s">
        <v>197</v>
      </c>
      <c r="P5" s="3">
        <v>709</v>
      </c>
      <c r="Q5" s="3"/>
      <c r="R5" s="3"/>
      <c r="S5" s="3"/>
      <c r="T5" s="3"/>
      <c r="U5" s="3" t="s">
        <v>88</v>
      </c>
      <c r="V5" s="3" t="s">
        <v>198</v>
      </c>
      <c r="W5" s="3" t="s">
        <v>198</v>
      </c>
      <c r="X5" s="3" t="s">
        <v>199</v>
      </c>
      <c r="Y5" s="4">
        <v>38643</v>
      </c>
      <c r="Z5" s="3" t="s">
        <v>200</v>
      </c>
      <c r="AA5" s="3" t="s">
        <v>201</v>
      </c>
      <c r="AB5" s="3" t="s">
        <v>202</v>
      </c>
      <c r="AC5" s="3" t="s">
        <v>203</v>
      </c>
      <c r="AD5" s="3" t="s">
        <v>204</v>
      </c>
      <c r="AE5" s="3" t="s">
        <v>205</v>
      </c>
      <c r="AF5" s="3" t="s">
        <v>206</v>
      </c>
      <c r="AG5" s="3" t="s">
        <v>207</v>
      </c>
      <c r="AH5" s="3" t="s">
        <v>208</v>
      </c>
      <c r="AI5" s="3" t="s">
        <v>201</v>
      </c>
      <c r="AJ5" s="3" t="s">
        <v>209</v>
      </c>
      <c r="AK5" s="3" t="s">
        <v>210</v>
      </c>
      <c r="AL5" s="3" t="s">
        <v>107</v>
      </c>
      <c r="AM5" s="3" t="s">
        <v>107</v>
      </c>
      <c r="AN5" s="3" t="s">
        <v>146</v>
      </c>
      <c r="AO5" s="3" t="s">
        <v>211</v>
      </c>
      <c r="AP5" s="3" t="s">
        <v>212</v>
      </c>
      <c r="AQ5" s="4">
        <v>34529</v>
      </c>
      <c r="AR5" s="3" t="s">
        <v>213</v>
      </c>
      <c r="AS5" s="3" t="s">
        <v>214</v>
      </c>
      <c r="AT5" s="3" t="s">
        <v>215</v>
      </c>
      <c r="AU5" s="3" t="s">
        <v>216</v>
      </c>
      <c r="AV5" s="3" t="s">
        <v>216</v>
      </c>
      <c r="AW5" s="3" t="s">
        <v>209</v>
      </c>
      <c r="AX5" s="3" t="s">
        <v>217</v>
      </c>
      <c r="AY5" s="3" t="s">
        <v>207</v>
      </c>
      <c r="AZ5" s="3" t="s">
        <v>208</v>
      </c>
      <c r="BA5" s="3" t="s">
        <v>201</v>
      </c>
      <c r="BB5" s="3" t="s">
        <v>209</v>
      </c>
      <c r="BC5" s="3" t="s">
        <v>218</v>
      </c>
      <c r="BD5" s="3" t="s">
        <v>219</v>
      </c>
      <c r="BE5" s="3" t="s">
        <v>220</v>
      </c>
      <c r="BF5" s="3" t="s">
        <v>221</v>
      </c>
      <c r="BG5" s="3" t="s">
        <v>222</v>
      </c>
      <c r="BH5" s="3" t="s">
        <v>223</v>
      </c>
      <c r="BI5" s="3" t="s">
        <v>224</v>
      </c>
      <c r="BJ5" s="3" t="s">
        <v>225</v>
      </c>
      <c r="BK5" s="3" t="s">
        <v>226</v>
      </c>
      <c r="BL5" s="3" t="s">
        <v>123</v>
      </c>
      <c r="BM5" s="3" t="s">
        <v>123</v>
      </c>
      <c r="BN5" s="3" t="s">
        <v>125</v>
      </c>
      <c r="BO5" s="3" t="s">
        <v>125</v>
      </c>
      <c r="BP5" s="3" t="s">
        <v>123</v>
      </c>
      <c r="BQ5" s="3" t="s">
        <v>123</v>
      </c>
      <c r="BR5" s="3" t="s">
        <v>126</v>
      </c>
      <c r="BS5" s="3" t="s">
        <v>227</v>
      </c>
      <c r="BT5" s="3">
        <v>0</v>
      </c>
      <c r="BU5" s="3">
        <v>0</v>
      </c>
      <c r="BV5" s="3">
        <v>0</v>
      </c>
      <c r="BW5" s="3" t="s">
        <v>88</v>
      </c>
      <c r="BX5" s="3" t="s">
        <v>123</v>
      </c>
      <c r="BY5" s="3"/>
      <c r="BZ5" s="3"/>
      <c r="CA5" s="3"/>
      <c r="CB5" s="3"/>
      <c r="CC5" s="3"/>
      <c r="CD5" s="3"/>
      <c r="CE5" s="3"/>
      <c r="CF5" s="5">
        <v>43738.837847222225</v>
      </c>
      <c r="CG5" s="5">
        <v>43128.520370370374</v>
      </c>
      <c r="CH5" s="4">
        <v>44076</v>
      </c>
      <c r="CI5" s="3" t="s">
        <v>129</v>
      </c>
    </row>
    <row r="6" spans="1:87" x14ac:dyDescent="0.3">
      <c r="A6" s="3" t="s">
        <v>228</v>
      </c>
      <c r="B6" s="3" t="s">
        <v>88</v>
      </c>
      <c r="C6" s="3">
        <v>60832</v>
      </c>
      <c r="D6" s="3">
        <v>2018</v>
      </c>
      <c r="E6" s="3"/>
      <c r="F6" s="3" t="s">
        <v>89</v>
      </c>
      <c r="G6" s="3" t="s">
        <v>129</v>
      </c>
      <c r="H6" s="3" t="s">
        <v>229</v>
      </c>
      <c r="I6" s="3" t="s">
        <v>230</v>
      </c>
      <c r="J6" s="3" t="s">
        <v>93</v>
      </c>
      <c r="K6" s="3"/>
      <c r="L6" s="4">
        <v>43935</v>
      </c>
      <c r="M6" s="6">
        <v>4541</v>
      </c>
      <c r="N6" s="6">
        <v>4541</v>
      </c>
      <c r="O6" s="3" t="s">
        <v>231</v>
      </c>
      <c r="P6" s="6">
        <v>4541</v>
      </c>
      <c r="Q6" s="3"/>
      <c r="R6" s="3"/>
      <c r="S6" s="3"/>
      <c r="T6" s="3"/>
      <c r="U6" s="3" t="s">
        <v>88</v>
      </c>
      <c r="V6" s="3" t="s">
        <v>232</v>
      </c>
      <c r="W6" s="3" t="s">
        <v>233</v>
      </c>
      <c r="X6" s="3" t="s">
        <v>234</v>
      </c>
      <c r="Y6" s="4">
        <v>36545</v>
      </c>
      <c r="Z6" s="3" t="s">
        <v>235</v>
      </c>
      <c r="AA6" s="3" t="s">
        <v>236</v>
      </c>
      <c r="AB6" s="3" t="s">
        <v>237</v>
      </c>
      <c r="AC6" s="3" t="s">
        <v>100</v>
      </c>
      <c r="AD6" s="3" t="s">
        <v>238</v>
      </c>
      <c r="AE6" s="3" t="s">
        <v>239</v>
      </c>
      <c r="AF6" s="3" t="s">
        <v>240</v>
      </c>
      <c r="AG6" s="3" t="s">
        <v>241</v>
      </c>
      <c r="AH6" s="3" t="s">
        <v>236</v>
      </c>
      <c r="AI6" s="3" t="s">
        <v>236</v>
      </c>
      <c r="AJ6" s="3" t="s">
        <v>105</v>
      </c>
      <c r="AK6" s="3" t="s">
        <v>242</v>
      </c>
      <c r="AL6" s="3" t="s">
        <v>107</v>
      </c>
      <c r="AM6" s="3" t="s">
        <v>107</v>
      </c>
      <c r="AN6" s="3" t="s">
        <v>146</v>
      </c>
      <c r="AO6" s="3" t="s">
        <v>109</v>
      </c>
      <c r="AP6" s="3" t="s">
        <v>243</v>
      </c>
      <c r="AQ6" s="4">
        <v>20113</v>
      </c>
      <c r="AR6" s="3" t="s">
        <v>244</v>
      </c>
      <c r="AS6" s="3" t="s">
        <v>245</v>
      </c>
      <c r="AT6" s="3" t="s">
        <v>246</v>
      </c>
      <c r="AU6" s="3" t="s">
        <v>247</v>
      </c>
      <c r="AV6" s="3" t="s">
        <v>236</v>
      </c>
      <c r="AW6" s="3" t="s">
        <v>105</v>
      </c>
      <c r="AX6" s="3" t="s">
        <v>248</v>
      </c>
      <c r="AY6" s="3" t="s">
        <v>241</v>
      </c>
      <c r="AZ6" s="3" t="s">
        <v>236</v>
      </c>
      <c r="BA6" s="3" t="s">
        <v>236</v>
      </c>
      <c r="BB6" s="3" t="s">
        <v>105</v>
      </c>
      <c r="BC6" s="3" t="s">
        <v>249</v>
      </c>
      <c r="BD6" s="3" t="s">
        <v>250</v>
      </c>
      <c r="BE6" s="3" t="s">
        <v>251</v>
      </c>
      <c r="BF6" s="3" t="s">
        <v>252</v>
      </c>
      <c r="BG6" s="3" t="s">
        <v>119</v>
      </c>
      <c r="BH6" s="3" t="s">
        <v>253</v>
      </c>
      <c r="BI6" s="3" t="s">
        <v>253</v>
      </c>
      <c r="BJ6" s="3" t="s">
        <v>254</v>
      </c>
      <c r="BK6" s="3" t="s">
        <v>255</v>
      </c>
      <c r="BL6" s="3" t="s">
        <v>123</v>
      </c>
      <c r="BM6" s="3" t="s">
        <v>123</v>
      </c>
      <c r="BN6" s="3" t="s">
        <v>124</v>
      </c>
      <c r="BO6" s="3" t="s">
        <v>125</v>
      </c>
      <c r="BP6" s="3" t="s">
        <v>123</v>
      </c>
      <c r="BQ6" s="3" t="s">
        <v>123</v>
      </c>
      <c r="BR6" s="3" t="s">
        <v>126</v>
      </c>
      <c r="BS6" s="3" t="s">
        <v>256</v>
      </c>
      <c r="BT6" s="3">
        <v>0</v>
      </c>
      <c r="BU6" s="3">
        <v>0</v>
      </c>
      <c r="BV6" s="3">
        <v>0</v>
      </c>
      <c r="BW6" s="3" t="s">
        <v>88</v>
      </c>
      <c r="BX6" s="3" t="s">
        <v>123</v>
      </c>
      <c r="BY6" s="3"/>
      <c r="BZ6" s="3"/>
      <c r="CA6" s="3"/>
      <c r="CB6" s="3"/>
      <c r="CC6" s="3"/>
      <c r="CD6" s="3"/>
      <c r="CE6" s="3"/>
      <c r="CF6" s="5">
        <v>43743.416481481479</v>
      </c>
      <c r="CG6" s="5">
        <v>43115.714270833334</v>
      </c>
      <c r="CH6" s="4">
        <v>44076</v>
      </c>
      <c r="CI6" s="3" t="s">
        <v>129</v>
      </c>
    </row>
    <row r="7" spans="1:87" x14ac:dyDescent="0.3">
      <c r="A7" s="3" t="s">
        <v>257</v>
      </c>
      <c r="B7" s="3" t="s">
        <v>88</v>
      </c>
      <c r="C7" s="3">
        <v>60851</v>
      </c>
      <c r="D7" s="3">
        <v>2018</v>
      </c>
      <c r="E7" s="3"/>
      <c r="F7" s="3" t="s">
        <v>89</v>
      </c>
      <c r="G7" s="3" t="s">
        <v>129</v>
      </c>
      <c r="H7" s="3" t="s">
        <v>258</v>
      </c>
      <c r="I7" s="3" t="s">
        <v>259</v>
      </c>
      <c r="J7" s="3" t="s">
        <v>93</v>
      </c>
      <c r="K7" s="3"/>
      <c r="L7" s="4">
        <v>43935</v>
      </c>
      <c r="M7" s="6">
        <v>4792</v>
      </c>
      <c r="N7" s="6">
        <v>4792</v>
      </c>
      <c r="O7" s="3" t="s">
        <v>260</v>
      </c>
      <c r="P7" s="6">
        <v>4762</v>
      </c>
      <c r="Q7" s="3"/>
      <c r="R7" s="3"/>
      <c r="S7" s="3"/>
      <c r="T7" s="3"/>
      <c r="U7" s="3" t="s">
        <v>88</v>
      </c>
      <c r="V7" s="3" t="s">
        <v>261</v>
      </c>
      <c r="W7" s="3" t="s">
        <v>262</v>
      </c>
      <c r="X7" s="3" t="s">
        <v>263</v>
      </c>
      <c r="Y7" s="4">
        <v>31959</v>
      </c>
      <c r="Z7" s="3" t="s">
        <v>264</v>
      </c>
      <c r="AA7" s="3"/>
      <c r="AB7" s="3" t="s">
        <v>265</v>
      </c>
      <c r="AC7" s="3" t="s">
        <v>100</v>
      </c>
      <c r="AD7" s="3" t="s">
        <v>266</v>
      </c>
      <c r="AE7" s="3" t="s">
        <v>267</v>
      </c>
      <c r="AF7" s="3" t="s">
        <v>268</v>
      </c>
      <c r="AG7" s="3" t="s">
        <v>269</v>
      </c>
      <c r="AH7" s="3" t="s">
        <v>270</v>
      </c>
      <c r="AI7" s="3" t="s">
        <v>98</v>
      </c>
      <c r="AJ7" s="3" t="s">
        <v>105</v>
      </c>
      <c r="AK7" s="3" t="s">
        <v>271</v>
      </c>
      <c r="AL7" s="3" t="s">
        <v>107</v>
      </c>
      <c r="AM7" s="3" t="s">
        <v>107</v>
      </c>
      <c r="AN7" s="3" t="s">
        <v>108</v>
      </c>
      <c r="AO7" s="3" t="s">
        <v>272</v>
      </c>
      <c r="AP7" s="3" t="s">
        <v>273</v>
      </c>
      <c r="AQ7" s="4">
        <v>32230</v>
      </c>
      <c r="AR7" s="3" t="s">
        <v>274</v>
      </c>
      <c r="AS7" s="3" t="s">
        <v>275</v>
      </c>
      <c r="AT7" s="3" t="s">
        <v>276</v>
      </c>
      <c r="AU7" s="3" t="s">
        <v>277</v>
      </c>
      <c r="AV7" s="3" t="s">
        <v>278</v>
      </c>
      <c r="AW7" s="3" t="s">
        <v>105</v>
      </c>
      <c r="AX7" s="3" t="s">
        <v>279</v>
      </c>
      <c r="AY7" s="3" t="s">
        <v>269</v>
      </c>
      <c r="AZ7" s="3" t="s">
        <v>270</v>
      </c>
      <c r="BA7" s="3" t="s">
        <v>98</v>
      </c>
      <c r="BB7" s="3" t="s">
        <v>105</v>
      </c>
      <c r="BC7" s="3" t="s">
        <v>280</v>
      </c>
      <c r="BD7" s="3" t="s">
        <v>281</v>
      </c>
      <c r="BE7" s="3" t="s">
        <v>282</v>
      </c>
      <c r="BF7" s="3" t="s">
        <v>283</v>
      </c>
      <c r="BG7" s="3" t="s">
        <v>119</v>
      </c>
      <c r="BH7" s="3" t="s">
        <v>120</v>
      </c>
      <c r="BI7" s="3" t="s">
        <v>284</v>
      </c>
      <c r="BJ7" s="3" t="s">
        <v>285</v>
      </c>
      <c r="BK7" s="3" t="s">
        <v>286</v>
      </c>
      <c r="BL7" s="3" t="s">
        <v>123</v>
      </c>
      <c r="BM7" s="3" t="s">
        <v>123</v>
      </c>
      <c r="BN7" s="3" t="s">
        <v>124</v>
      </c>
      <c r="BO7" s="3" t="s">
        <v>125</v>
      </c>
      <c r="BP7" s="3" t="s">
        <v>123</v>
      </c>
      <c r="BQ7" s="3" t="s">
        <v>123</v>
      </c>
      <c r="BR7" s="3" t="s">
        <v>126</v>
      </c>
      <c r="BS7" s="3" t="s">
        <v>287</v>
      </c>
      <c r="BT7" s="3">
        <v>0</v>
      </c>
      <c r="BU7" s="3">
        <v>0</v>
      </c>
      <c r="BV7" s="3">
        <v>0</v>
      </c>
      <c r="BW7" s="3" t="s">
        <v>88</v>
      </c>
      <c r="BX7" s="3" t="s">
        <v>123</v>
      </c>
      <c r="BY7" s="3"/>
      <c r="BZ7" s="3"/>
      <c r="CA7" s="3"/>
      <c r="CB7" s="3"/>
      <c r="CC7" s="3"/>
      <c r="CD7" s="3"/>
      <c r="CE7" s="3"/>
      <c r="CF7" s="5">
        <v>43741.821643518517</v>
      </c>
      <c r="CG7" s="5">
        <v>43129.995057870372</v>
      </c>
      <c r="CH7" s="4">
        <v>44078</v>
      </c>
      <c r="CI7" s="3" t="s">
        <v>129</v>
      </c>
    </row>
    <row r="8" spans="1:87" x14ac:dyDescent="0.3">
      <c r="A8" s="3" t="s">
        <v>288</v>
      </c>
      <c r="B8" s="3" t="s">
        <v>88</v>
      </c>
      <c r="C8" s="3">
        <v>60878</v>
      </c>
      <c r="D8" s="3">
        <v>2018</v>
      </c>
      <c r="E8" s="3"/>
      <c r="F8" s="3" t="s">
        <v>89</v>
      </c>
      <c r="G8" s="3" t="s">
        <v>129</v>
      </c>
      <c r="H8" s="3" t="s">
        <v>289</v>
      </c>
      <c r="I8" s="3" t="s">
        <v>290</v>
      </c>
      <c r="J8" s="3" t="s">
        <v>93</v>
      </c>
      <c r="K8" s="3"/>
      <c r="L8" s="4">
        <v>43935</v>
      </c>
      <c r="M8" s="6">
        <v>5458</v>
      </c>
      <c r="N8" s="6">
        <v>5458</v>
      </c>
      <c r="O8" s="3" t="s">
        <v>291</v>
      </c>
      <c r="P8" s="6">
        <v>5458</v>
      </c>
      <c r="Q8" s="3"/>
      <c r="R8" s="3"/>
      <c r="S8" s="3"/>
      <c r="T8" s="3"/>
      <c r="U8" s="3" t="s">
        <v>88</v>
      </c>
      <c r="V8" s="3" t="s">
        <v>292</v>
      </c>
      <c r="W8" s="3" t="s">
        <v>292</v>
      </c>
      <c r="X8" s="3" t="s">
        <v>293</v>
      </c>
      <c r="Y8" s="4">
        <v>33166</v>
      </c>
      <c r="Z8" s="3" t="s">
        <v>294</v>
      </c>
      <c r="AA8" s="3" t="s">
        <v>136</v>
      </c>
      <c r="AB8" s="3" t="s">
        <v>295</v>
      </c>
      <c r="AC8" s="3" t="s">
        <v>296</v>
      </c>
      <c r="AD8" s="3" t="s">
        <v>297</v>
      </c>
      <c r="AE8" s="3" t="s">
        <v>298</v>
      </c>
      <c r="AF8" s="3" t="s">
        <v>103</v>
      </c>
      <c r="AG8" s="3" t="s">
        <v>299</v>
      </c>
      <c r="AH8" s="3" t="s">
        <v>300</v>
      </c>
      <c r="AI8" s="3" t="s">
        <v>136</v>
      </c>
      <c r="AJ8" s="3" t="s">
        <v>144</v>
      </c>
      <c r="AK8" s="3" t="s">
        <v>301</v>
      </c>
      <c r="AL8" s="3" t="s">
        <v>302</v>
      </c>
      <c r="AM8" s="3" t="s">
        <v>107</v>
      </c>
      <c r="AN8" s="3" t="s">
        <v>146</v>
      </c>
      <c r="AO8" s="3" t="s">
        <v>303</v>
      </c>
      <c r="AP8" s="3" t="s">
        <v>304</v>
      </c>
      <c r="AQ8" s="4">
        <v>19213</v>
      </c>
      <c r="AR8" s="3" t="s">
        <v>305</v>
      </c>
      <c r="AS8" s="3" t="s">
        <v>306</v>
      </c>
      <c r="AT8" s="3" t="s">
        <v>307</v>
      </c>
      <c r="AU8" s="3" t="s">
        <v>300</v>
      </c>
      <c r="AV8" s="3" t="s">
        <v>136</v>
      </c>
      <c r="AW8" s="3" t="s">
        <v>144</v>
      </c>
      <c r="AX8" s="3" t="s">
        <v>308</v>
      </c>
      <c r="AY8" s="3" t="s">
        <v>299</v>
      </c>
      <c r="AZ8" s="3" t="s">
        <v>300</v>
      </c>
      <c r="BA8" s="3" t="s">
        <v>136</v>
      </c>
      <c r="BB8" s="3" t="s">
        <v>144</v>
      </c>
      <c r="BC8" s="3" t="s">
        <v>309</v>
      </c>
      <c r="BD8" s="3" t="s">
        <v>310</v>
      </c>
      <c r="BE8" s="3" t="s">
        <v>311</v>
      </c>
      <c r="BF8" s="3" t="s">
        <v>312</v>
      </c>
      <c r="BG8" s="3" t="s">
        <v>156</v>
      </c>
      <c r="BH8" s="3" t="s">
        <v>157</v>
      </c>
      <c r="BI8" s="3" t="s">
        <v>313</v>
      </c>
      <c r="BJ8" s="3" t="s">
        <v>314</v>
      </c>
      <c r="BK8" s="3" t="s">
        <v>315</v>
      </c>
      <c r="BL8" s="3" t="s">
        <v>123</v>
      </c>
      <c r="BM8" s="3" t="s">
        <v>123</v>
      </c>
      <c r="BN8" s="3" t="s">
        <v>125</v>
      </c>
      <c r="BO8" s="3" t="s">
        <v>125</v>
      </c>
      <c r="BP8" s="3" t="s">
        <v>123</v>
      </c>
      <c r="BQ8" s="3" t="s">
        <v>123</v>
      </c>
      <c r="BR8" s="3" t="s">
        <v>126</v>
      </c>
      <c r="BS8" s="3" t="s">
        <v>316</v>
      </c>
      <c r="BT8" s="3">
        <v>0</v>
      </c>
      <c r="BU8" s="3">
        <v>0</v>
      </c>
      <c r="BV8" s="3">
        <v>0</v>
      </c>
      <c r="BW8" s="3" t="s">
        <v>88</v>
      </c>
      <c r="BX8" s="3" t="s">
        <v>123</v>
      </c>
      <c r="BY8" s="3"/>
      <c r="BZ8" s="3"/>
      <c r="CA8" s="3"/>
      <c r="CB8" s="3"/>
      <c r="CC8" s="3"/>
      <c r="CD8" s="3"/>
      <c r="CE8" s="3"/>
      <c r="CF8" s="5">
        <v>43740.500706018516</v>
      </c>
      <c r="CG8" s="5">
        <v>43124.792199074072</v>
      </c>
      <c r="CH8" s="4">
        <v>44077</v>
      </c>
      <c r="CI8" s="3" t="s">
        <v>129</v>
      </c>
    </row>
    <row r="9" spans="1:87" x14ac:dyDescent="0.3">
      <c r="A9" s="3" t="s">
        <v>317</v>
      </c>
      <c r="B9" s="3" t="s">
        <v>88</v>
      </c>
      <c r="C9" s="3">
        <v>60925</v>
      </c>
      <c r="D9" s="3">
        <v>2018</v>
      </c>
      <c r="E9" s="3"/>
      <c r="F9" s="3" t="s">
        <v>89</v>
      </c>
      <c r="G9" s="3" t="s">
        <v>129</v>
      </c>
      <c r="H9" s="3" t="s">
        <v>163</v>
      </c>
      <c r="I9" s="3" t="s">
        <v>318</v>
      </c>
      <c r="J9" s="3" t="s">
        <v>93</v>
      </c>
      <c r="K9" s="3"/>
      <c r="L9" s="4">
        <v>43935</v>
      </c>
      <c r="M9" s="6">
        <v>3329</v>
      </c>
      <c r="N9" s="6">
        <v>3329</v>
      </c>
      <c r="O9" s="3" t="s">
        <v>319</v>
      </c>
      <c r="P9" s="6">
        <v>3329</v>
      </c>
      <c r="Q9" s="3"/>
      <c r="R9" s="3"/>
      <c r="S9" s="3"/>
      <c r="T9" s="3"/>
      <c r="U9" s="3" t="s">
        <v>88</v>
      </c>
      <c r="V9" s="3" t="s">
        <v>320</v>
      </c>
      <c r="W9" s="3" t="s">
        <v>320</v>
      </c>
      <c r="X9" s="3" t="s">
        <v>321</v>
      </c>
      <c r="Y9" s="4">
        <v>35472</v>
      </c>
      <c r="Z9" s="3" t="s">
        <v>322</v>
      </c>
      <c r="AA9" s="3" t="s">
        <v>323</v>
      </c>
      <c r="AB9" s="3" t="s">
        <v>324</v>
      </c>
      <c r="AC9" s="3" t="s">
        <v>203</v>
      </c>
      <c r="AD9" s="3" t="s">
        <v>325</v>
      </c>
      <c r="AE9" s="3" t="s">
        <v>326</v>
      </c>
      <c r="AF9" s="3" t="s">
        <v>327</v>
      </c>
      <c r="AG9" s="3" t="s">
        <v>328</v>
      </c>
      <c r="AH9" s="3" t="s">
        <v>323</v>
      </c>
      <c r="AI9" s="3" t="s">
        <v>323</v>
      </c>
      <c r="AJ9" s="3" t="s">
        <v>329</v>
      </c>
      <c r="AK9" s="3" t="s">
        <v>330</v>
      </c>
      <c r="AL9" s="3" t="s">
        <v>107</v>
      </c>
      <c r="AM9" s="3" t="s">
        <v>107</v>
      </c>
      <c r="AN9" s="3" t="s">
        <v>146</v>
      </c>
      <c r="AO9" s="3" t="s">
        <v>109</v>
      </c>
      <c r="AP9" s="3" t="s">
        <v>331</v>
      </c>
      <c r="AQ9" s="4">
        <v>16571</v>
      </c>
      <c r="AR9" s="3" t="s">
        <v>332</v>
      </c>
      <c r="AS9" s="3" t="s">
        <v>333</v>
      </c>
      <c r="AT9" s="3" t="s">
        <v>334</v>
      </c>
      <c r="AU9" s="3" t="s">
        <v>323</v>
      </c>
      <c r="AV9" s="3" t="s">
        <v>323</v>
      </c>
      <c r="AW9" s="3" t="s">
        <v>329</v>
      </c>
      <c r="AX9" s="3" t="s">
        <v>335</v>
      </c>
      <c r="AY9" s="3" t="s">
        <v>328</v>
      </c>
      <c r="AZ9" s="3" t="s">
        <v>323</v>
      </c>
      <c r="BA9" s="3" t="s">
        <v>323</v>
      </c>
      <c r="BB9" s="3" t="s">
        <v>329</v>
      </c>
      <c r="BC9" s="3" t="s">
        <v>336</v>
      </c>
      <c r="BD9" s="3" t="s">
        <v>337</v>
      </c>
      <c r="BE9" s="3" t="s">
        <v>338</v>
      </c>
      <c r="BF9" s="3" t="s">
        <v>339</v>
      </c>
      <c r="BG9" s="3" t="s">
        <v>340</v>
      </c>
      <c r="BH9" s="3" t="s">
        <v>341</v>
      </c>
      <c r="BI9" s="3" t="s">
        <v>341</v>
      </c>
      <c r="BJ9" s="3" t="s">
        <v>342</v>
      </c>
      <c r="BK9" s="3" t="s">
        <v>343</v>
      </c>
      <c r="BL9" s="3" t="s">
        <v>123</v>
      </c>
      <c r="BM9" s="3" t="s">
        <v>123</v>
      </c>
      <c r="BN9" s="3" t="s">
        <v>124</v>
      </c>
      <c r="BO9" s="3" t="s">
        <v>125</v>
      </c>
      <c r="BP9" s="3" t="s">
        <v>123</v>
      </c>
      <c r="BQ9" s="3" t="s">
        <v>123</v>
      </c>
      <c r="BR9" s="3" t="s">
        <v>126</v>
      </c>
      <c r="BS9" s="3" t="s">
        <v>344</v>
      </c>
      <c r="BT9" s="3">
        <v>0</v>
      </c>
      <c r="BU9" s="3">
        <v>0</v>
      </c>
      <c r="BV9" s="3">
        <v>0</v>
      </c>
      <c r="BW9" s="3" t="s">
        <v>88</v>
      </c>
      <c r="BX9" s="3" t="s">
        <v>123</v>
      </c>
      <c r="BY9" s="3"/>
      <c r="BZ9" s="3"/>
      <c r="CA9" s="3"/>
      <c r="CB9" s="3"/>
      <c r="CC9" s="3"/>
      <c r="CD9" s="3"/>
      <c r="CE9" s="3"/>
      <c r="CF9" s="5">
        <v>43739.495636574073</v>
      </c>
      <c r="CG9" s="5">
        <v>43126.489803240744</v>
      </c>
      <c r="CH9" s="4">
        <v>44077</v>
      </c>
      <c r="CI9" s="3" t="s">
        <v>129</v>
      </c>
    </row>
    <row r="10" spans="1:87" x14ac:dyDescent="0.3">
      <c r="A10" s="3" t="s">
        <v>345</v>
      </c>
      <c r="B10" s="3" t="s">
        <v>88</v>
      </c>
      <c r="C10" s="3">
        <v>60936</v>
      </c>
      <c r="D10" s="3">
        <v>2018</v>
      </c>
      <c r="E10" s="3"/>
      <c r="F10" s="3" t="s">
        <v>89</v>
      </c>
      <c r="G10" s="3" t="s">
        <v>129</v>
      </c>
      <c r="H10" s="3" t="s">
        <v>346</v>
      </c>
      <c r="I10" s="3" t="s">
        <v>347</v>
      </c>
      <c r="J10" s="3" t="s">
        <v>93</v>
      </c>
      <c r="K10" s="3"/>
      <c r="L10" s="4">
        <v>43935</v>
      </c>
      <c r="M10" s="6">
        <v>2750</v>
      </c>
      <c r="N10" s="6">
        <v>2750</v>
      </c>
      <c r="O10" s="3" t="s">
        <v>348</v>
      </c>
      <c r="P10" s="6">
        <v>2750</v>
      </c>
      <c r="Q10" s="3"/>
      <c r="R10" s="3"/>
      <c r="S10" s="3"/>
      <c r="T10" s="3"/>
      <c r="U10" s="3" t="s">
        <v>88</v>
      </c>
      <c r="V10" s="3" t="s">
        <v>349</v>
      </c>
      <c r="W10" s="3" t="s">
        <v>349</v>
      </c>
      <c r="X10" s="3" t="s">
        <v>350</v>
      </c>
      <c r="Y10" s="4">
        <v>31566</v>
      </c>
      <c r="Z10" s="3" t="s">
        <v>351</v>
      </c>
      <c r="AA10" s="3" t="s">
        <v>352</v>
      </c>
      <c r="AB10" s="3" t="s">
        <v>353</v>
      </c>
      <c r="AC10" s="3" t="s">
        <v>203</v>
      </c>
      <c r="AD10" s="3" t="s">
        <v>354</v>
      </c>
      <c r="AE10" s="3" t="s">
        <v>355</v>
      </c>
      <c r="AF10" s="3" t="s">
        <v>356</v>
      </c>
      <c r="AG10" s="3" t="s">
        <v>357</v>
      </c>
      <c r="AH10" s="3" t="s">
        <v>352</v>
      </c>
      <c r="AI10" s="3" t="s">
        <v>352</v>
      </c>
      <c r="AJ10" s="3" t="s">
        <v>105</v>
      </c>
      <c r="AK10" s="3" t="s">
        <v>358</v>
      </c>
      <c r="AL10" s="3" t="s">
        <v>107</v>
      </c>
      <c r="AM10" s="3" t="s">
        <v>107</v>
      </c>
      <c r="AN10" s="3" t="s">
        <v>146</v>
      </c>
      <c r="AO10" s="3" t="s">
        <v>109</v>
      </c>
      <c r="AP10" s="3" t="s">
        <v>359</v>
      </c>
      <c r="AQ10" s="4">
        <v>24040</v>
      </c>
      <c r="AR10" s="3" t="s">
        <v>360</v>
      </c>
      <c r="AS10" s="3" t="s">
        <v>361</v>
      </c>
      <c r="AT10" s="3" t="s">
        <v>362</v>
      </c>
      <c r="AU10" s="3" t="s">
        <v>352</v>
      </c>
      <c r="AV10" s="3" t="s">
        <v>352</v>
      </c>
      <c r="AW10" s="3" t="s">
        <v>105</v>
      </c>
      <c r="AX10" s="3" t="s">
        <v>363</v>
      </c>
      <c r="AY10" s="3" t="s">
        <v>357</v>
      </c>
      <c r="AZ10" s="3" t="s">
        <v>352</v>
      </c>
      <c r="BA10" s="3" t="s">
        <v>352</v>
      </c>
      <c r="BB10" s="3" t="s">
        <v>105</v>
      </c>
      <c r="BC10" s="3" t="s">
        <v>364</v>
      </c>
      <c r="BD10" s="3" t="s">
        <v>365</v>
      </c>
      <c r="BE10" s="3" t="s">
        <v>366</v>
      </c>
      <c r="BF10" s="3" t="s">
        <v>367</v>
      </c>
      <c r="BG10" s="3" t="s">
        <v>119</v>
      </c>
      <c r="BH10" s="3" t="s">
        <v>368</v>
      </c>
      <c r="BI10" s="3" t="s">
        <v>368</v>
      </c>
      <c r="BJ10" s="3" t="s">
        <v>369</v>
      </c>
      <c r="BK10" s="3" t="s">
        <v>370</v>
      </c>
      <c r="BL10" s="3" t="s">
        <v>123</v>
      </c>
      <c r="BM10" s="3" t="s">
        <v>123</v>
      </c>
      <c r="BN10" s="3" t="s">
        <v>125</v>
      </c>
      <c r="BO10" s="3" t="s">
        <v>125</v>
      </c>
      <c r="BP10" s="3" t="s">
        <v>123</v>
      </c>
      <c r="BQ10" s="3" t="s">
        <v>123</v>
      </c>
      <c r="BR10" s="3" t="s">
        <v>126</v>
      </c>
      <c r="BS10" s="3" t="s">
        <v>371</v>
      </c>
      <c r="BT10" s="3">
        <v>0</v>
      </c>
      <c r="BU10" s="3">
        <v>0</v>
      </c>
      <c r="BV10" s="3">
        <v>0</v>
      </c>
      <c r="BW10" s="3" t="s">
        <v>88</v>
      </c>
      <c r="BX10" s="3" t="s">
        <v>123</v>
      </c>
      <c r="BY10" s="3"/>
      <c r="BZ10" s="3"/>
      <c r="CA10" s="3"/>
      <c r="CB10" s="3"/>
      <c r="CC10" s="3"/>
      <c r="CD10" s="3"/>
      <c r="CE10" s="3"/>
      <c r="CF10" s="5">
        <v>43741.422627314816</v>
      </c>
      <c r="CG10" s="5">
        <v>43123.444074074076</v>
      </c>
      <c r="CH10" s="4">
        <v>44081</v>
      </c>
      <c r="CI10" s="3" t="s">
        <v>129</v>
      </c>
    </row>
    <row r="11" spans="1:87" x14ac:dyDescent="0.3">
      <c r="A11" s="3" t="s">
        <v>372</v>
      </c>
      <c r="B11" s="3" t="s">
        <v>88</v>
      </c>
      <c r="C11" s="3">
        <v>60939</v>
      </c>
      <c r="D11" s="3">
        <v>2018</v>
      </c>
      <c r="E11" s="3"/>
      <c r="F11" s="3" t="s">
        <v>89</v>
      </c>
      <c r="G11" s="3" t="s">
        <v>129</v>
      </c>
      <c r="H11" s="3" t="s">
        <v>373</v>
      </c>
      <c r="I11" s="3" t="s">
        <v>374</v>
      </c>
      <c r="J11" s="3" t="s">
        <v>93</v>
      </c>
      <c r="K11" s="3"/>
      <c r="L11" s="4">
        <v>43935</v>
      </c>
      <c r="M11" s="6">
        <v>2325</v>
      </c>
      <c r="N11" s="6">
        <v>2325</v>
      </c>
      <c r="O11" s="3" t="s">
        <v>375</v>
      </c>
      <c r="P11" s="6">
        <v>2325</v>
      </c>
      <c r="Q11" s="3"/>
      <c r="R11" s="3"/>
      <c r="S11" s="3"/>
      <c r="T11" s="3"/>
      <c r="U11" s="3" t="s">
        <v>88</v>
      </c>
      <c r="V11" s="3" t="s">
        <v>376</v>
      </c>
      <c r="W11" s="3" t="s">
        <v>377</v>
      </c>
      <c r="X11" s="3" t="s">
        <v>378</v>
      </c>
      <c r="Y11" s="4">
        <v>28972</v>
      </c>
      <c r="Z11" s="3" t="s">
        <v>379</v>
      </c>
      <c r="AA11" s="3" t="s">
        <v>380</v>
      </c>
      <c r="AB11" s="3" t="s">
        <v>381</v>
      </c>
      <c r="AC11" s="3" t="s">
        <v>382</v>
      </c>
      <c r="AD11" s="3" t="s">
        <v>383</v>
      </c>
      <c r="AE11" s="3" t="s">
        <v>384</v>
      </c>
      <c r="AF11" s="3" t="s">
        <v>385</v>
      </c>
      <c r="AG11" s="3" t="s">
        <v>386</v>
      </c>
      <c r="AH11" s="3" t="s">
        <v>380</v>
      </c>
      <c r="AI11" s="3" t="s">
        <v>380</v>
      </c>
      <c r="AJ11" s="3" t="s">
        <v>387</v>
      </c>
      <c r="AK11" s="3" t="s">
        <v>388</v>
      </c>
      <c r="AL11" s="3" t="s">
        <v>107</v>
      </c>
      <c r="AM11" s="3" t="s">
        <v>107</v>
      </c>
      <c r="AN11" s="3" t="s">
        <v>146</v>
      </c>
      <c r="AO11" s="3" t="s">
        <v>109</v>
      </c>
      <c r="AP11" s="3" t="s">
        <v>389</v>
      </c>
      <c r="AQ11" s="4">
        <v>20518</v>
      </c>
      <c r="AR11" s="3" t="s">
        <v>390</v>
      </c>
      <c r="AS11" s="3" t="s">
        <v>391</v>
      </c>
      <c r="AT11" s="3" t="s">
        <v>392</v>
      </c>
      <c r="AU11" s="3" t="s">
        <v>380</v>
      </c>
      <c r="AV11" s="3" t="s">
        <v>380</v>
      </c>
      <c r="AW11" s="3" t="s">
        <v>387</v>
      </c>
      <c r="AX11" s="3" t="s">
        <v>393</v>
      </c>
      <c r="AY11" s="3" t="s">
        <v>386</v>
      </c>
      <c r="AZ11" s="3" t="s">
        <v>380</v>
      </c>
      <c r="BA11" s="3" t="s">
        <v>380</v>
      </c>
      <c r="BB11" s="3" t="s">
        <v>387</v>
      </c>
      <c r="BC11" s="3" t="s">
        <v>394</v>
      </c>
      <c r="BD11" s="3" t="s">
        <v>395</v>
      </c>
      <c r="BE11" s="3" t="s">
        <v>396</v>
      </c>
      <c r="BF11" s="3" t="s">
        <v>397</v>
      </c>
      <c r="BG11" s="3" t="s">
        <v>398</v>
      </c>
      <c r="BH11" s="3" t="s">
        <v>399</v>
      </c>
      <c r="BI11" s="3" t="s">
        <v>399</v>
      </c>
      <c r="BJ11" s="3" t="s">
        <v>400</v>
      </c>
      <c r="BK11" s="3" t="s">
        <v>401</v>
      </c>
      <c r="BL11" s="3" t="s">
        <v>123</v>
      </c>
      <c r="BM11" s="3" t="s">
        <v>123</v>
      </c>
      <c r="BN11" s="3" t="s">
        <v>125</v>
      </c>
      <c r="BO11" s="3" t="s">
        <v>125</v>
      </c>
      <c r="BP11" s="3" t="s">
        <v>123</v>
      </c>
      <c r="BQ11" s="3" t="s">
        <v>123</v>
      </c>
      <c r="BR11" s="3" t="s">
        <v>126</v>
      </c>
      <c r="BS11" s="3" t="s">
        <v>402</v>
      </c>
      <c r="BT11" s="3">
        <v>0</v>
      </c>
      <c r="BU11" s="3">
        <v>0</v>
      </c>
      <c r="BV11" s="3">
        <v>0</v>
      </c>
      <c r="BW11" s="3" t="s">
        <v>88</v>
      </c>
      <c r="BX11" s="3" t="s">
        <v>123</v>
      </c>
      <c r="BY11" s="3"/>
      <c r="BZ11" s="3"/>
      <c r="CA11" s="3"/>
      <c r="CB11" s="3"/>
      <c r="CC11" s="3"/>
      <c r="CD11" s="3"/>
      <c r="CE11" s="3"/>
      <c r="CF11" s="5">
        <v>43742.554884259262</v>
      </c>
      <c r="CG11" s="5">
        <v>43124.712557870371</v>
      </c>
      <c r="CH11" s="4">
        <v>44050</v>
      </c>
      <c r="CI11" s="3" t="s">
        <v>129</v>
      </c>
    </row>
    <row r="12" spans="1:87" x14ac:dyDescent="0.3">
      <c r="A12" s="3" t="s">
        <v>403</v>
      </c>
      <c r="B12" s="3" t="s">
        <v>88</v>
      </c>
      <c r="C12" s="3">
        <v>60944</v>
      </c>
      <c r="D12" s="3">
        <v>2018</v>
      </c>
      <c r="E12" s="3"/>
      <c r="F12" s="3" t="s">
        <v>89</v>
      </c>
      <c r="G12" s="3" t="s">
        <v>129</v>
      </c>
      <c r="H12" s="3" t="s">
        <v>346</v>
      </c>
      <c r="I12" s="3" t="s">
        <v>404</v>
      </c>
      <c r="J12" s="3" t="s">
        <v>93</v>
      </c>
      <c r="K12" s="3"/>
      <c r="L12" s="4">
        <v>43935</v>
      </c>
      <c r="M12" s="6">
        <v>5251</v>
      </c>
      <c r="N12" s="6">
        <v>5251</v>
      </c>
      <c r="O12" s="3" t="s">
        <v>405</v>
      </c>
      <c r="P12" s="6">
        <v>5251</v>
      </c>
      <c r="Q12" s="3"/>
      <c r="R12" s="3"/>
      <c r="S12" s="3"/>
      <c r="T12" s="3"/>
      <c r="U12" s="3" t="s">
        <v>88</v>
      </c>
      <c r="V12" s="3" t="s">
        <v>406</v>
      </c>
      <c r="W12" s="3" t="s">
        <v>407</v>
      </c>
      <c r="X12" s="3" t="s">
        <v>408</v>
      </c>
      <c r="Y12" s="4">
        <v>31812</v>
      </c>
      <c r="Z12" s="3" t="s">
        <v>409</v>
      </c>
      <c r="AA12" s="3" t="s">
        <v>410</v>
      </c>
      <c r="AB12" s="3" t="s">
        <v>411</v>
      </c>
      <c r="AC12" s="3" t="s">
        <v>412</v>
      </c>
      <c r="AD12" s="3" t="s">
        <v>413</v>
      </c>
      <c r="AE12" s="3" t="s">
        <v>414</v>
      </c>
      <c r="AF12" s="3" t="s">
        <v>415</v>
      </c>
      <c r="AG12" s="3" t="s">
        <v>416</v>
      </c>
      <c r="AH12" s="3" t="s">
        <v>417</v>
      </c>
      <c r="AI12" s="3" t="s">
        <v>410</v>
      </c>
      <c r="AJ12" s="3" t="s">
        <v>387</v>
      </c>
      <c r="AK12" s="3" t="s">
        <v>418</v>
      </c>
      <c r="AL12" s="3" t="s">
        <v>107</v>
      </c>
      <c r="AM12" s="3" t="s">
        <v>419</v>
      </c>
      <c r="AN12" s="3" t="s">
        <v>146</v>
      </c>
      <c r="AO12" s="3" t="s">
        <v>420</v>
      </c>
      <c r="AP12" s="3" t="s">
        <v>421</v>
      </c>
      <c r="AQ12" s="4">
        <v>29704</v>
      </c>
      <c r="AR12" s="3" t="s">
        <v>422</v>
      </c>
      <c r="AS12" s="3" t="s">
        <v>423</v>
      </c>
      <c r="AT12" s="3" t="s">
        <v>424</v>
      </c>
      <c r="AU12" s="3" t="s">
        <v>417</v>
      </c>
      <c r="AV12" s="3" t="s">
        <v>410</v>
      </c>
      <c r="AW12" s="3" t="s">
        <v>387</v>
      </c>
      <c r="AX12" s="3" t="s">
        <v>425</v>
      </c>
      <c r="AY12" s="3" t="s">
        <v>416</v>
      </c>
      <c r="AZ12" s="3" t="s">
        <v>417</v>
      </c>
      <c r="BA12" s="3" t="s">
        <v>410</v>
      </c>
      <c r="BB12" s="3" t="s">
        <v>387</v>
      </c>
      <c r="BC12" s="3" t="s">
        <v>426</v>
      </c>
      <c r="BD12" s="3" t="s">
        <v>427</v>
      </c>
      <c r="BE12" s="3" t="s">
        <v>428</v>
      </c>
      <c r="BF12" s="3" t="s">
        <v>429</v>
      </c>
      <c r="BG12" s="3" t="s">
        <v>398</v>
      </c>
      <c r="BH12" s="3" t="s">
        <v>430</v>
      </c>
      <c r="BI12" s="3" t="s">
        <v>431</v>
      </c>
      <c r="BJ12" s="3" t="s">
        <v>432</v>
      </c>
      <c r="BK12" s="3" t="s">
        <v>433</v>
      </c>
      <c r="BL12" s="3" t="s">
        <v>123</v>
      </c>
      <c r="BM12" s="3" t="s">
        <v>123</v>
      </c>
      <c r="BN12" s="3" t="s">
        <v>125</v>
      </c>
      <c r="BO12" s="3" t="s">
        <v>125</v>
      </c>
      <c r="BP12" s="3" t="s">
        <v>123</v>
      </c>
      <c r="BQ12" s="3" t="s">
        <v>123</v>
      </c>
      <c r="BR12" s="3" t="s">
        <v>126</v>
      </c>
      <c r="BS12" s="3" t="s">
        <v>434</v>
      </c>
      <c r="BT12" s="3">
        <v>0</v>
      </c>
      <c r="BU12" s="3">
        <v>0</v>
      </c>
      <c r="BV12" s="3">
        <v>0</v>
      </c>
      <c r="BW12" s="3" t="s">
        <v>88</v>
      </c>
      <c r="BX12" s="3" t="s">
        <v>123</v>
      </c>
      <c r="BY12" s="3"/>
      <c r="BZ12" s="3"/>
      <c r="CA12" s="3"/>
      <c r="CB12" s="3"/>
      <c r="CC12" s="3"/>
      <c r="CD12" s="3"/>
      <c r="CE12" s="3"/>
      <c r="CF12" s="5">
        <v>43742.450671296298</v>
      </c>
      <c r="CG12" s="5">
        <v>43108.502106481479</v>
      </c>
      <c r="CH12" s="4">
        <v>44081</v>
      </c>
      <c r="CI12" s="3" t="s">
        <v>129</v>
      </c>
    </row>
    <row r="13" spans="1:87" x14ac:dyDescent="0.3">
      <c r="A13" s="3" t="s">
        <v>435</v>
      </c>
      <c r="B13" s="3" t="s">
        <v>88</v>
      </c>
      <c r="C13" s="3">
        <v>60956</v>
      </c>
      <c r="D13" s="3">
        <v>2018</v>
      </c>
      <c r="E13" s="3"/>
      <c r="F13" s="3" t="s">
        <v>89</v>
      </c>
      <c r="G13" s="3" t="s">
        <v>129</v>
      </c>
      <c r="H13" s="3" t="s">
        <v>195</v>
      </c>
      <c r="I13" s="3" t="s">
        <v>436</v>
      </c>
      <c r="J13" s="3" t="s">
        <v>93</v>
      </c>
      <c r="K13" s="3"/>
      <c r="L13" s="4">
        <v>43935</v>
      </c>
      <c r="M13" s="6">
        <v>15143</v>
      </c>
      <c r="N13" s="6">
        <v>15143</v>
      </c>
      <c r="O13" s="3" t="s">
        <v>437</v>
      </c>
      <c r="P13" s="6">
        <v>15143</v>
      </c>
      <c r="Q13" s="3"/>
      <c r="R13" s="3"/>
      <c r="S13" s="3"/>
      <c r="T13" s="3"/>
      <c r="U13" s="3" t="s">
        <v>88</v>
      </c>
      <c r="V13" s="3" t="s">
        <v>438</v>
      </c>
      <c r="W13" s="3" t="s">
        <v>438</v>
      </c>
      <c r="X13" s="3" t="s">
        <v>439</v>
      </c>
      <c r="Y13" s="4">
        <v>40688</v>
      </c>
      <c r="Z13" s="3" t="s">
        <v>440</v>
      </c>
      <c r="AA13" s="3" t="s">
        <v>441</v>
      </c>
      <c r="AB13" s="3" t="s">
        <v>442</v>
      </c>
      <c r="AC13" s="3" t="s">
        <v>443</v>
      </c>
      <c r="AD13" s="3" t="s">
        <v>444</v>
      </c>
      <c r="AE13" s="3" t="s">
        <v>445</v>
      </c>
      <c r="AF13" s="3" t="s">
        <v>446</v>
      </c>
      <c r="AG13" s="3" t="s">
        <v>447</v>
      </c>
      <c r="AH13" s="3" t="s">
        <v>448</v>
      </c>
      <c r="AI13" s="3" t="s">
        <v>441</v>
      </c>
      <c r="AJ13" s="3" t="s">
        <v>105</v>
      </c>
      <c r="AK13" s="3" t="s">
        <v>449</v>
      </c>
      <c r="AL13" s="3" t="s">
        <v>107</v>
      </c>
      <c r="AM13" s="3" t="s">
        <v>107</v>
      </c>
      <c r="AN13" s="3" t="s">
        <v>108</v>
      </c>
      <c r="AO13" s="3" t="s">
        <v>109</v>
      </c>
      <c r="AP13" s="3" t="s">
        <v>450</v>
      </c>
      <c r="AQ13" s="4">
        <v>26274</v>
      </c>
      <c r="AR13" s="3" t="s">
        <v>451</v>
      </c>
      <c r="AS13" s="3" t="s">
        <v>452</v>
      </c>
      <c r="AT13" s="3" t="s">
        <v>453</v>
      </c>
      <c r="AU13" s="3" t="s">
        <v>448</v>
      </c>
      <c r="AV13" s="3" t="s">
        <v>441</v>
      </c>
      <c r="AW13" s="3" t="s">
        <v>105</v>
      </c>
      <c r="AX13" s="3" t="s">
        <v>454</v>
      </c>
      <c r="AY13" s="3" t="s">
        <v>447</v>
      </c>
      <c r="AZ13" s="3" t="s">
        <v>448</v>
      </c>
      <c r="BA13" s="3" t="s">
        <v>441</v>
      </c>
      <c r="BB13" s="3" t="s">
        <v>105</v>
      </c>
      <c r="BC13" s="3" t="s">
        <v>455</v>
      </c>
      <c r="BD13" s="3" t="s">
        <v>456</v>
      </c>
      <c r="BE13" s="3" t="s">
        <v>457</v>
      </c>
      <c r="BF13" s="3" t="s">
        <v>458</v>
      </c>
      <c r="BG13" s="3" t="s">
        <v>459</v>
      </c>
      <c r="BH13" s="3" t="s">
        <v>460</v>
      </c>
      <c r="BI13" s="3" t="s">
        <v>461</v>
      </c>
      <c r="BJ13" s="3" t="s">
        <v>462</v>
      </c>
      <c r="BK13" s="3" t="s">
        <v>463</v>
      </c>
      <c r="BL13" s="3" t="s">
        <v>464</v>
      </c>
      <c r="BM13" s="3" t="s">
        <v>464</v>
      </c>
      <c r="BN13" s="3" t="s">
        <v>465</v>
      </c>
      <c r="BO13" s="3" t="s">
        <v>465</v>
      </c>
      <c r="BP13" s="3" t="s">
        <v>464</v>
      </c>
      <c r="BQ13" s="3" t="s">
        <v>464</v>
      </c>
      <c r="BR13" s="3" t="s">
        <v>466</v>
      </c>
      <c r="BS13" s="3" t="s">
        <v>467</v>
      </c>
      <c r="BT13" s="3">
        <v>0</v>
      </c>
      <c r="BU13" s="3">
        <v>0</v>
      </c>
      <c r="BV13" s="3">
        <v>0</v>
      </c>
      <c r="BW13" s="3" t="s">
        <v>88</v>
      </c>
      <c r="BX13" s="3" t="s">
        <v>464</v>
      </c>
      <c r="BY13" s="3"/>
      <c r="BZ13" s="3"/>
      <c r="CA13" s="3"/>
      <c r="CB13" s="3"/>
      <c r="CC13" s="3"/>
      <c r="CD13" s="3"/>
      <c r="CE13" s="3"/>
      <c r="CF13" s="5">
        <v>43740.604247685187</v>
      </c>
      <c r="CG13" s="5">
        <v>43126.539189814815</v>
      </c>
      <c r="CH13" s="4">
        <v>44076</v>
      </c>
      <c r="CI13" s="3" t="s">
        <v>129</v>
      </c>
    </row>
    <row r="14" spans="1:87" x14ac:dyDescent="0.3">
      <c r="A14" s="3" t="s">
        <v>468</v>
      </c>
      <c r="B14" s="3" t="s">
        <v>88</v>
      </c>
      <c r="C14" s="3">
        <v>60957</v>
      </c>
      <c r="D14" s="3">
        <v>2018</v>
      </c>
      <c r="E14" s="3"/>
      <c r="F14" s="3" t="s">
        <v>89</v>
      </c>
      <c r="G14" s="3" t="s">
        <v>129</v>
      </c>
      <c r="H14" s="3" t="s">
        <v>289</v>
      </c>
      <c r="I14" s="3" t="s">
        <v>469</v>
      </c>
      <c r="J14" s="3" t="s">
        <v>93</v>
      </c>
      <c r="K14" s="3"/>
      <c r="L14" s="4">
        <v>43935</v>
      </c>
      <c r="M14" s="6">
        <v>5912</v>
      </c>
      <c r="N14" s="6">
        <v>5912</v>
      </c>
      <c r="O14" s="3" t="s">
        <v>470</v>
      </c>
      <c r="P14" s="6">
        <v>5912</v>
      </c>
      <c r="Q14" s="3"/>
      <c r="R14" s="3"/>
      <c r="S14" s="3"/>
      <c r="T14" s="3"/>
      <c r="U14" s="3" t="s">
        <v>88</v>
      </c>
      <c r="V14" s="3" t="s">
        <v>471</v>
      </c>
      <c r="W14" s="3" t="s">
        <v>472</v>
      </c>
      <c r="X14" s="3" t="s">
        <v>473</v>
      </c>
      <c r="Y14" s="4">
        <v>31731</v>
      </c>
      <c r="Z14" s="3" t="s">
        <v>264</v>
      </c>
      <c r="AA14" s="3"/>
      <c r="AB14" s="3" t="s">
        <v>474</v>
      </c>
      <c r="AC14" s="3" t="s">
        <v>100</v>
      </c>
      <c r="AD14" s="3" t="s">
        <v>475</v>
      </c>
      <c r="AE14" s="3" t="s">
        <v>476</v>
      </c>
      <c r="AF14" s="3" t="s">
        <v>477</v>
      </c>
      <c r="AG14" s="3" t="s">
        <v>478</v>
      </c>
      <c r="AH14" s="3" t="s">
        <v>479</v>
      </c>
      <c r="AI14" s="3" t="s">
        <v>479</v>
      </c>
      <c r="AJ14" s="3" t="s">
        <v>480</v>
      </c>
      <c r="AK14" s="3" t="s">
        <v>481</v>
      </c>
      <c r="AL14" s="3" t="s">
        <v>107</v>
      </c>
      <c r="AM14" s="3" t="s">
        <v>107</v>
      </c>
      <c r="AN14" s="3" t="s">
        <v>108</v>
      </c>
      <c r="AO14" s="3" t="s">
        <v>109</v>
      </c>
      <c r="AP14" s="3" t="s">
        <v>482</v>
      </c>
      <c r="AQ14" s="4">
        <v>20273</v>
      </c>
      <c r="AR14" s="3" t="s">
        <v>483</v>
      </c>
      <c r="AS14" s="3" t="s">
        <v>484</v>
      </c>
      <c r="AT14" s="3" t="s">
        <v>485</v>
      </c>
      <c r="AU14" s="3" t="s">
        <v>479</v>
      </c>
      <c r="AV14" s="3" t="s">
        <v>479</v>
      </c>
      <c r="AW14" s="3" t="s">
        <v>480</v>
      </c>
      <c r="AX14" s="3" t="s">
        <v>486</v>
      </c>
      <c r="AY14" s="3" t="s">
        <v>478</v>
      </c>
      <c r="AZ14" s="3" t="s">
        <v>479</v>
      </c>
      <c r="BA14" s="3" t="s">
        <v>479</v>
      </c>
      <c r="BB14" s="3" t="s">
        <v>480</v>
      </c>
      <c r="BC14" s="3" t="s">
        <v>487</v>
      </c>
      <c r="BD14" s="3" t="s">
        <v>488</v>
      </c>
      <c r="BE14" s="3" t="s">
        <v>489</v>
      </c>
      <c r="BF14" s="3" t="s">
        <v>490</v>
      </c>
      <c r="BG14" s="3" t="s">
        <v>491</v>
      </c>
      <c r="BH14" s="3" t="s">
        <v>492</v>
      </c>
      <c r="BI14" s="3" t="s">
        <v>492</v>
      </c>
      <c r="BJ14" s="3" t="s">
        <v>493</v>
      </c>
      <c r="BK14" s="3" t="s">
        <v>494</v>
      </c>
      <c r="BL14" s="3" t="s">
        <v>123</v>
      </c>
      <c r="BM14" s="3" t="s">
        <v>123</v>
      </c>
      <c r="BN14" s="3" t="s">
        <v>124</v>
      </c>
      <c r="BO14" s="3" t="s">
        <v>125</v>
      </c>
      <c r="BP14" s="3" t="s">
        <v>123</v>
      </c>
      <c r="BQ14" s="3" t="s">
        <v>123</v>
      </c>
      <c r="BR14" s="3" t="s">
        <v>126</v>
      </c>
      <c r="BS14" s="3" t="s">
        <v>495</v>
      </c>
      <c r="BT14" s="3">
        <v>0</v>
      </c>
      <c r="BU14" s="3">
        <v>0</v>
      </c>
      <c r="BV14" s="3">
        <v>0</v>
      </c>
      <c r="BW14" s="3" t="s">
        <v>88</v>
      </c>
      <c r="BX14" s="3" t="s">
        <v>123</v>
      </c>
      <c r="BY14" s="3"/>
      <c r="BZ14" s="3"/>
      <c r="CA14" s="3"/>
      <c r="CB14" s="3"/>
      <c r="CC14" s="3"/>
      <c r="CD14" s="3"/>
      <c r="CE14" s="3"/>
      <c r="CF14" s="5">
        <v>43740.399652777778</v>
      </c>
      <c r="CG14" s="5">
        <v>43122.636192129627</v>
      </c>
      <c r="CH14" s="4">
        <v>44077</v>
      </c>
      <c r="CI14" s="3" t="s">
        <v>129</v>
      </c>
    </row>
    <row r="15" spans="1:87" x14ac:dyDescent="0.3">
      <c r="A15" s="3" t="s">
        <v>496</v>
      </c>
      <c r="B15" s="3" t="s">
        <v>88</v>
      </c>
      <c r="C15" s="3">
        <v>60958</v>
      </c>
      <c r="D15" s="3">
        <v>2018</v>
      </c>
      <c r="E15" s="3"/>
      <c r="F15" s="3" t="s">
        <v>89</v>
      </c>
      <c r="G15" s="3" t="s">
        <v>129</v>
      </c>
      <c r="H15" s="3" t="s">
        <v>289</v>
      </c>
      <c r="I15" s="3" t="s">
        <v>497</v>
      </c>
      <c r="J15" s="3" t="s">
        <v>93</v>
      </c>
      <c r="K15" s="3"/>
      <c r="L15" s="4">
        <v>43935</v>
      </c>
      <c r="M15" s="6">
        <v>18182</v>
      </c>
      <c r="N15" s="6">
        <v>18182</v>
      </c>
      <c r="O15" s="3" t="s">
        <v>498</v>
      </c>
      <c r="P15" s="6">
        <v>18182</v>
      </c>
      <c r="Q15" s="3"/>
      <c r="R15" s="3"/>
      <c r="S15" s="3"/>
      <c r="T15" s="3"/>
      <c r="U15" s="3" t="s">
        <v>88</v>
      </c>
      <c r="V15" s="3" t="s">
        <v>499</v>
      </c>
      <c r="W15" s="3" t="s">
        <v>500</v>
      </c>
      <c r="X15" s="3" t="s">
        <v>501</v>
      </c>
      <c r="Y15" s="4">
        <v>28737</v>
      </c>
      <c r="Z15" s="3" t="s">
        <v>502</v>
      </c>
      <c r="AA15" s="3" t="s">
        <v>503</v>
      </c>
      <c r="AB15" s="3" t="s">
        <v>504</v>
      </c>
      <c r="AC15" s="3" t="s">
        <v>203</v>
      </c>
      <c r="AD15" s="3" t="s">
        <v>505</v>
      </c>
      <c r="AE15" s="3" t="s">
        <v>506</v>
      </c>
      <c r="AF15" s="3" t="s">
        <v>507</v>
      </c>
      <c r="AG15" s="3" t="s">
        <v>508</v>
      </c>
      <c r="AH15" s="3" t="s">
        <v>503</v>
      </c>
      <c r="AI15" s="3" t="s">
        <v>503</v>
      </c>
      <c r="AJ15" s="3" t="s">
        <v>509</v>
      </c>
      <c r="AK15" s="3" t="s">
        <v>510</v>
      </c>
      <c r="AL15" s="3" t="s">
        <v>107</v>
      </c>
      <c r="AM15" s="3" t="s">
        <v>107</v>
      </c>
      <c r="AN15" s="3" t="s">
        <v>146</v>
      </c>
      <c r="AO15" s="3" t="s">
        <v>109</v>
      </c>
      <c r="AP15" s="3" t="s">
        <v>511</v>
      </c>
      <c r="AQ15" s="4">
        <v>20365</v>
      </c>
      <c r="AR15" s="3" t="s">
        <v>512</v>
      </c>
      <c r="AS15" s="3" t="s">
        <v>513</v>
      </c>
      <c r="AT15" s="3" t="s">
        <v>514</v>
      </c>
      <c r="AU15" s="3" t="s">
        <v>503</v>
      </c>
      <c r="AV15" s="3" t="s">
        <v>503</v>
      </c>
      <c r="AW15" s="3" t="s">
        <v>509</v>
      </c>
      <c r="AX15" s="3" t="s">
        <v>515</v>
      </c>
      <c r="AY15" s="3" t="s">
        <v>508</v>
      </c>
      <c r="AZ15" s="3" t="s">
        <v>503</v>
      </c>
      <c r="BA15" s="3" t="s">
        <v>503</v>
      </c>
      <c r="BB15" s="3" t="s">
        <v>509</v>
      </c>
      <c r="BC15" s="3" t="s">
        <v>516</v>
      </c>
      <c r="BD15" s="3" t="s">
        <v>517</v>
      </c>
      <c r="BE15" s="3" t="s">
        <v>518</v>
      </c>
      <c r="BF15" s="3" t="s">
        <v>519</v>
      </c>
      <c r="BG15" s="3" t="s">
        <v>520</v>
      </c>
      <c r="BH15" s="3" t="s">
        <v>521</v>
      </c>
      <c r="BI15" s="3" t="s">
        <v>521</v>
      </c>
      <c r="BJ15" s="3" t="s">
        <v>522</v>
      </c>
      <c r="BK15" s="3" t="s">
        <v>523</v>
      </c>
      <c r="BL15" s="3" t="s">
        <v>123</v>
      </c>
      <c r="BM15" s="3" t="s">
        <v>123</v>
      </c>
      <c r="BN15" s="3" t="s">
        <v>125</v>
      </c>
      <c r="BO15" s="3" t="s">
        <v>125</v>
      </c>
      <c r="BP15" s="3" t="s">
        <v>123</v>
      </c>
      <c r="BQ15" s="3" t="s">
        <v>123</v>
      </c>
      <c r="BR15" s="3" t="s">
        <v>524</v>
      </c>
      <c r="BS15" s="3" t="s">
        <v>525</v>
      </c>
      <c r="BT15" s="3">
        <v>0</v>
      </c>
      <c r="BU15" s="3">
        <v>0</v>
      </c>
      <c r="BV15" s="3">
        <v>0</v>
      </c>
      <c r="BW15" s="3" t="s">
        <v>88</v>
      </c>
      <c r="BX15" s="3" t="s">
        <v>123</v>
      </c>
      <c r="BY15" s="3"/>
      <c r="BZ15" s="3"/>
      <c r="CA15" s="3"/>
      <c r="CB15" s="3"/>
      <c r="CC15" s="3"/>
      <c r="CD15" s="3"/>
      <c r="CE15" s="3"/>
      <c r="CF15" s="5">
        <v>43748.614942129629</v>
      </c>
      <c r="CG15" s="5">
        <v>43125.653819444444</v>
      </c>
      <c r="CH15" s="4">
        <v>44077</v>
      </c>
      <c r="CI15" s="3" t="s">
        <v>129</v>
      </c>
    </row>
    <row r="16" spans="1:87" x14ac:dyDescent="0.3">
      <c r="A16" s="3" t="s">
        <v>526</v>
      </c>
      <c r="B16" s="3" t="s">
        <v>88</v>
      </c>
      <c r="C16" s="3">
        <v>60961</v>
      </c>
      <c r="D16" s="3">
        <v>2018</v>
      </c>
      <c r="E16" s="3"/>
      <c r="F16" s="3" t="s">
        <v>89</v>
      </c>
      <c r="G16" s="3" t="s">
        <v>527</v>
      </c>
      <c r="H16" s="3" t="s">
        <v>527</v>
      </c>
      <c r="I16" s="3" t="s">
        <v>528</v>
      </c>
      <c r="J16" s="3" t="s">
        <v>93</v>
      </c>
      <c r="K16" s="3"/>
      <c r="L16" s="4">
        <v>43935</v>
      </c>
      <c r="M16" s="3">
        <v>0</v>
      </c>
      <c r="N16" s="3">
        <v>0</v>
      </c>
      <c r="O16" s="3"/>
      <c r="P16" s="3">
        <v>0</v>
      </c>
      <c r="Q16" s="3"/>
      <c r="R16" s="3"/>
      <c r="S16" s="3"/>
      <c r="T16" s="3"/>
      <c r="U16" s="3" t="s">
        <v>88</v>
      </c>
      <c r="V16" s="3" t="s">
        <v>529</v>
      </c>
      <c r="W16" s="3" t="s">
        <v>530</v>
      </c>
      <c r="X16" s="3" t="s">
        <v>531</v>
      </c>
      <c r="Y16" s="4">
        <v>33774</v>
      </c>
      <c r="Z16" s="3" t="s">
        <v>532</v>
      </c>
      <c r="AA16" s="3" t="s">
        <v>533</v>
      </c>
      <c r="AB16" s="3" t="s">
        <v>534</v>
      </c>
      <c r="AC16" s="3" t="s">
        <v>172</v>
      </c>
      <c r="AD16" s="3" t="s">
        <v>535</v>
      </c>
      <c r="AE16" s="3" t="s">
        <v>536</v>
      </c>
      <c r="AF16" s="3" t="s">
        <v>240</v>
      </c>
      <c r="AG16" s="3" t="s">
        <v>537</v>
      </c>
      <c r="AH16" s="3" t="s">
        <v>538</v>
      </c>
      <c r="AI16" s="3" t="s">
        <v>533</v>
      </c>
      <c r="AJ16" s="3" t="s">
        <v>539</v>
      </c>
      <c r="AK16" s="3" t="s">
        <v>540</v>
      </c>
      <c r="AL16" s="3" t="s">
        <v>107</v>
      </c>
      <c r="AM16" s="3" t="s">
        <v>107</v>
      </c>
      <c r="AN16" s="3" t="s">
        <v>146</v>
      </c>
      <c r="AO16" s="3" t="s">
        <v>109</v>
      </c>
      <c r="AP16" s="3" t="s">
        <v>541</v>
      </c>
      <c r="AQ16" s="4">
        <v>22318</v>
      </c>
      <c r="AR16" s="3" t="s">
        <v>542</v>
      </c>
      <c r="AS16" s="3" t="s">
        <v>543</v>
      </c>
      <c r="AT16" s="3" t="s">
        <v>544</v>
      </c>
      <c r="AU16" s="3" t="s">
        <v>538</v>
      </c>
      <c r="AV16" s="3" t="s">
        <v>533</v>
      </c>
      <c r="AW16" s="3" t="s">
        <v>539</v>
      </c>
      <c r="AX16" s="3" t="s">
        <v>545</v>
      </c>
      <c r="AY16" s="3" t="s">
        <v>537</v>
      </c>
      <c r="AZ16" s="3" t="s">
        <v>538</v>
      </c>
      <c r="BA16" s="3" t="s">
        <v>533</v>
      </c>
      <c r="BB16" s="3" t="s">
        <v>539</v>
      </c>
      <c r="BC16" s="3" t="s">
        <v>546</v>
      </c>
      <c r="BD16" s="3" t="s">
        <v>547</v>
      </c>
      <c r="BE16" s="3" t="s">
        <v>548</v>
      </c>
      <c r="BF16" s="3" t="s">
        <v>549</v>
      </c>
      <c r="BG16" s="3" t="s">
        <v>550</v>
      </c>
      <c r="BH16" s="3" t="s">
        <v>551</v>
      </c>
      <c r="BI16" s="3" t="s">
        <v>552</v>
      </c>
      <c r="BJ16" s="3" t="s">
        <v>553</v>
      </c>
      <c r="BK16" s="3" t="s">
        <v>554</v>
      </c>
      <c r="BL16" s="3" t="s">
        <v>123</v>
      </c>
      <c r="BM16" s="3" t="s">
        <v>123</v>
      </c>
      <c r="BN16" s="3" t="s">
        <v>125</v>
      </c>
      <c r="BO16" s="3" t="s">
        <v>125</v>
      </c>
      <c r="BP16" s="3" t="s">
        <v>123</v>
      </c>
      <c r="BQ16" s="3" t="s">
        <v>123</v>
      </c>
      <c r="BR16" s="3" t="s">
        <v>555</v>
      </c>
      <c r="BS16" s="3" t="s">
        <v>556</v>
      </c>
      <c r="BT16" s="3">
        <v>0</v>
      </c>
      <c r="BU16" s="3">
        <v>0</v>
      </c>
      <c r="BV16" s="3">
        <v>0</v>
      </c>
      <c r="BW16" s="3" t="s">
        <v>88</v>
      </c>
      <c r="BX16" s="3" t="s">
        <v>123</v>
      </c>
      <c r="BY16" s="3"/>
      <c r="BZ16" s="3"/>
      <c r="CA16" s="3"/>
      <c r="CB16" s="3"/>
      <c r="CC16" s="3"/>
      <c r="CD16" s="3"/>
      <c r="CE16" s="3"/>
      <c r="CF16" s="5">
        <v>43745.84165509259</v>
      </c>
      <c r="CG16" s="5">
        <v>43126.473263888889</v>
      </c>
      <c r="CH16" s="3"/>
      <c r="CI16" s="3"/>
    </row>
    <row r="17" spans="1:87" x14ac:dyDescent="0.3">
      <c r="A17" s="3" t="s">
        <v>557</v>
      </c>
      <c r="B17" s="3" t="s">
        <v>88</v>
      </c>
      <c r="C17" s="3">
        <v>60962</v>
      </c>
      <c r="D17" s="3">
        <v>2018</v>
      </c>
      <c r="E17" s="3"/>
      <c r="F17" s="3" t="s">
        <v>89</v>
      </c>
      <c r="G17" s="3" t="s">
        <v>129</v>
      </c>
      <c r="H17" s="3" t="s">
        <v>258</v>
      </c>
      <c r="I17" s="3" t="s">
        <v>558</v>
      </c>
      <c r="J17" s="3" t="s">
        <v>93</v>
      </c>
      <c r="K17" s="3"/>
      <c r="L17" s="4">
        <v>43935</v>
      </c>
      <c r="M17" s="6">
        <v>4484</v>
      </c>
      <c r="N17" s="6">
        <v>4484</v>
      </c>
      <c r="O17" s="3" t="s">
        <v>559</v>
      </c>
      <c r="P17" s="6">
        <v>4484</v>
      </c>
      <c r="Q17" s="3"/>
      <c r="R17" s="3"/>
      <c r="S17" s="3"/>
      <c r="T17" s="3"/>
      <c r="U17" s="3" t="s">
        <v>88</v>
      </c>
      <c r="V17" s="3" t="s">
        <v>560</v>
      </c>
      <c r="W17" s="3" t="s">
        <v>561</v>
      </c>
      <c r="X17" s="3" t="s">
        <v>562</v>
      </c>
      <c r="Y17" s="4">
        <v>27515</v>
      </c>
      <c r="Z17" s="3" t="s">
        <v>560</v>
      </c>
      <c r="AA17" s="3" t="s">
        <v>563</v>
      </c>
      <c r="AB17" s="3" t="s">
        <v>564</v>
      </c>
      <c r="AC17" s="3" t="s">
        <v>100</v>
      </c>
      <c r="AD17" s="3" t="s">
        <v>565</v>
      </c>
      <c r="AE17" s="3" t="s">
        <v>566</v>
      </c>
      <c r="AF17" s="3" t="s">
        <v>567</v>
      </c>
      <c r="AG17" s="3" t="s">
        <v>568</v>
      </c>
      <c r="AH17" s="3" t="s">
        <v>569</v>
      </c>
      <c r="AI17" s="3" t="s">
        <v>563</v>
      </c>
      <c r="AJ17" s="3" t="s">
        <v>570</v>
      </c>
      <c r="AK17" s="3" t="s">
        <v>571</v>
      </c>
      <c r="AL17" s="3" t="s">
        <v>107</v>
      </c>
      <c r="AM17" s="3" t="s">
        <v>107</v>
      </c>
      <c r="AN17" s="3" t="s">
        <v>146</v>
      </c>
      <c r="AO17" s="3" t="s">
        <v>109</v>
      </c>
      <c r="AP17" s="3" t="s">
        <v>572</v>
      </c>
      <c r="AQ17" s="4">
        <v>23605</v>
      </c>
      <c r="AR17" s="3" t="s">
        <v>573</v>
      </c>
      <c r="AS17" s="3" t="s">
        <v>574</v>
      </c>
      <c r="AT17" s="3" t="s">
        <v>575</v>
      </c>
      <c r="AU17" s="3" t="s">
        <v>569</v>
      </c>
      <c r="AV17" s="3" t="s">
        <v>563</v>
      </c>
      <c r="AW17" s="3" t="s">
        <v>570</v>
      </c>
      <c r="AX17" s="3" t="s">
        <v>576</v>
      </c>
      <c r="AY17" s="3" t="s">
        <v>568</v>
      </c>
      <c r="AZ17" s="3" t="s">
        <v>569</v>
      </c>
      <c r="BA17" s="3" t="s">
        <v>563</v>
      </c>
      <c r="BB17" s="3" t="s">
        <v>570</v>
      </c>
      <c r="BC17" s="3" t="s">
        <v>577</v>
      </c>
      <c r="BD17" s="3" t="s">
        <v>578</v>
      </c>
      <c r="BE17" s="3" t="s">
        <v>579</v>
      </c>
      <c r="BF17" s="3" t="s">
        <v>580</v>
      </c>
      <c r="BG17" s="3" t="s">
        <v>581</v>
      </c>
      <c r="BH17" s="3" t="s">
        <v>582</v>
      </c>
      <c r="BI17" s="3" t="s">
        <v>583</v>
      </c>
      <c r="BJ17" s="3" t="s">
        <v>584</v>
      </c>
      <c r="BK17" s="3" t="s">
        <v>585</v>
      </c>
      <c r="BL17" s="3" t="s">
        <v>123</v>
      </c>
      <c r="BM17" s="3" t="s">
        <v>123</v>
      </c>
      <c r="BN17" s="3" t="s">
        <v>124</v>
      </c>
      <c r="BO17" s="3" t="s">
        <v>125</v>
      </c>
      <c r="BP17" s="3" t="s">
        <v>123</v>
      </c>
      <c r="BQ17" s="3" t="s">
        <v>123</v>
      </c>
      <c r="BR17" s="3" t="s">
        <v>126</v>
      </c>
      <c r="BS17" s="3" t="s">
        <v>586</v>
      </c>
      <c r="BT17" s="3">
        <v>0</v>
      </c>
      <c r="BU17" s="3">
        <v>0</v>
      </c>
      <c r="BV17" s="3">
        <v>0</v>
      </c>
      <c r="BW17" s="3" t="s">
        <v>88</v>
      </c>
      <c r="BX17" s="3" t="s">
        <v>123</v>
      </c>
      <c r="BY17" s="3"/>
      <c r="BZ17" s="3"/>
      <c r="CA17" s="3"/>
      <c r="CB17" s="3"/>
      <c r="CC17" s="3"/>
      <c r="CD17" s="3"/>
      <c r="CE17" s="3"/>
      <c r="CF17" s="5">
        <v>43745.759872685187</v>
      </c>
      <c r="CG17" s="5">
        <v>43130.869456018518</v>
      </c>
      <c r="CH17" s="4">
        <v>44078</v>
      </c>
      <c r="CI17" s="3" t="s">
        <v>129</v>
      </c>
    </row>
    <row r="18" spans="1:87" x14ac:dyDescent="0.3">
      <c r="A18" s="3" t="s">
        <v>587</v>
      </c>
      <c r="B18" s="3" t="s">
        <v>88</v>
      </c>
      <c r="C18" s="3">
        <v>60964</v>
      </c>
      <c r="D18" s="3">
        <v>2018</v>
      </c>
      <c r="E18" s="3"/>
      <c r="F18" s="3" t="s">
        <v>89</v>
      </c>
      <c r="G18" s="3" t="s">
        <v>129</v>
      </c>
      <c r="H18" s="3" t="s">
        <v>346</v>
      </c>
      <c r="I18" s="3" t="s">
        <v>588</v>
      </c>
      <c r="J18" s="3" t="s">
        <v>93</v>
      </c>
      <c r="K18" s="3"/>
      <c r="L18" s="4">
        <v>43935</v>
      </c>
      <c r="M18" s="6">
        <v>3272</v>
      </c>
      <c r="N18" s="6">
        <v>3272</v>
      </c>
      <c r="O18" s="3" t="s">
        <v>589</v>
      </c>
      <c r="P18" s="6">
        <v>3272</v>
      </c>
      <c r="Q18" s="3"/>
      <c r="R18" s="3"/>
      <c r="S18" s="3"/>
      <c r="T18" s="3"/>
      <c r="U18" s="3" t="s">
        <v>88</v>
      </c>
      <c r="V18" s="3" t="s">
        <v>590</v>
      </c>
      <c r="W18" s="3" t="s">
        <v>590</v>
      </c>
      <c r="X18" s="3" t="s">
        <v>591</v>
      </c>
      <c r="Y18" s="4">
        <v>31905</v>
      </c>
      <c r="Z18" s="3" t="s">
        <v>592</v>
      </c>
      <c r="AA18" s="3" t="s">
        <v>236</v>
      </c>
      <c r="AB18" s="3" t="s">
        <v>593</v>
      </c>
      <c r="AC18" s="3" t="s">
        <v>594</v>
      </c>
      <c r="AD18" s="3" t="s">
        <v>595</v>
      </c>
      <c r="AE18" s="3" t="s">
        <v>596</v>
      </c>
      <c r="AF18" s="3" t="s">
        <v>477</v>
      </c>
      <c r="AG18" s="3" t="s">
        <v>597</v>
      </c>
      <c r="AH18" s="3" t="s">
        <v>598</v>
      </c>
      <c r="AI18" s="3" t="s">
        <v>236</v>
      </c>
      <c r="AJ18" s="3" t="s">
        <v>105</v>
      </c>
      <c r="AK18" s="3" t="s">
        <v>599</v>
      </c>
      <c r="AL18" s="3" t="s">
        <v>107</v>
      </c>
      <c r="AM18" s="3" t="s">
        <v>107</v>
      </c>
      <c r="AN18" s="3" t="s">
        <v>146</v>
      </c>
      <c r="AO18" s="3" t="s">
        <v>109</v>
      </c>
      <c r="AP18" s="3" t="s">
        <v>600</v>
      </c>
      <c r="AQ18" s="4">
        <v>26216</v>
      </c>
      <c r="AR18" s="3" t="s">
        <v>601</v>
      </c>
      <c r="AS18" s="3" t="s">
        <v>602</v>
      </c>
      <c r="AT18" s="3" t="s">
        <v>603</v>
      </c>
      <c r="AU18" s="3" t="s">
        <v>598</v>
      </c>
      <c r="AV18" s="3" t="s">
        <v>236</v>
      </c>
      <c r="AW18" s="3" t="s">
        <v>105</v>
      </c>
      <c r="AX18" s="3" t="s">
        <v>604</v>
      </c>
      <c r="AY18" s="3" t="s">
        <v>597</v>
      </c>
      <c r="AZ18" s="3" t="s">
        <v>598</v>
      </c>
      <c r="BA18" s="3" t="s">
        <v>236</v>
      </c>
      <c r="BB18" s="3" t="s">
        <v>105</v>
      </c>
      <c r="BC18" s="3" t="s">
        <v>605</v>
      </c>
      <c r="BD18" s="3" t="s">
        <v>606</v>
      </c>
      <c r="BE18" s="3" t="s">
        <v>607</v>
      </c>
      <c r="BF18" s="3" t="s">
        <v>608</v>
      </c>
      <c r="BG18" s="3" t="s">
        <v>119</v>
      </c>
      <c r="BH18" s="3" t="s">
        <v>253</v>
      </c>
      <c r="BI18" s="3" t="s">
        <v>609</v>
      </c>
      <c r="BJ18" s="3" t="s">
        <v>610</v>
      </c>
      <c r="BK18" s="3" t="s">
        <v>611</v>
      </c>
      <c r="BL18" s="3" t="s">
        <v>123</v>
      </c>
      <c r="BM18" s="3" t="s">
        <v>123</v>
      </c>
      <c r="BN18" s="3" t="s">
        <v>125</v>
      </c>
      <c r="BO18" s="3" t="s">
        <v>125</v>
      </c>
      <c r="BP18" s="3" t="s">
        <v>123</v>
      </c>
      <c r="BQ18" s="3" t="s">
        <v>123</v>
      </c>
      <c r="BR18" s="3" t="s">
        <v>126</v>
      </c>
      <c r="BS18" s="3" t="s">
        <v>612</v>
      </c>
      <c r="BT18" s="3">
        <v>0</v>
      </c>
      <c r="BU18" s="3">
        <v>0</v>
      </c>
      <c r="BV18" s="3">
        <v>0</v>
      </c>
      <c r="BW18" s="3" t="s">
        <v>88</v>
      </c>
      <c r="BX18" s="3" t="s">
        <v>123</v>
      </c>
      <c r="BY18" s="3"/>
      <c r="BZ18" s="3"/>
      <c r="CA18" s="3"/>
      <c r="CB18" s="3"/>
      <c r="CC18" s="3"/>
      <c r="CD18" s="3"/>
      <c r="CE18" s="3"/>
      <c r="CF18" s="5">
        <v>43741.655011574076</v>
      </c>
      <c r="CG18" s="5">
        <v>43127.468958333331</v>
      </c>
      <c r="CH18" s="4">
        <v>44081</v>
      </c>
      <c r="CI18" s="3" t="s">
        <v>129</v>
      </c>
    </row>
    <row r="19" spans="1:87" x14ac:dyDescent="0.3">
      <c r="A19" s="3" t="s">
        <v>613</v>
      </c>
      <c r="B19" s="3" t="s">
        <v>88</v>
      </c>
      <c r="C19" s="3">
        <v>60973</v>
      </c>
      <c r="D19" s="3">
        <v>2018</v>
      </c>
      <c r="E19" s="3"/>
      <c r="F19" s="3" t="s">
        <v>89</v>
      </c>
      <c r="G19" s="3" t="s">
        <v>129</v>
      </c>
      <c r="H19" s="3" t="s">
        <v>163</v>
      </c>
      <c r="I19" s="3" t="s">
        <v>614</v>
      </c>
      <c r="J19" s="3" t="s">
        <v>93</v>
      </c>
      <c r="K19" s="3"/>
      <c r="L19" s="4">
        <v>43935</v>
      </c>
      <c r="M19" s="6">
        <v>4353</v>
      </c>
      <c r="N19" s="6">
        <v>4353</v>
      </c>
      <c r="O19" s="3" t="s">
        <v>615</v>
      </c>
      <c r="P19" s="6">
        <v>4353</v>
      </c>
      <c r="Q19" s="3"/>
      <c r="R19" s="3"/>
      <c r="S19" s="3"/>
      <c r="T19" s="3"/>
      <c r="U19" s="3" t="s">
        <v>88</v>
      </c>
      <c r="V19" s="3" t="s">
        <v>616</v>
      </c>
      <c r="W19" s="3" t="s">
        <v>617</v>
      </c>
      <c r="X19" s="3" t="s">
        <v>618</v>
      </c>
      <c r="Y19" s="4">
        <v>38726</v>
      </c>
      <c r="Z19" s="3" t="s">
        <v>264</v>
      </c>
      <c r="AA19" s="3"/>
      <c r="AB19" s="3" t="s">
        <v>619</v>
      </c>
      <c r="AC19" s="3" t="s">
        <v>203</v>
      </c>
      <c r="AD19" s="3" t="s">
        <v>620</v>
      </c>
      <c r="AE19" s="3" t="s">
        <v>621</v>
      </c>
      <c r="AF19" s="3" t="s">
        <v>622</v>
      </c>
      <c r="AG19" s="3" t="s">
        <v>623</v>
      </c>
      <c r="AH19" s="3" t="s">
        <v>624</v>
      </c>
      <c r="AI19" s="3" t="s">
        <v>625</v>
      </c>
      <c r="AJ19" s="3" t="s">
        <v>570</v>
      </c>
      <c r="AK19" s="3" t="s">
        <v>626</v>
      </c>
      <c r="AL19" s="3" t="s">
        <v>107</v>
      </c>
      <c r="AM19" s="3" t="s">
        <v>107</v>
      </c>
      <c r="AN19" s="3" t="s">
        <v>108</v>
      </c>
      <c r="AO19" s="3" t="s">
        <v>627</v>
      </c>
      <c r="AP19" s="3" t="s">
        <v>628</v>
      </c>
      <c r="AQ19" s="4">
        <v>25243</v>
      </c>
      <c r="AR19" s="3" t="s">
        <v>629</v>
      </c>
      <c r="AS19" s="3" t="s">
        <v>630</v>
      </c>
      <c r="AT19" s="3" t="s">
        <v>631</v>
      </c>
      <c r="AU19" s="3" t="s">
        <v>624</v>
      </c>
      <c r="AV19" s="3" t="s">
        <v>625</v>
      </c>
      <c r="AW19" s="3" t="s">
        <v>570</v>
      </c>
      <c r="AX19" s="3" t="s">
        <v>632</v>
      </c>
      <c r="AY19" s="3" t="s">
        <v>623</v>
      </c>
      <c r="AZ19" s="3" t="s">
        <v>624</v>
      </c>
      <c r="BA19" s="3" t="s">
        <v>625</v>
      </c>
      <c r="BB19" s="3" t="s">
        <v>570</v>
      </c>
      <c r="BC19" s="3" t="s">
        <v>633</v>
      </c>
      <c r="BD19" s="3" t="s">
        <v>634</v>
      </c>
      <c r="BE19" s="3" t="s">
        <v>635</v>
      </c>
      <c r="BF19" s="3" t="s">
        <v>636</v>
      </c>
      <c r="BG19" s="3" t="s">
        <v>581</v>
      </c>
      <c r="BH19" s="3" t="s">
        <v>637</v>
      </c>
      <c r="BI19" s="3" t="s">
        <v>637</v>
      </c>
      <c r="BJ19" s="3" t="s">
        <v>638</v>
      </c>
      <c r="BK19" s="3" t="s">
        <v>126</v>
      </c>
      <c r="BL19" s="3" t="s">
        <v>123</v>
      </c>
      <c r="BM19" s="3" t="s">
        <v>123</v>
      </c>
      <c r="BN19" s="3" t="s">
        <v>125</v>
      </c>
      <c r="BO19" s="3" t="s">
        <v>125</v>
      </c>
      <c r="BP19" s="3" t="s">
        <v>123</v>
      </c>
      <c r="BQ19" s="3" t="s">
        <v>123</v>
      </c>
      <c r="BR19" s="3" t="s">
        <v>126</v>
      </c>
      <c r="BS19" s="3" t="s">
        <v>639</v>
      </c>
      <c r="BT19" s="3">
        <v>0</v>
      </c>
      <c r="BU19" s="3">
        <v>0</v>
      </c>
      <c r="BV19" s="3">
        <v>0</v>
      </c>
      <c r="BW19" s="3" t="s">
        <v>88</v>
      </c>
      <c r="BX19" s="3" t="s">
        <v>123</v>
      </c>
      <c r="BY19" s="3"/>
      <c r="BZ19" s="3"/>
      <c r="CA19" s="3"/>
      <c r="CB19" s="3"/>
      <c r="CC19" s="3"/>
      <c r="CD19" s="3"/>
      <c r="CE19" s="3"/>
      <c r="CF19" s="5">
        <v>43748.58630787037</v>
      </c>
      <c r="CG19" s="5">
        <v>43117.531493055554</v>
      </c>
      <c r="CH19" s="4">
        <v>44077</v>
      </c>
      <c r="CI19" s="3" t="s">
        <v>129</v>
      </c>
    </row>
    <row r="20" spans="1:87" x14ac:dyDescent="0.3">
      <c r="A20" s="3" t="s">
        <v>640</v>
      </c>
      <c r="B20" s="3" t="s">
        <v>88</v>
      </c>
      <c r="C20" s="3">
        <v>60976</v>
      </c>
      <c r="D20" s="3">
        <v>2018</v>
      </c>
      <c r="E20" s="3"/>
      <c r="F20" s="3" t="s">
        <v>89</v>
      </c>
      <c r="G20" s="3" t="s">
        <v>527</v>
      </c>
      <c r="H20" s="3" t="s">
        <v>527</v>
      </c>
      <c r="I20" s="3" t="s">
        <v>641</v>
      </c>
      <c r="J20" s="3" t="s">
        <v>93</v>
      </c>
      <c r="K20" s="3"/>
      <c r="L20" s="4">
        <v>43935</v>
      </c>
      <c r="M20" s="3">
        <v>0</v>
      </c>
      <c r="N20" s="3">
        <v>0</v>
      </c>
      <c r="O20" s="3"/>
      <c r="P20" s="3">
        <v>0</v>
      </c>
      <c r="Q20" s="3"/>
      <c r="R20" s="3"/>
      <c r="S20" s="3"/>
      <c r="T20" s="3"/>
      <c r="U20" s="3" t="s">
        <v>88</v>
      </c>
      <c r="V20" s="3" t="s">
        <v>642</v>
      </c>
      <c r="W20" s="3" t="s">
        <v>642</v>
      </c>
      <c r="X20" s="3" t="s">
        <v>643</v>
      </c>
      <c r="Y20" s="4">
        <v>41312</v>
      </c>
      <c r="Z20" s="3" t="s">
        <v>644</v>
      </c>
      <c r="AA20" s="3" t="s">
        <v>645</v>
      </c>
      <c r="AB20" s="3" t="s">
        <v>646</v>
      </c>
      <c r="AC20" s="3" t="s">
        <v>443</v>
      </c>
      <c r="AD20" s="3" t="s">
        <v>647</v>
      </c>
      <c r="AE20" s="3" t="s">
        <v>648</v>
      </c>
      <c r="AF20" s="3" t="s">
        <v>206</v>
      </c>
      <c r="AG20" s="3" t="s">
        <v>649</v>
      </c>
      <c r="AH20" s="3" t="s">
        <v>645</v>
      </c>
      <c r="AI20" s="3" t="s">
        <v>645</v>
      </c>
      <c r="AJ20" s="3" t="s">
        <v>387</v>
      </c>
      <c r="AK20" s="3" t="s">
        <v>650</v>
      </c>
      <c r="AL20" s="3" t="s">
        <v>107</v>
      </c>
      <c r="AM20" s="3" t="s">
        <v>107</v>
      </c>
      <c r="AN20" s="3" t="s">
        <v>146</v>
      </c>
      <c r="AO20" s="3" t="s">
        <v>109</v>
      </c>
      <c r="AP20" s="3" t="s">
        <v>651</v>
      </c>
      <c r="AQ20" s="4">
        <v>26764</v>
      </c>
      <c r="AR20" s="3" t="s">
        <v>652</v>
      </c>
      <c r="AS20" s="3" t="s">
        <v>653</v>
      </c>
      <c r="AT20" s="3" t="s">
        <v>654</v>
      </c>
      <c r="AU20" s="3" t="s">
        <v>645</v>
      </c>
      <c r="AV20" s="3" t="s">
        <v>645</v>
      </c>
      <c r="AW20" s="3" t="s">
        <v>387</v>
      </c>
      <c r="AX20" s="3" t="s">
        <v>655</v>
      </c>
      <c r="AY20" s="3" t="s">
        <v>649</v>
      </c>
      <c r="AZ20" s="3" t="s">
        <v>645</v>
      </c>
      <c r="BA20" s="3" t="s">
        <v>645</v>
      </c>
      <c r="BB20" s="3" t="s">
        <v>387</v>
      </c>
      <c r="BC20" s="3" t="s">
        <v>656</v>
      </c>
      <c r="BD20" s="3" t="s">
        <v>657</v>
      </c>
      <c r="BE20" s="3" t="s">
        <v>658</v>
      </c>
      <c r="BF20" s="3" t="s">
        <v>659</v>
      </c>
      <c r="BG20" s="3" t="s">
        <v>398</v>
      </c>
      <c r="BH20" s="3" t="s">
        <v>660</v>
      </c>
      <c r="BI20" s="3" t="s">
        <v>660</v>
      </c>
      <c r="BJ20" s="3" t="s">
        <v>661</v>
      </c>
      <c r="BK20" s="3" t="s">
        <v>255</v>
      </c>
      <c r="BL20" s="3" t="s">
        <v>123</v>
      </c>
      <c r="BM20" s="3" t="s">
        <v>123</v>
      </c>
      <c r="BN20" s="3" t="s">
        <v>125</v>
      </c>
      <c r="BO20" s="3" t="s">
        <v>125</v>
      </c>
      <c r="BP20" s="3" t="s">
        <v>123</v>
      </c>
      <c r="BQ20" s="3" t="s">
        <v>123</v>
      </c>
      <c r="BR20" s="3" t="s">
        <v>126</v>
      </c>
      <c r="BS20" s="3" t="s">
        <v>662</v>
      </c>
      <c r="BT20" s="3">
        <v>0</v>
      </c>
      <c r="BU20" s="3">
        <v>0</v>
      </c>
      <c r="BV20" s="3">
        <v>0</v>
      </c>
      <c r="BW20" s="3" t="s">
        <v>88</v>
      </c>
      <c r="BX20" s="3" t="s">
        <v>123</v>
      </c>
      <c r="BY20" s="3"/>
      <c r="BZ20" s="3"/>
      <c r="CA20" s="3"/>
      <c r="CB20" s="3"/>
      <c r="CC20" s="3"/>
      <c r="CD20" s="3"/>
      <c r="CE20" s="3"/>
      <c r="CF20" s="5">
        <v>43743.896770833337</v>
      </c>
      <c r="CG20" s="5">
        <v>43121.83865740741</v>
      </c>
      <c r="CH20" s="3"/>
      <c r="CI20" s="3"/>
    </row>
    <row r="21" spans="1:87" x14ac:dyDescent="0.3">
      <c r="A21" s="3" t="s">
        <v>663</v>
      </c>
      <c r="B21" s="3" t="s">
        <v>88</v>
      </c>
      <c r="C21" s="3">
        <v>60982</v>
      </c>
      <c r="D21" s="3">
        <v>2018</v>
      </c>
      <c r="E21" s="3"/>
      <c r="F21" s="3" t="s">
        <v>89</v>
      </c>
      <c r="G21" s="3" t="s">
        <v>129</v>
      </c>
      <c r="H21" s="3" t="s">
        <v>664</v>
      </c>
      <c r="I21" s="3" t="s">
        <v>665</v>
      </c>
      <c r="J21" s="3" t="s">
        <v>93</v>
      </c>
      <c r="K21" s="3"/>
      <c r="L21" s="4">
        <v>43935</v>
      </c>
      <c r="M21" s="3">
        <v>336</v>
      </c>
      <c r="N21" s="3">
        <v>336</v>
      </c>
      <c r="O21" s="3" t="s">
        <v>666</v>
      </c>
      <c r="P21" s="3">
        <v>336</v>
      </c>
      <c r="Q21" s="3"/>
      <c r="R21" s="3"/>
      <c r="S21" s="3"/>
      <c r="T21" s="3"/>
      <c r="U21" s="3" t="s">
        <v>88</v>
      </c>
      <c r="V21" s="3" t="s">
        <v>667</v>
      </c>
      <c r="W21" s="3" t="s">
        <v>668</v>
      </c>
      <c r="X21" s="3" t="s">
        <v>669</v>
      </c>
      <c r="Y21" s="4">
        <v>32874</v>
      </c>
      <c r="Z21" s="3" t="s">
        <v>264</v>
      </c>
      <c r="AA21" s="3"/>
      <c r="AB21" s="3" t="s">
        <v>670</v>
      </c>
      <c r="AC21" s="3" t="s">
        <v>100</v>
      </c>
      <c r="AD21" s="3" t="s">
        <v>671</v>
      </c>
      <c r="AE21" s="3" t="s">
        <v>672</v>
      </c>
      <c r="AF21" s="3" t="s">
        <v>103</v>
      </c>
      <c r="AG21" s="3" t="s">
        <v>673</v>
      </c>
      <c r="AH21" s="3" t="s">
        <v>674</v>
      </c>
      <c r="AI21" s="3" t="s">
        <v>410</v>
      </c>
      <c r="AJ21" s="3" t="s">
        <v>387</v>
      </c>
      <c r="AK21" s="3" t="s">
        <v>675</v>
      </c>
      <c r="AL21" s="3" t="s">
        <v>419</v>
      </c>
      <c r="AM21" s="3" t="s">
        <v>107</v>
      </c>
      <c r="AN21" s="3" t="s">
        <v>146</v>
      </c>
      <c r="AO21" s="3" t="s">
        <v>109</v>
      </c>
      <c r="AP21" s="3" t="s">
        <v>676</v>
      </c>
      <c r="AQ21" s="4">
        <v>24567</v>
      </c>
      <c r="AR21" s="3" t="s">
        <v>677</v>
      </c>
      <c r="AS21" s="3" t="s">
        <v>678</v>
      </c>
      <c r="AT21" s="3" t="s">
        <v>679</v>
      </c>
      <c r="AU21" s="3" t="s">
        <v>674</v>
      </c>
      <c r="AV21" s="3" t="s">
        <v>410</v>
      </c>
      <c r="AW21" s="3" t="s">
        <v>387</v>
      </c>
      <c r="AX21" s="3" t="s">
        <v>680</v>
      </c>
      <c r="AY21" s="3" t="s">
        <v>673</v>
      </c>
      <c r="AZ21" s="3" t="s">
        <v>674</v>
      </c>
      <c r="BA21" s="3" t="s">
        <v>410</v>
      </c>
      <c r="BB21" s="3" t="s">
        <v>387</v>
      </c>
      <c r="BC21" s="3" t="s">
        <v>681</v>
      </c>
      <c r="BD21" s="3" t="s">
        <v>682</v>
      </c>
      <c r="BE21" s="3" t="s">
        <v>683</v>
      </c>
      <c r="BF21" s="3" t="s">
        <v>684</v>
      </c>
      <c r="BG21" s="3" t="s">
        <v>398</v>
      </c>
      <c r="BH21" s="3" t="s">
        <v>430</v>
      </c>
      <c r="BI21" s="3" t="s">
        <v>685</v>
      </c>
      <c r="BJ21" s="3" t="s">
        <v>686</v>
      </c>
      <c r="BK21" s="3" t="s">
        <v>687</v>
      </c>
      <c r="BL21" s="3" t="s">
        <v>123</v>
      </c>
      <c r="BM21" s="3" t="s">
        <v>123</v>
      </c>
      <c r="BN21" s="3" t="s">
        <v>124</v>
      </c>
      <c r="BO21" s="3" t="s">
        <v>125</v>
      </c>
      <c r="BP21" s="3" t="s">
        <v>123</v>
      </c>
      <c r="BQ21" s="3" t="s">
        <v>123</v>
      </c>
      <c r="BR21" s="3" t="s">
        <v>126</v>
      </c>
      <c r="BS21" s="3" t="s">
        <v>688</v>
      </c>
      <c r="BT21" s="3">
        <v>0</v>
      </c>
      <c r="BU21" s="3">
        <v>0</v>
      </c>
      <c r="BV21" s="3">
        <v>0</v>
      </c>
      <c r="BW21" s="3" t="s">
        <v>88</v>
      </c>
      <c r="BX21" s="3" t="s">
        <v>123</v>
      </c>
      <c r="BY21" s="3"/>
      <c r="BZ21" s="3"/>
      <c r="CA21" s="3"/>
      <c r="CB21" s="3"/>
      <c r="CC21" s="3"/>
      <c r="CD21" s="3"/>
      <c r="CE21" s="3"/>
      <c r="CF21" s="5">
        <v>43743.668425925927</v>
      </c>
      <c r="CG21" s="5">
        <v>43131.453946759262</v>
      </c>
      <c r="CH21" s="4">
        <v>44116</v>
      </c>
      <c r="CI21" s="3" t="s">
        <v>129</v>
      </c>
    </row>
    <row r="22" spans="1:87" x14ac:dyDescent="0.3">
      <c r="A22" s="3" t="s">
        <v>689</v>
      </c>
      <c r="B22" s="3" t="s">
        <v>88</v>
      </c>
      <c r="C22" s="3">
        <v>60984</v>
      </c>
      <c r="D22" s="3">
        <v>2018</v>
      </c>
      <c r="E22" s="3"/>
      <c r="F22" s="3" t="s">
        <v>89</v>
      </c>
      <c r="G22" s="3" t="s">
        <v>129</v>
      </c>
      <c r="H22" s="3" t="s">
        <v>690</v>
      </c>
      <c r="I22" s="3" t="s">
        <v>691</v>
      </c>
      <c r="J22" s="3" t="s">
        <v>93</v>
      </c>
      <c r="K22" s="3"/>
      <c r="L22" s="4">
        <v>43935</v>
      </c>
      <c r="M22" s="6">
        <v>13321</v>
      </c>
      <c r="N22" s="6">
        <v>13321</v>
      </c>
      <c r="O22" s="3" t="s">
        <v>692</v>
      </c>
      <c r="P22" s="6">
        <v>13321</v>
      </c>
      <c r="Q22" s="3"/>
      <c r="R22" s="3"/>
      <c r="S22" s="3"/>
      <c r="T22" s="3"/>
      <c r="U22" s="3" t="s">
        <v>88</v>
      </c>
      <c r="V22" s="3" t="s">
        <v>693</v>
      </c>
      <c r="W22" s="3" t="s">
        <v>693</v>
      </c>
      <c r="X22" s="3" t="s">
        <v>694</v>
      </c>
      <c r="Y22" s="4">
        <v>41331</v>
      </c>
      <c r="Z22" s="3" t="s">
        <v>695</v>
      </c>
      <c r="AA22" s="3" t="s">
        <v>696</v>
      </c>
      <c r="AB22" s="3" t="s">
        <v>697</v>
      </c>
      <c r="AC22" s="3" t="s">
        <v>443</v>
      </c>
      <c r="AD22" s="3" t="s">
        <v>698</v>
      </c>
      <c r="AE22" s="3" t="s">
        <v>699</v>
      </c>
      <c r="AF22" s="3" t="s">
        <v>700</v>
      </c>
      <c r="AG22" s="3" t="s">
        <v>701</v>
      </c>
      <c r="AH22" s="3" t="s">
        <v>702</v>
      </c>
      <c r="AI22" s="3" t="s">
        <v>696</v>
      </c>
      <c r="AJ22" s="3" t="s">
        <v>480</v>
      </c>
      <c r="AK22" s="3" t="s">
        <v>703</v>
      </c>
      <c r="AL22" s="3" t="s">
        <v>107</v>
      </c>
      <c r="AM22" s="3" t="s">
        <v>107</v>
      </c>
      <c r="AN22" s="3" t="s">
        <v>146</v>
      </c>
      <c r="AO22" s="3" t="s">
        <v>109</v>
      </c>
      <c r="AP22" s="3" t="s">
        <v>704</v>
      </c>
      <c r="AQ22" s="4">
        <v>18539</v>
      </c>
      <c r="AR22" s="3" t="s">
        <v>705</v>
      </c>
      <c r="AS22" s="3" t="s">
        <v>706</v>
      </c>
      <c r="AT22" s="3" t="s">
        <v>707</v>
      </c>
      <c r="AU22" s="3" t="s">
        <v>708</v>
      </c>
      <c r="AV22" s="3" t="s">
        <v>479</v>
      </c>
      <c r="AW22" s="3" t="s">
        <v>480</v>
      </c>
      <c r="AX22" s="3" t="s">
        <v>709</v>
      </c>
      <c r="AY22" s="3" t="s">
        <v>701</v>
      </c>
      <c r="AZ22" s="3" t="s">
        <v>702</v>
      </c>
      <c r="BA22" s="3" t="s">
        <v>696</v>
      </c>
      <c r="BB22" s="3" t="s">
        <v>480</v>
      </c>
      <c r="BC22" s="3" t="s">
        <v>710</v>
      </c>
      <c r="BD22" s="3" t="s">
        <v>711</v>
      </c>
      <c r="BE22" s="3" t="s">
        <v>712</v>
      </c>
      <c r="BF22" s="3" t="s">
        <v>713</v>
      </c>
      <c r="BG22" s="3" t="s">
        <v>714</v>
      </c>
      <c r="BH22" s="3" t="s">
        <v>715</v>
      </c>
      <c r="BI22" s="3" t="s">
        <v>716</v>
      </c>
      <c r="BJ22" s="3" t="s">
        <v>717</v>
      </c>
      <c r="BK22" s="3" t="s">
        <v>718</v>
      </c>
      <c r="BL22" s="3" t="s">
        <v>464</v>
      </c>
      <c r="BM22" s="3" t="s">
        <v>464</v>
      </c>
      <c r="BN22" s="3" t="s">
        <v>465</v>
      </c>
      <c r="BO22" s="3" t="s">
        <v>465</v>
      </c>
      <c r="BP22" s="3" t="s">
        <v>464</v>
      </c>
      <c r="BQ22" s="3" t="s">
        <v>464</v>
      </c>
      <c r="BR22" s="3" t="s">
        <v>719</v>
      </c>
      <c r="BS22" s="3" t="s">
        <v>720</v>
      </c>
      <c r="BT22" s="3">
        <v>0</v>
      </c>
      <c r="BU22" s="3">
        <v>0</v>
      </c>
      <c r="BV22" s="3">
        <v>0</v>
      </c>
      <c r="BW22" s="3" t="s">
        <v>88</v>
      </c>
      <c r="BX22" s="3" t="s">
        <v>464</v>
      </c>
      <c r="BY22" s="3"/>
      <c r="BZ22" s="3"/>
      <c r="CA22" s="3"/>
      <c r="CB22" s="3"/>
      <c r="CC22" s="3"/>
      <c r="CD22" s="3"/>
      <c r="CE22" s="3"/>
      <c r="CF22" s="5">
        <v>43740.464467592596</v>
      </c>
      <c r="CG22" s="5">
        <v>43126.58253472222</v>
      </c>
      <c r="CH22" s="4">
        <v>44050</v>
      </c>
      <c r="CI22" s="3" t="s">
        <v>129</v>
      </c>
    </row>
    <row r="23" spans="1:87" x14ac:dyDescent="0.3">
      <c r="A23" s="3" t="s">
        <v>721</v>
      </c>
      <c r="B23" s="3" t="s">
        <v>88</v>
      </c>
      <c r="C23" s="3">
        <v>60985</v>
      </c>
      <c r="D23" s="3">
        <v>2018</v>
      </c>
      <c r="E23" s="3"/>
      <c r="F23" s="3" t="s">
        <v>89</v>
      </c>
      <c r="G23" s="3" t="s">
        <v>129</v>
      </c>
      <c r="H23" s="3" t="s">
        <v>195</v>
      </c>
      <c r="I23" s="3" t="s">
        <v>722</v>
      </c>
      <c r="J23" s="3" t="s">
        <v>93</v>
      </c>
      <c r="K23" s="3"/>
      <c r="L23" s="4">
        <v>43935</v>
      </c>
      <c r="M23" s="6">
        <v>6481</v>
      </c>
      <c r="N23" s="6">
        <v>6481</v>
      </c>
      <c r="O23" s="3" t="s">
        <v>723</v>
      </c>
      <c r="P23" s="6">
        <v>6481</v>
      </c>
      <c r="Q23" s="3"/>
      <c r="R23" s="3"/>
      <c r="S23" s="3"/>
      <c r="T23" s="3"/>
      <c r="U23" s="3" t="s">
        <v>88</v>
      </c>
      <c r="V23" s="3" t="s">
        <v>724</v>
      </c>
      <c r="W23" s="3" t="s">
        <v>724</v>
      </c>
      <c r="X23" s="3" t="s">
        <v>725</v>
      </c>
      <c r="Y23" s="4">
        <v>36678</v>
      </c>
      <c r="Z23" s="3" t="s">
        <v>726</v>
      </c>
      <c r="AA23" s="3" t="s">
        <v>727</v>
      </c>
      <c r="AB23" s="3" t="s">
        <v>728</v>
      </c>
      <c r="AC23" s="3" t="s">
        <v>203</v>
      </c>
      <c r="AD23" s="3" t="s">
        <v>729</v>
      </c>
      <c r="AE23" s="3" t="s">
        <v>730</v>
      </c>
      <c r="AF23" s="3" t="s">
        <v>731</v>
      </c>
      <c r="AG23" s="3" t="s">
        <v>732</v>
      </c>
      <c r="AH23" s="3" t="s">
        <v>733</v>
      </c>
      <c r="AI23" s="3" t="s">
        <v>727</v>
      </c>
      <c r="AJ23" s="3" t="s">
        <v>329</v>
      </c>
      <c r="AK23" s="3" t="s">
        <v>734</v>
      </c>
      <c r="AL23" s="3" t="s">
        <v>107</v>
      </c>
      <c r="AM23" s="3" t="s">
        <v>107</v>
      </c>
      <c r="AN23" s="3" t="s">
        <v>146</v>
      </c>
      <c r="AO23" s="3" t="s">
        <v>109</v>
      </c>
      <c r="AP23" s="3" t="s">
        <v>735</v>
      </c>
      <c r="AQ23" s="4">
        <v>19553</v>
      </c>
      <c r="AR23" s="3" t="s">
        <v>736</v>
      </c>
      <c r="AS23" s="3" t="s">
        <v>737</v>
      </c>
      <c r="AT23" s="3" t="s">
        <v>738</v>
      </c>
      <c r="AU23" s="3" t="s">
        <v>733</v>
      </c>
      <c r="AV23" s="3" t="s">
        <v>727</v>
      </c>
      <c r="AW23" s="3" t="s">
        <v>329</v>
      </c>
      <c r="AX23" s="3" t="s">
        <v>739</v>
      </c>
      <c r="AY23" s="3" t="s">
        <v>732</v>
      </c>
      <c r="AZ23" s="3" t="s">
        <v>733</v>
      </c>
      <c r="BA23" s="3" t="s">
        <v>727</v>
      </c>
      <c r="BB23" s="3" t="s">
        <v>329</v>
      </c>
      <c r="BC23" s="3" t="s">
        <v>740</v>
      </c>
      <c r="BD23" s="3" t="s">
        <v>741</v>
      </c>
      <c r="BE23" s="3" t="s">
        <v>742</v>
      </c>
      <c r="BF23" s="3" t="s">
        <v>743</v>
      </c>
      <c r="BG23" s="3" t="s">
        <v>744</v>
      </c>
      <c r="BH23" s="3" t="s">
        <v>745</v>
      </c>
      <c r="BI23" s="3" t="s">
        <v>746</v>
      </c>
      <c r="BJ23" s="3" t="s">
        <v>747</v>
      </c>
      <c r="BK23" s="3" t="s">
        <v>748</v>
      </c>
      <c r="BL23" s="3" t="s">
        <v>464</v>
      </c>
      <c r="BM23" s="3" t="s">
        <v>464</v>
      </c>
      <c r="BN23" s="3" t="s">
        <v>465</v>
      </c>
      <c r="BO23" s="3" t="s">
        <v>465</v>
      </c>
      <c r="BP23" s="3" t="s">
        <v>464</v>
      </c>
      <c r="BQ23" s="3" t="s">
        <v>464</v>
      </c>
      <c r="BR23" s="3" t="s">
        <v>719</v>
      </c>
      <c r="BS23" s="3" t="s">
        <v>749</v>
      </c>
      <c r="BT23" s="3">
        <v>0</v>
      </c>
      <c r="BU23" s="3">
        <v>0</v>
      </c>
      <c r="BV23" s="3">
        <v>0</v>
      </c>
      <c r="BW23" s="3" t="s">
        <v>88</v>
      </c>
      <c r="BX23" s="3" t="s">
        <v>464</v>
      </c>
      <c r="BY23" s="3"/>
      <c r="BZ23" s="3"/>
      <c r="CA23" s="3"/>
      <c r="CB23" s="3"/>
      <c r="CC23" s="3"/>
      <c r="CD23" s="3"/>
      <c r="CE23" s="3"/>
      <c r="CF23" s="5">
        <v>43741.670335648145</v>
      </c>
      <c r="CG23" s="5">
        <v>43125.693078703705</v>
      </c>
      <c r="CH23" s="4">
        <v>44076</v>
      </c>
      <c r="CI23" s="3" t="s">
        <v>129</v>
      </c>
    </row>
    <row r="24" spans="1:87" x14ac:dyDescent="0.3">
      <c r="A24" s="3" t="s">
        <v>750</v>
      </c>
      <c r="B24" s="3" t="s">
        <v>88</v>
      </c>
      <c r="C24" s="3">
        <v>61005</v>
      </c>
      <c r="D24" s="3">
        <v>2018</v>
      </c>
      <c r="E24" s="3"/>
      <c r="F24" s="3" t="s">
        <v>89</v>
      </c>
      <c r="G24" s="3" t="s">
        <v>527</v>
      </c>
      <c r="H24" s="3" t="s">
        <v>751</v>
      </c>
      <c r="I24" s="3" t="s">
        <v>752</v>
      </c>
      <c r="J24" s="3" t="s">
        <v>93</v>
      </c>
      <c r="K24" s="3"/>
      <c r="L24" s="4">
        <v>43935</v>
      </c>
      <c r="M24" s="3">
        <v>0</v>
      </c>
      <c r="N24" s="3">
        <v>0</v>
      </c>
      <c r="O24" s="3"/>
      <c r="P24" s="3">
        <v>0</v>
      </c>
      <c r="Q24" s="3"/>
      <c r="R24" s="3"/>
      <c r="S24" s="3"/>
      <c r="T24" s="3"/>
      <c r="U24" s="3" t="s">
        <v>88</v>
      </c>
      <c r="V24" s="3" t="s">
        <v>753</v>
      </c>
      <c r="W24" s="3" t="s">
        <v>753</v>
      </c>
      <c r="X24" s="3" t="s">
        <v>754</v>
      </c>
      <c r="Y24" s="4">
        <v>39485</v>
      </c>
      <c r="Z24" s="3" t="s">
        <v>753</v>
      </c>
      <c r="AA24" s="3" t="s">
        <v>755</v>
      </c>
      <c r="AB24" s="3" t="s">
        <v>756</v>
      </c>
      <c r="AC24" s="3" t="s">
        <v>296</v>
      </c>
      <c r="AD24" s="3" t="s">
        <v>757</v>
      </c>
      <c r="AE24" s="3" t="s">
        <v>758</v>
      </c>
      <c r="AF24" s="3" t="s">
        <v>240</v>
      </c>
      <c r="AG24" s="3" t="s">
        <v>759</v>
      </c>
      <c r="AH24" s="3" t="s">
        <v>755</v>
      </c>
      <c r="AI24" s="3" t="s">
        <v>755</v>
      </c>
      <c r="AJ24" s="3" t="s">
        <v>387</v>
      </c>
      <c r="AK24" s="3" t="s">
        <v>760</v>
      </c>
      <c r="AL24" s="3" t="s">
        <v>107</v>
      </c>
      <c r="AM24" s="3" t="s">
        <v>107</v>
      </c>
      <c r="AN24" s="3" t="s">
        <v>108</v>
      </c>
      <c r="AO24" s="3" t="s">
        <v>109</v>
      </c>
      <c r="AP24" s="3" t="s">
        <v>761</v>
      </c>
      <c r="AQ24" s="4">
        <v>18197</v>
      </c>
      <c r="AR24" s="3" t="s">
        <v>762</v>
      </c>
      <c r="AS24" s="3" t="s">
        <v>763</v>
      </c>
      <c r="AT24" s="3" t="s">
        <v>764</v>
      </c>
      <c r="AU24" s="3" t="s">
        <v>755</v>
      </c>
      <c r="AV24" s="3" t="s">
        <v>755</v>
      </c>
      <c r="AW24" s="3" t="s">
        <v>387</v>
      </c>
      <c r="AX24" s="3" t="s">
        <v>765</v>
      </c>
      <c r="AY24" s="3" t="s">
        <v>759</v>
      </c>
      <c r="AZ24" s="3" t="s">
        <v>755</v>
      </c>
      <c r="BA24" s="3" t="s">
        <v>755</v>
      </c>
      <c r="BB24" s="3" t="s">
        <v>387</v>
      </c>
      <c r="BC24" s="3" t="s">
        <v>766</v>
      </c>
      <c r="BD24" s="3" t="s">
        <v>767</v>
      </c>
      <c r="BE24" s="3" t="s">
        <v>768</v>
      </c>
      <c r="BF24" s="3" t="s">
        <v>769</v>
      </c>
      <c r="BG24" s="3" t="s">
        <v>398</v>
      </c>
      <c r="BH24" s="3" t="s">
        <v>770</v>
      </c>
      <c r="BI24" s="3" t="s">
        <v>770</v>
      </c>
      <c r="BJ24" s="3" t="s">
        <v>771</v>
      </c>
      <c r="BK24" s="3" t="s">
        <v>772</v>
      </c>
      <c r="BL24" s="3" t="s">
        <v>123</v>
      </c>
      <c r="BM24" s="3" t="s">
        <v>123</v>
      </c>
      <c r="BN24" s="3" t="s">
        <v>125</v>
      </c>
      <c r="BO24" s="3" t="s">
        <v>125</v>
      </c>
      <c r="BP24" s="3" t="s">
        <v>123</v>
      </c>
      <c r="BQ24" s="3" t="s">
        <v>123</v>
      </c>
      <c r="BR24" s="3" t="s">
        <v>343</v>
      </c>
      <c r="BS24" s="3" t="s">
        <v>773</v>
      </c>
      <c r="BT24" s="3">
        <v>0</v>
      </c>
      <c r="BU24" s="3">
        <v>0</v>
      </c>
      <c r="BV24" s="3">
        <v>0</v>
      </c>
      <c r="BW24" s="3" t="s">
        <v>88</v>
      </c>
      <c r="BX24" s="3" t="s">
        <v>123</v>
      </c>
      <c r="BY24" s="3"/>
      <c r="BZ24" s="3"/>
      <c r="CA24" s="3"/>
      <c r="CB24" s="3"/>
      <c r="CC24" s="3"/>
      <c r="CD24" s="3"/>
      <c r="CE24" s="3"/>
      <c r="CF24" s="5">
        <v>43741.740763888891</v>
      </c>
      <c r="CG24" s="5">
        <v>43125.563437500001</v>
      </c>
      <c r="CH24" s="3"/>
      <c r="CI24" s="3"/>
    </row>
    <row r="25" spans="1:87" x14ac:dyDescent="0.3">
      <c r="A25" s="3" t="s">
        <v>774</v>
      </c>
      <c r="B25" s="3" t="s">
        <v>88</v>
      </c>
      <c r="C25" s="3">
        <v>61008</v>
      </c>
      <c r="D25" s="3">
        <v>2018</v>
      </c>
      <c r="E25" s="3"/>
      <c r="F25" s="3" t="s">
        <v>89</v>
      </c>
      <c r="G25" s="3" t="s">
        <v>527</v>
      </c>
      <c r="H25" s="3" t="s">
        <v>751</v>
      </c>
      <c r="I25" s="3" t="s">
        <v>775</v>
      </c>
      <c r="J25" s="3" t="s">
        <v>93</v>
      </c>
      <c r="K25" s="3"/>
      <c r="L25" s="4">
        <v>43935</v>
      </c>
      <c r="M25" s="3">
        <v>0</v>
      </c>
      <c r="N25" s="3">
        <v>0</v>
      </c>
      <c r="O25" s="3"/>
      <c r="P25" s="3">
        <v>0</v>
      </c>
      <c r="Q25" s="3"/>
      <c r="R25" s="3"/>
      <c r="S25" s="3"/>
      <c r="T25" s="3"/>
      <c r="U25" s="3" t="s">
        <v>88</v>
      </c>
      <c r="V25" s="3" t="s">
        <v>776</v>
      </c>
      <c r="W25" s="3" t="s">
        <v>777</v>
      </c>
      <c r="X25" s="3" t="s">
        <v>778</v>
      </c>
      <c r="Y25" s="4">
        <v>30351</v>
      </c>
      <c r="Z25" s="3" t="s">
        <v>779</v>
      </c>
      <c r="AA25" s="3" t="s">
        <v>563</v>
      </c>
      <c r="AB25" s="3" t="s">
        <v>780</v>
      </c>
      <c r="AC25" s="3" t="s">
        <v>100</v>
      </c>
      <c r="AD25" s="3" t="s">
        <v>781</v>
      </c>
      <c r="AE25" s="3" t="s">
        <v>782</v>
      </c>
      <c r="AF25" s="3" t="s">
        <v>783</v>
      </c>
      <c r="AG25" s="3" t="s">
        <v>784</v>
      </c>
      <c r="AH25" s="3" t="s">
        <v>785</v>
      </c>
      <c r="AI25" s="3" t="s">
        <v>563</v>
      </c>
      <c r="AJ25" s="3" t="s">
        <v>570</v>
      </c>
      <c r="AK25" s="3" t="s">
        <v>786</v>
      </c>
      <c r="AL25" s="3" t="s">
        <v>787</v>
      </c>
      <c r="AM25" s="3" t="s">
        <v>107</v>
      </c>
      <c r="AN25" s="3" t="s">
        <v>146</v>
      </c>
      <c r="AO25" s="3" t="s">
        <v>109</v>
      </c>
      <c r="AP25" s="3" t="s">
        <v>788</v>
      </c>
      <c r="AQ25" s="4">
        <v>27901</v>
      </c>
      <c r="AR25" s="3" t="s">
        <v>789</v>
      </c>
      <c r="AS25" s="3" t="s">
        <v>790</v>
      </c>
      <c r="AT25" s="3" t="s">
        <v>791</v>
      </c>
      <c r="AU25" s="3" t="s">
        <v>792</v>
      </c>
      <c r="AV25" s="3" t="s">
        <v>625</v>
      </c>
      <c r="AW25" s="3" t="s">
        <v>570</v>
      </c>
      <c r="AX25" s="3" t="s">
        <v>793</v>
      </c>
      <c r="AY25" s="3" t="s">
        <v>784</v>
      </c>
      <c r="AZ25" s="3" t="s">
        <v>785</v>
      </c>
      <c r="BA25" s="3" t="s">
        <v>563</v>
      </c>
      <c r="BB25" s="3" t="s">
        <v>570</v>
      </c>
      <c r="BC25" s="3" t="s">
        <v>794</v>
      </c>
      <c r="BD25" s="3" t="s">
        <v>795</v>
      </c>
      <c r="BE25" s="3" t="s">
        <v>796</v>
      </c>
      <c r="BF25" s="3" t="s">
        <v>797</v>
      </c>
      <c r="BG25" s="3" t="s">
        <v>581</v>
      </c>
      <c r="BH25" s="3" t="s">
        <v>582</v>
      </c>
      <c r="BI25" s="3" t="s">
        <v>798</v>
      </c>
      <c r="BJ25" s="3" t="s">
        <v>799</v>
      </c>
      <c r="BK25" s="3" t="s">
        <v>800</v>
      </c>
      <c r="BL25" s="3" t="s">
        <v>123</v>
      </c>
      <c r="BM25" s="3" t="s">
        <v>123</v>
      </c>
      <c r="BN25" s="3" t="s">
        <v>124</v>
      </c>
      <c r="BO25" s="3" t="s">
        <v>125</v>
      </c>
      <c r="BP25" s="3" t="s">
        <v>123</v>
      </c>
      <c r="BQ25" s="3" t="s">
        <v>123</v>
      </c>
      <c r="BR25" s="3" t="s">
        <v>126</v>
      </c>
      <c r="BS25" s="3" t="s">
        <v>801</v>
      </c>
      <c r="BT25" s="3">
        <v>0</v>
      </c>
      <c r="BU25" s="3">
        <v>0</v>
      </c>
      <c r="BV25" s="3">
        <v>0</v>
      </c>
      <c r="BW25" s="3" t="s">
        <v>88</v>
      </c>
      <c r="BX25" s="3" t="s">
        <v>123</v>
      </c>
      <c r="BY25" s="3"/>
      <c r="BZ25" s="3"/>
      <c r="CA25" s="3"/>
      <c r="CB25" s="3"/>
      <c r="CC25" s="3"/>
      <c r="CD25" s="3"/>
      <c r="CE25" s="3"/>
      <c r="CF25" s="5">
        <v>43743.615925925929</v>
      </c>
      <c r="CG25" s="5">
        <v>43130.796261574076</v>
      </c>
      <c r="CH25" s="3"/>
      <c r="CI25" s="3"/>
    </row>
    <row r="26" spans="1:87" x14ac:dyDescent="0.3">
      <c r="A26" s="3" t="s">
        <v>802</v>
      </c>
      <c r="B26" s="3" t="s">
        <v>88</v>
      </c>
      <c r="C26" s="3">
        <v>61012</v>
      </c>
      <c r="D26" s="3">
        <v>2018</v>
      </c>
      <c r="E26" s="3"/>
      <c r="F26" s="3" t="s">
        <v>89</v>
      </c>
      <c r="G26" s="3" t="s">
        <v>527</v>
      </c>
      <c r="H26" s="3" t="s">
        <v>803</v>
      </c>
      <c r="I26" s="3" t="s">
        <v>804</v>
      </c>
      <c r="J26" s="3" t="s">
        <v>93</v>
      </c>
      <c r="K26" s="3"/>
      <c r="L26" s="4">
        <v>43935</v>
      </c>
      <c r="M26" s="3">
        <v>0</v>
      </c>
      <c r="N26" s="3">
        <v>0</v>
      </c>
      <c r="O26" s="3"/>
      <c r="P26" s="3">
        <v>0</v>
      </c>
      <c r="Q26" s="3"/>
      <c r="R26" s="3"/>
      <c r="S26" s="3"/>
      <c r="T26" s="3"/>
      <c r="U26" s="3" t="s">
        <v>88</v>
      </c>
      <c r="V26" s="3" t="s">
        <v>805</v>
      </c>
      <c r="W26" s="3" t="s">
        <v>806</v>
      </c>
      <c r="X26" s="3" t="s">
        <v>807</v>
      </c>
      <c r="Y26" s="4">
        <v>41715</v>
      </c>
      <c r="Z26" s="3" t="s">
        <v>808</v>
      </c>
      <c r="AA26" s="3" t="s">
        <v>755</v>
      </c>
      <c r="AB26" s="3" t="s">
        <v>809</v>
      </c>
      <c r="AC26" s="3" t="s">
        <v>100</v>
      </c>
      <c r="AD26" s="3" t="s">
        <v>810</v>
      </c>
      <c r="AE26" s="3" t="s">
        <v>811</v>
      </c>
      <c r="AF26" s="3" t="s">
        <v>240</v>
      </c>
      <c r="AG26" s="3" t="s">
        <v>812</v>
      </c>
      <c r="AH26" s="3" t="s">
        <v>813</v>
      </c>
      <c r="AI26" s="3" t="s">
        <v>755</v>
      </c>
      <c r="AJ26" s="3" t="s">
        <v>387</v>
      </c>
      <c r="AK26" s="3" t="s">
        <v>814</v>
      </c>
      <c r="AL26" s="3" t="s">
        <v>107</v>
      </c>
      <c r="AM26" s="3" t="s">
        <v>107</v>
      </c>
      <c r="AN26" s="3" t="s">
        <v>108</v>
      </c>
      <c r="AO26" s="3" t="s">
        <v>815</v>
      </c>
      <c r="AP26" s="3" t="s">
        <v>816</v>
      </c>
      <c r="AQ26" s="4">
        <v>25091</v>
      </c>
      <c r="AR26" s="3" t="s">
        <v>817</v>
      </c>
      <c r="AS26" s="3" t="s">
        <v>818</v>
      </c>
      <c r="AT26" s="3" t="s">
        <v>819</v>
      </c>
      <c r="AU26" s="3" t="s">
        <v>813</v>
      </c>
      <c r="AV26" s="3" t="s">
        <v>755</v>
      </c>
      <c r="AW26" s="3" t="s">
        <v>387</v>
      </c>
      <c r="AX26" s="3" t="s">
        <v>820</v>
      </c>
      <c r="AY26" s="3" t="s">
        <v>812</v>
      </c>
      <c r="AZ26" s="3" t="s">
        <v>813</v>
      </c>
      <c r="BA26" s="3" t="s">
        <v>755</v>
      </c>
      <c r="BB26" s="3" t="s">
        <v>387</v>
      </c>
      <c r="BC26" s="3" t="s">
        <v>821</v>
      </c>
      <c r="BD26" s="3" t="s">
        <v>822</v>
      </c>
      <c r="BE26" s="3" t="s">
        <v>823</v>
      </c>
      <c r="BF26" s="3" t="s">
        <v>824</v>
      </c>
      <c r="BG26" s="3" t="s">
        <v>398</v>
      </c>
      <c r="BH26" s="3" t="s">
        <v>770</v>
      </c>
      <c r="BI26" s="3" t="s">
        <v>825</v>
      </c>
      <c r="BJ26" s="3" t="s">
        <v>826</v>
      </c>
      <c r="BK26" s="3" t="s">
        <v>255</v>
      </c>
      <c r="BL26" s="3" t="s">
        <v>123</v>
      </c>
      <c r="BM26" s="3" t="s">
        <v>123</v>
      </c>
      <c r="BN26" s="3" t="s">
        <v>124</v>
      </c>
      <c r="BO26" s="3" t="s">
        <v>125</v>
      </c>
      <c r="BP26" s="3" t="s">
        <v>123</v>
      </c>
      <c r="BQ26" s="3" t="s">
        <v>123</v>
      </c>
      <c r="BR26" s="3" t="s">
        <v>126</v>
      </c>
      <c r="BS26" s="3" t="s">
        <v>827</v>
      </c>
      <c r="BT26" s="3">
        <v>0</v>
      </c>
      <c r="BU26" s="3">
        <v>0</v>
      </c>
      <c r="BV26" s="3">
        <v>0</v>
      </c>
      <c r="BW26" s="3" t="s">
        <v>88</v>
      </c>
      <c r="BX26" s="3" t="s">
        <v>123</v>
      </c>
      <c r="BY26" s="3"/>
      <c r="BZ26" s="3"/>
      <c r="CA26" s="3"/>
      <c r="CB26" s="3"/>
      <c r="CC26" s="3"/>
      <c r="CD26" s="3"/>
      <c r="CE26" s="3"/>
      <c r="CF26" s="5">
        <v>43747.620196759257</v>
      </c>
      <c r="CG26" s="5">
        <v>43130.845057870371</v>
      </c>
      <c r="CH26" s="3"/>
      <c r="CI26" s="3"/>
    </row>
    <row r="27" spans="1:87" x14ac:dyDescent="0.3">
      <c r="A27" s="3" t="s">
        <v>828</v>
      </c>
      <c r="B27" s="3" t="s">
        <v>88</v>
      </c>
      <c r="C27" s="3">
        <v>61013</v>
      </c>
      <c r="D27" s="3">
        <v>2018</v>
      </c>
      <c r="E27" s="3"/>
      <c r="F27" s="3" t="s">
        <v>89</v>
      </c>
      <c r="G27" s="3" t="s">
        <v>129</v>
      </c>
      <c r="H27" s="3" t="s">
        <v>829</v>
      </c>
      <c r="I27" s="3" t="s">
        <v>830</v>
      </c>
      <c r="J27" s="3" t="s">
        <v>93</v>
      </c>
      <c r="K27" s="3"/>
      <c r="L27" s="4">
        <v>43935</v>
      </c>
      <c r="M27" s="6">
        <v>29617</v>
      </c>
      <c r="N27" s="6">
        <v>29617</v>
      </c>
      <c r="O27" s="3" t="s">
        <v>831</v>
      </c>
      <c r="P27" s="6">
        <v>29617</v>
      </c>
      <c r="Q27" s="3"/>
      <c r="R27" s="3"/>
      <c r="S27" s="3"/>
      <c r="T27" s="3"/>
      <c r="U27" s="3" t="s">
        <v>88</v>
      </c>
      <c r="V27" s="3" t="s">
        <v>832</v>
      </c>
      <c r="W27" s="3" t="s">
        <v>833</v>
      </c>
      <c r="X27" s="3" t="s">
        <v>834</v>
      </c>
      <c r="Y27" s="4">
        <v>25871</v>
      </c>
      <c r="Z27" s="3" t="s">
        <v>835</v>
      </c>
      <c r="AA27" s="3" t="s">
        <v>836</v>
      </c>
      <c r="AB27" s="3" t="s">
        <v>837</v>
      </c>
      <c r="AC27" s="3" t="s">
        <v>296</v>
      </c>
      <c r="AD27" s="3" t="s">
        <v>838</v>
      </c>
      <c r="AE27" s="3" t="s">
        <v>839</v>
      </c>
      <c r="AF27" s="3" t="s">
        <v>840</v>
      </c>
      <c r="AG27" s="3" t="s">
        <v>841</v>
      </c>
      <c r="AH27" s="3" t="s">
        <v>842</v>
      </c>
      <c r="AI27" s="3" t="s">
        <v>836</v>
      </c>
      <c r="AJ27" s="3" t="s">
        <v>843</v>
      </c>
      <c r="AK27" s="3" t="s">
        <v>844</v>
      </c>
      <c r="AL27" s="3" t="s">
        <v>107</v>
      </c>
      <c r="AM27" s="3" t="s">
        <v>107</v>
      </c>
      <c r="AN27" s="3" t="s">
        <v>146</v>
      </c>
      <c r="AO27" s="3" t="s">
        <v>109</v>
      </c>
      <c r="AP27" s="3" t="s">
        <v>845</v>
      </c>
      <c r="AQ27" s="4">
        <v>28841</v>
      </c>
      <c r="AR27" s="3" t="s">
        <v>846</v>
      </c>
      <c r="AS27" s="3" t="s">
        <v>847</v>
      </c>
      <c r="AT27" s="3" t="s">
        <v>848</v>
      </c>
      <c r="AU27" s="3" t="s">
        <v>849</v>
      </c>
      <c r="AV27" s="3" t="s">
        <v>836</v>
      </c>
      <c r="AW27" s="3" t="s">
        <v>843</v>
      </c>
      <c r="AX27" s="3" t="s">
        <v>850</v>
      </c>
      <c r="AY27" s="3" t="s">
        <v>841</v>
      </c>
      <c r="AZ27" s="3" t="s">
        <v>842</v>
      </c>
      <c r="BA27" s="3" t="s">
        <v>836</v>
      </c>
      <c r="BB27" s="3" t="s">
        <v>843</v>
      </c>
      <c r="BC27" s="3" t="s">
        <v>851</v>
      </c>
      <c r="BD27" s="3" t="s">
        <v>852</v>
      </c>
      <c r="BE27" s="3" t="s">
        <v>853</v>
      </c>
      <c r="BF27" s="3" t="s">
        <v>854</v>
      </c>
      <c r="BG27" s="3" t="s">
        <v>855</v>
      </c>
      <c r="BH27" s="3" t="s">
        <v>856</v>
      </c>
      <c r="BI27" s="3" t="s">
        <v>857</v>
      </c>
      <c r="BJ27" s="3" t="s">
        <v>858</v>
      </c>
      <c r="BK27" s="3" t="s">
        <v>859</v>
      </c>
      <c r="BL27" s="3" t="s">
        <v>123</v>
      </c>
      <c r="BM27" s="3" t="s">
        <v>123</v>
      </c>
      <c r="BN27" s="3" t="s">
        <v>125</v>
      </c>
      <c r="BO27" s="3" t="s">
        <v>125</v>
      </c>
      <c r="BP27" s="3" t="s">
        <v>123</v>
      </c>
      <c r="BQ27" s="3" t="s">
        <v>123</v>
      </c>
      <c r="BR27" s="3" t="s">
        <v>524</v>
      </c>
      <c r="BS27" s="3" t="s">
        <v>860</v>
      </c>
      <c r="BT27" s="3">
        <v>0</v>
      </c>
      <c r="BU27" s="3">
        <v>0</v>
      </c>
      <c r="BV27" s="3">
        <v>0</v>
      </c>
      <c r="BW27" s="3" t="s">
        <v>88</v>
      </c>
      <c r="BX27" s="3" t="s">
        <v>123</v>
      </c>
      <c r="BY27" s="3"/>
      <c r="BZ27" s="3"/>
      <c r="CA27" s="3"/>
      <c r="CB27" s="3"/>
      <c r="CC27" s="3"/>
      <c r="CD27" s="3"/>
      <c r="CE27" s="3"/>
      <c r="CF27" s="5">
        <v>43741.575011574074</v>
      </c>
      <c r="CG27" s="5">
        <v>43111.73578703704</v>
      </c>
      <c r="CH27" s="4">
        <v>44081</v>
      </c>
      <c r="CI27" s="3" t="s">
        <v>129</v>
      </c>
    </row>
    <row r="28" spans="1:87" x14ac:dyDescent="0.3">
      <c r="A28" s="3" t="s">
        <v>861</v>
      </c>
      <c r="B28" s="3" t="s">
        <v>88</v>
      </c>
      <c r="C28" s="3">
        <v>61029</v>
      </c>
      <c r="D28" s="3">
        <v>2018</v>
      </c>
      <c r="E28" s="3"/>
      <c r="F28" s="3" t="s">
        <v>89</v>
      </c>
      <c r="G28" s="3" t="s">
        <v>129</v>
      </c>
      <c r="H28" s="3" t="s">
        <v>862</v>
      </c>
      <c r="I28" s="3" t="s">
        <v>863</v>
      </c>
      <c r="J28" s="3" t="s">
        <v>93</v>
      </c>
      <c r="K28" s="3"/>
      <c r="L28" s="4">
        <v>43935</v>
      </c>
      <c r="M28" s="6">
        <v>43075</v>
      </c>
      <c r="N28" s="6">
        <v>43075</v>
      </c>
      <c r="O28" s="3" t="s">
        <v>864</v>
      </c>
      <c r="P28" s="6">
        <v>43075</v>
      </c>
      <c r="Q28" s="3"/>
      <c r="R28" s="3"/>
      <c r="S28" s="3"/>
      <c r="T28" s="3"/>
      <c r="U28" s="3" t="s">
        <v>88</v>
      </c>
      <c r="V28" s="3" t="s">
        <v>865</v>
      </c>
      <c r="W28" s="3" t="s">
        <v>866</v>
      </c>
      <c r="X28" s="3" t="s">
        <v>867</v>
      </c>
      <c r="Y28" s="4">
        <v>26846</v>
      </c>
      <c r="Z28" s="3" t="s">
        <v>868</v>
      </c>
      <c r="AA28" s="3" t="s">
        <v>201</v>
      </c>
      <c r="AB28" s="3" t="s">
        <v>869</v>
      </c>
      <c r="AC28" s="3" t="s">
        <v>203</v>
      </c>
      <c r="AD28" s="3" t="s">
        <v>870</v>
      </c>
      <c r="AE28" s="3" t="s">
        <v>871</v>
      </c>
      <c r="AF28" s="3" t="s">
        <v>141</v>
      </c>
      <c r="AG28" s="3" t="s">
        <v>872</v>
      </c>
      <c r="AH28" s="3" t="s">
        <v>201</v>
      </c>
      <c r="AI28" s="3" t="s">
        <v>201</v>
      </c>
      <c r="AJ28" s="3" t="s">
        <v>209</v>
      </c>
      <c r="AK28" s="3" t="s">
        <v>873</v>
      </c>
      <c r="AL28" s="3" t="s">
        <v>107</v>
      </c>
      <c r="AM28" s="3" t="s">
        <v>107</v>
      </c>
      <c r="AN28" s="3" t="s">
        <v>146</v>
      </c>
      <c r="AO28" s="3" t="s">
        <v>874</v>
      </c>
      <c r="AP28" s="3" t="s">
        <v>875</v>
      </c>
      <c r="AQ28" s="4">
        <v>24663</v>
      </c>
      <c r="AR28" s="3" t="s">
        <v>876</v>
      </c>
      <c r="AS28" s="3" t="s">
        <v>877</v>
      </c>
      <c r="AT28" s="3" t="s">
        <v>878</v>
      </c>
      <c r="AU28" s="3" t="s">
        <v>879</v>
      </c>
      <c r="AV28" s="3" t="s">
        <v>201</v>
      </c>
      <c r="AW28" s="3" t="s">
        <v>209</v>
      </c>
      <c r="AX28" s="3" t="s">
        <v>880</v>
      </c>
      <c r="AY28" s="3" t="s">
        <v>872</v>
      </c>
      <c r="AZ28" s="3" t="s">
        <v>201</v>
      </c>
      <c r="BA28" s="3" t="s">
        <v>201</v>
      </c>
      <c r="BB28" s="3" t="s">
        <v>209</v>
      </c>
      <c r="BC28" s="3" t="s">
        <v>881</v>
      </c>
      <c r="BD28" s="3" t="s">
        <v>882</v>
      </c>
      <c r="BE28" s="3" t="s">
        <v>883</v>
      </c>
      <c r="BF28" s="3" t="s">
        <v>884</v>
      </c>
      <c r="BG28" s="3" t="s">
        <v>222</v>
      </c>
      <c r="BH28" s="3" t="s">
        <v>223</v>
      </c>
      <c r="BI28" s="3" t="s">
        <v>223</v>
      </c>
      <c r="BJ28" s="3" t="s">
        <v>885</v>
      </c>
      <c r="BK28" s="3" t="s">
        <v>886</v>
      </c>
      <c r="BL28" s="3" t="s">
        <v>123</v>
      </c>
      <c r="BM28" s="3" t="s">
        <v>123</v>
      </c>
      <c r="BN28" s="3" t="s">
        <v>125</v>
      </c>
      <c r="BO28" s="3" t="s">
        <v>125</v>
      </c>
      <c r="BP28" s="3" t="s">
        <v>123</v>
      </c>
      <c r="BQ28" s="3" t="s">
        <v>123</v>
      </c>
      <c r="BR28" s="3" t="s">
        <v>524</v>
      </c>
      <c r="BS28" s="3" t="s">
        <v>887</v>
      </c>
      <c r="BT28" s="3">
        <v>0</v>
      </c>
      <c r="BU28" s="3">
        <v>0</v>
      </c>
      <c r="BV28" s="3">
        <v>0</v>
      </c>
      <c r="BW28" s="3" t="s">
        <v>88</v>
      </c>
      <c r="BX28" s="3" t="s">
        <v>123</v>
      </c>
      <c r="BY28" s="3"/>
      <c r="BZ28" s="3"/>
      <c r="CA28" s="3"/>
      <c r="CB28" s="3"/>
      <c r="CC28" s="3"/>
      <c r="CD28" s="3"/>
      <c r="CE28" s="3"/>
      <c r="CF28" s="5">
        <v>43747.681180555555</v>
      </c>
      <c r="CG28" s="5">
        <v>43115.479004629633</v>
      </c>
      <c r="CH28" s="4">
        <v>44049</v>
      </c>
      <c r="CI28" s="3" t="s">
        <v>129</v>
      </c>
    </row>
    <row r="29" spans="1:87" x14ac:dyDescent="0.3">
      <c r="A29" s="3" t="s">
        <v>888</v>
      </c>
      <c r="B29" s="3" t="s">
        <v>88</v>
      </c>
      <c r="C29" s="3">
        <v>61038</v>
      </c>
      <c r="D29" s="3">
        <v>2018</v>
      </c>
      <c r="E29" s="3"/>
      <c r="F29" s="3" t="s">
        <v>89</v>
      </c>
      <c r="G29" s="3" t="s">
        <v>129</v>
      </c>
      <c r="H29" s="3" t="s">
        <v>889</v>
      </c>
      <c r="I29" s="3" t="s">
        <v>890</v>
      </c>
      <c r="J29" s="3" t="s">
        <v>93</v>
      </c>
      <c r="K29" s="3"/>
      <c r="L29" s="4">
        <v>43935</v>
      </c>
      <c r="M29" s="6">
        <v>12025</v>
      </c>
      <c r="N29" s="6">
        <v>12025</v>
      </c>
      <c r="O29" s="3" t="s">
        <v>891</v>
      </c>
      <c r="P29" s="6">
        <v>12025</v>
      </c>
      <c r="Q29" s="3"/>
      <c r="R29" s="3"/>
      <c r="S29" s="3"/>
      <c r="T29" s="3"/>
      <c r="U29" s="3" t="s">
        <v>88</v>
      </c>
      <c r="V29" s="3" t="s">
        <v>892</v>
      </c>
      <c r="W29" s="3" t="s">
        <v>892</v>
      </c>
      <c r="X29" s="3" t="s">
        <v>893</v>
      </c>
      <c r="Y29" s="4">
        <v>40487</v>
      </c>
      <c r="Z29" s="3" t="s">
        <v>894</v>
      </c>
      <c r="AA29" s="3" t="s">
        <v>170</v>
      </c>
      <c r="AB29" s="3" t="s">
        <v>895</v>
      </c>
      <c r="AC29" s="3" t="s">
        <v>296</v>
      </c>
      <c r="AD29" s="3" t="s">
        <v>896</v>
      </c>
      <c r="AE29" s="3" t="s">
        <v>897</v>
      </c>
      <c r="AF29" s="3" t="s">
        <v>240</v>
      </c>
      <c r="AG29" s="3" t="s">
        <v>898</v>
      </c>
      <c r="AH29" s="3" t="s">
        <v>899</v>
      </c>
      <c r="AI29" s="3" t="s">
        <v>170</v>
      </c>
      <c r="AJ29" s="3" t="s">
        <v>177</v>
      </c>
      <c r="AK29" s="3" t="s">
        <v>900</v>
      </c>
      <c r="AL29" s="3" t="s">
        <v>107</v>
      </c>
      <c r="AM29" s="3" t="s">
        <v>107</v>
      </c>
      <c r="AN29" s="3" t="s">
        <v>146</v>
      </c>
      <c r="AO29" s="3" t="s">
        <v>109</v>
      </c>
      <c r="AP29" s="3" t="s">
        <v>901</v>
      </c>
      <c r="AQ29" s="4">
        <v>32255</v>
      </c>
      <c r="AR29" s="3" t="s">
        <v>902</v>
      </c>
      <c r="AS29" s="3" t="s">
        <v>903</v>
      </c>
      <c r="AT29" s="3" t="s">
        <v>904</v>
      </c>
      <c r="AU29" s="3" t="s">
        <v>899</v>
      </c>
      <c r="AV29" s="3" t="s">
        <v>170</v>
      </c>
      <c r="AW29" s="3" t="s">
        <v>177</v>
      </c>
      <c r="AX29" s="3" t="s">
        <v>905</v>
      </c>
      <c r="AY29" s="3" t="s">
        <v>898</v>
      </c>
      <c r="AZ29" s="3" t="s">
        <v>899</v>
      </c>
      <c r="BA29" s="3" t="s">
        <v>170</v>
      </c>
      <c r="BB29" s="3" t="s">
        <v>177</v>
      </c>
      <c r="BC29" s="3" t="s">
        <v>906</v>
      </c>
      <c r="BD29" s="3" t="s">
        <v>907</v>
      </c>
      <c r="BE29" s="3" t="s">
        <v>908</v>
      </c>
      <c r="BF29" s="3" t="s">
        <v>909</v>
      </c>
      <c r="BG29" s="3" t="s">
        <v>188</v>
      </c>
      <c r="BH29" s="3" t="s">
        <v>910</v>
      </c>
      <c r="BI29" s="3" t="s">
        <v>911</v>
      </c>
      <c r="BJ29" s="3" t="s">
        <v>912</v>
      </c>
      <c r="BK29" s="3" t="s">
        <v>913</v>
      </c>
      <c r="BL29" s="3" t="s">
        <v>123</v>
      </c>
      <c r="BM29" s="3" t="s">
        <v>123</v>
      </c>
      <c r="BN29" s="3" t="s">
        <v>125</v>
      </c>
      <c r="BO29" s="3" t="s">
        <v>125</v>
      </c>
      <c r="BP29" s="3" t="s">
        <v>123</v>
      </c>
      <c r="BQ29" s="3" t="s">
        <v>123</v>
      </c>
      <c r="BR29" s="3" t="s">
        <v>555</v>
      </c>
      <c r="BS29" s="3" t="s">
        <v>914</v>
      </c>
      <c r="BT29" s="3">
        <v>0</v>
      </c>
      <c r="BU29" s="3">
        <v>0</v>
      </c>
      <c r="BV29" s="3">
        <v>0</v>
      </c>
      <c r="BW29" s="3" t="s">
        <v>88</v>
      </c>
      <c r="BX29" s="3" t="s">
        <v>123</v>
      </c>
      <c r="BY29" s="3"/>
      <c r="BZ29" s="3"/>
      <c r="CA29" s="3"/>
      <c r="CB29" s="3"/>
      <c r="CC29" s="3"/>
      <c r="CD29" s="3"/>
      <c r="CE29" s="3"/>
      <c r="CF29" s="5">
        <v>43748.777916666666</v>
      </c>
      <c r="CG29" s="5">
        <v>43125.381597222222</v>
      </c>
      <c r="CH29" s="4">
        <v>44078</v>
      </c>
      <c r="CI29" s="3" t="s">
        <v>129</v>
      </c>
    </row>
    <row r="30" spans="1:87" x14ac:dyDescent="0.3">
      <c r="A30" s="3" t="s">
        <v>915</v>
      </c>
      <c r="B30" s="3" t="s">
        <v>88</v>
      </c>
      <c r="C30" s="3">
        <v>61042</v>
      </c>
      <c r="D30" s="3">
        <v>2018</v>
      </c>
      <c r="E30" s="3"/>
      <c r="F30" s="3" t="s">
        <v>89</v>
      </c>
      <c r="G30" s="3" t="s">
        <v>527</v>
      </c>
      <c r="H30" s="3" t="s">
        <v>527</v>
      </c>
      <c r="I30" s="3" t="s">
        <v>916</v>
      </c>
      <c r="J30" s="3" t="s">
        <v>93</v>
      </c>
      <c r="K30" s="3"/>
      <c r="L30" s="4">
        <v>43935</v>
      </c>
      <c r="M30" s="3">
        <v>0</v>
      </c>
      <c r="N30" s="3">
        <v>0</v>
      </c>
      <c r="O30" s="3"/>
      <c r="P30" s="3">
        <v>0</v>
      </c>
      <c r="Q30" s="3"/>
      <c r="R30" s="3"/>
      <c r="S30" s="3"/>
      <c r="T30" s="3"/>
      <c r="U30" s="3" t="s">
        <v>88</v>
      </c>
      <c r="V30" s="3" t="s">
        <v>917</v>
      </c>
      <c r="W30" s="3" t="s">
        <v>918</v>
      </c>
      <c r="X30" s="3" t="s">
        <v>919</v>
      </c>
      <c r="Y30" s="4">
        <v>22170</v>
      </c>
      <c r="Z30" s="3" t="s">
        <v>920</v>
      </c>
      <c r="AA30" s="3" t="s">
        <v>98</v>
      </c>
      <c r="AB30" s="3" t="s">
        <v>921</v>
      </c>
      <c r="AC30" s="3" t="s">
        <v>100</v>
      </c>
      <c r="AD30" s="3" t="s">
        <v>922</v>
      </c>
      <c r="AE30" s="3" t="s">
        <v>923</v>
      </c>
      <c r="AF30" s="3" t="s">
        <v>477</v>
      </c>
      <c r="AG30" s="3" t="s">
        <v>924</v>
      </c>
      <c r="AH30" s="3" t="s">
        <v>925</v>
      </c>
      <c r="AI30" s="3" t="s">
        <v>98</v>
      </c>
      <c r="AJ30" s="3" t="s">
        <v>105</v>
      </c>
      <c r="AK30" s="3" t="s">
        <v>926</v>
      </c>
      <c r="AL30" s="3" t="s">
        <v>107</v>
      </c>
      <c r="AM30" s="3" t="s">
        <v>107</v>
      </c>
      <c r="AN30" s="3" t="s">
        <v>146</v>
      </c>
      <c r="AO30" s="3" t="s">
        <v>109</v>
      </c>
      <c r="AP30" s="3" t="s">
        <v>927</v>
      </c>
      <c r="AQ30" s="4">
        <v>28908</v>
      </c>
      <c r="AR30" s="3" t="s">
        <v>928</v>
      </c>
      <c r="AS30" s="3" t="s">
        <v>929</v>
      </c>
      <c r="AT30" s="3" t="s">
        <v>930</v>
      </c>
      <c r="AU30" s="3" t="s">
        <v>925</v>
      </c>
      <c r="AV30" s="3" t="s">
        <v>98</v>
      </c>
      <c r="AW30" s="3" t="s">
        <v>105</v>
      </c>
      <c r="AX30" s="3" t="s">
        <v>931</v>
      </c>
      <c r="AY30" s="3" t="s">
        <v>924</v>
      </c>
      <c r="AZ30" s="3" t="s">
        <v>925</v>
      </c>
      <c r="BA30" s="3" t="s">
        <v>98</v>
      </c>
      <c r="BB30" s="3" t="s">
        <v>105</v>
      </c>
      <c r="BC30" s="3" t="s">
        <v>932</v>
      </c>
      <c r="BD30" s="3" t="s">
        <v>933</v>
      </c>
      <c r="BE30" s="3" t="s">
        <v>934</v>
      </c>
      <c r="BF30" s="3" t="s">
        <v>935</v>
      </c>
      <c r="BG30" s="3" t="s">
        <v>119</v>
      </c>
      <c r="BH30" s="3" t="s">
        <v>120</v>
      </c>
      <c r="BI30" s="3" t="s">
        <v>936</v>
      </c>
      <c r="BJ30" s="3" t="s">
        <v>937</v>
      </c>
      <c r="BK30" s="3" t="s">
        <v>585</v>
      </c>
      <c r="BL30" s="3" t="s">
        <v>123</v>
      </c>
      <c r="BM30" s="3" t="s">
        <v>123</v>
      </c>
      <c r="BN30" s="3" t="s">
        <v>124</v>
      </c>
      <c r="BO30" s="3" t="s">
        <v>125</v>
      </c>
      <c r="BP30" s="3" t="s">
        <v>123</v>
      </c>
      <c r="BQ30" s="3" t="s">
        <v>123</v>
      </c>
      <c r="BR30" s="3" t="s">
        <v>126</v>
      </c>
      <c r="BS30" s="3" t="s">
        <v>938</v>
      </c>
      <c r="BT30" s="3">
        <v>0</v>
      </c>
      <c r="BU30" s="3">
        <v>0</v>
      </c>
      <c r="BV30" s="3">
        <v>0</v>
      </c>
      <c r="BW30" s="3" t="s">
        <v>88</v>
      </c>
      <c r="BX30" s="3" t="s">
        <v>123</v>
      </c>
      <c r="BY30" s="3"/>
      <c r="BZ30" s="3"/>
      <c r="CA30" s="3"/>
      <c r="CB30" s="3"/>
      <c r="CC30" s="3"/>
      <c r="CD30" s="3"/>
      <c r="CE30" s="3"/>
      <c r="CF30" s="5">
        <v>43747.473877314813</v>
      </c>
      <c r="CG30" s="5">
        <v>43129.360486111109</v>
      </c>
      <c r="CH30" s="3"/>
      <c r="CI30" s="3"/>
    </row>
    <row r="31" spans="1:87" x14ac:dyDescent="0.3">
      <c r="A31" s="3" t="s">
        <v>939</v>
      </c>
      <c r="B31" s="3" t="s">
        <v>88</v>
      </c>
      <c r="C31" s="3">
        <v>61043</v>
      </c>
      <c r="D31" s="3">
        <v>2018</v>
      </c>
      <c r="E31" s="3"/>
      <c r="F31" s="3" t="s">
        <v>89</v>
      </c>
      <c r="G31" s="3" t="s">
        <v>527</v>
      </c>
      <c r="H31" s="3" t="s">
        <v>751</v>
      </c>
      <c r="I31" s="3" t="s">
        <v>940</v>
      </c>
      <c r="J31" s="3" t="s">
        <v>93</v>
      </c>
      <c r="K31" s="3"/>
      <c r="L31" s="4">
        <v>43935</v>
      </c>
      <c r="M31" s="3">
        <v>0</v>
      </c>
      <c r="N31" s="3">
        <v>0</v>
      </c>
      <c r="O31" s="3"/>
      <c r="P31" s="3">
        <v>0</v>
      </c>
      <c r="Q31" s="3"/>
      <c r="R31" s="3"/>
      <c r="S31" s="3"/>
      <c r="T31" s="3"/>
      <c r="U31" s="3" t="s">
        <v>88</v>
      </c>
      <c r="V31" s="3" t="s">
        <v>941</v>
      </c>
      <c r="W31" s="3" t="s">
        <v>942</v>
      </c>
      <c r="X31" s="3" t="s">
        <v>893</v>
      </c>
      <c r="Y31" s="4">
        <v>40487</v>
      </c>
      <c r="Z31" s="3" t="s">
        <v>943</v>
      </c>
      <c r="AA31" s="3" t="s">
        <v>170</v>
      </c>
      <c r="AB31" s="3" t="s">
        <v>944</v>
      </c>
      <c r="AC31" s="3" t="s">
        <v>172</v>
      </c>
      <c r="AD31" s="3" t="s">
        <v>945</v>
      </c>
      <c r="AE31" s="3" t="s">
        <v>946</v>
      </c>
      <c r="AF31" s="3" t="s">
        <v>477</v>
      </c>
      <c r="AG31" s="3" t="s">
        <v>947</v>
      </c>
      <c r="AH31" s="3" t="s">
        <v>948</v>
      </c>
      <c r="AI31" s="3" t="s">
        <v>170</v>
      </c>
      <c r="AJ31" s="3" t="s">
        <v>177</v>
      </c>
      <c r="AK31" s="3" t="s">
        <v>949</v>
      </c>
      <c r="AL31" s="3" t="s">
        <v>107</v>
      </c>
      <c r="AM31" s="3" t="s">
        <v>107</v>
      </c>
      <c r="AN31" s="3" t="s">
        <v>146</v>
      </c>
      <c r="AO31" s="3" t="s">
        <v>109</v>
      </c>
      <c r="AP31" s="3" t="s">
        <v>944</v>
      </c>
      <c r="AQ31" s="4">
        <v>19376</v>
      </c>
      <c r="AR31" s="3" t="s">
        <v>950</v>
      </c>
      <c r="AS31" s="3" t="s">
        <v>903</v>
      </c>
      <c r="AT31" s="3" t="s">
        <v>904</v>
      </c>
      <c r="AU31" s="3" t="s">
        <v>899</v>
      </c>
      <c r="AV31" s="3" t="s">
        <v>170</v>
      </c>
      <c r="AW31" s="3" t="s">
        <v>177</v>
      </c>
      <c r="AX31" s="3" t="s">
        <v>951</v>
      </c>
      <c r="AY31" s="3" t="s">
        <v>947</v>
      </c>
      <c r="AZ31" s="3" t="s">
        <v>948</v>
      </c>
      <c r="BA31" s="3" t="s">
        <v>170</v>
      </c>
      <c r="BB31" s="3" t="s">
        <v>177</v>
      </c>
      <c r="BC31" s="3" t="s">
        <v>952</v>
      </c>
      <c r="BD31" s="3" t="s">
        <v>953</v>
      </c>
      <c r="BE31" s="3" t="s">
        <v>954</v>
      </c>
      <c r="BF31" s="3" t="s">
        <v>955</v>
      </c>
      <c r="BG31" s="3" t="s">
        <v>188</v>
      </c>
      <c r="BH31" s="3" t="s">
        <v>189</v>
      </c>
      <c r="BI31" s="3" t="s">
        <v>956</v>
      </c>
      <c r="BJ31" s="3" t="s">
        <v>957</v>
      </c>
      <c r="BK31" s="3" t="s">
        <v>126</v>
      </c>
      <c r="BL31" s="3" t="s">
        <v>123</v>
      </c>
      <c r="BM31" s="3" t="s">
        <v>123</v>
      </c>
      <c r="BN31" s="3" t="s">
        <v>125</v>
      </c>
      <c r="BO31" s="3" t="s">
        <v>125</v>
      </c>
      <c r="BP31" s="3" t="s">
        <v>123</v>
      </c>
      <c r="BQ31" s="3" t="s">
        <v>123</v>
      </c>
      <c r="BR31" s="3" t="s">
        <v>555</v>
      </c>
      <c r="BS31" s="3" t="s">
        <v>958</v>
      </c>
      <c r="BT31" s="3">
        <v>0</v>
      </c>
      <c r="BU31" s="3">
        <v>0</v>
      </c>
      <c r="BV31" s="3">
        <v>0</v>
      </c>
      <c r="BW31" s="3" t="s">
        <v>88</v>
      </c>
      <c r="BX31" s="3" t="s">
        <v>123</v>
      </c>
      <c r="BY31" s="3"/>
      <c r="BZ31" s="3"/>
      <c r="CA31" s="3"/>
      <c r="CB31" s="3"/>
      <c r="CC31" s="3"/>
      <c r="CD31" s="3"/>
      <c r="CE31" s="3"/>
      <c r="CF31" s="5">
        <v>43748.777268518519</v>
      </c>
      <c r="CG31" s="5">
        <v>43125.380787037036</v>
      </c>
      <c r="CH31" s="3"/>
      <c r="CI31" s="3"/>
    </row>
    <row r="32" spans="1:87" x14ac:dyDescent="0.3">
      <c r="A32" s="3" t="s">
        <v>959</v>
      </c>
      <c r="B32" s="3" t="s">
        <v>88</v>
      </c>
      <c r="C32" s="3">
        <v>61056</v>
      </c>
      <c r="D32" s="3">
        <v>2018</v>
      </c>
      <c r="E32" s="3"/>
      <c r="F32" s="3" t="s">
        <v>89</v>
      </c>
      <c r="G32" s="3" t="s">
        <v>129</v>
      </c>
      <c r="H32" s="3" t="s">
        <v>960</v>
      </c>
      <c r="I32" s="3" t="s">
        <v>961</v>
      </c>
      <c r="J32" s="3" t="s">
        <v>93</v>
      </c>
      <c r="K32" s="3"/>
      <c r="L32" s="4">
        <v>43935</v>
      </c>
      <c r="M32" s="6">
        <v>14738</v>
      </c>
      <c r="N32" s="6">
        <v>14738</v>
      </c>
      <c r="O32" s="3" t="s">
        <v>962</v>
      </c>
      <c r="P32" s="6">
        <v>14738</v>
      </c>
      <c r="Q32" s="3"/>
      <c r="R32" s="3"/>
      <c r="S32" s="3"/>
      <c r="T32" s="3"/>
      <c r="U32" s="3" t="s">
        <v>88</v>
      </c>
      <c r="V32" s="3" t="s">
        <v>963</v>
      </c>
      <c r="W32" s="3" t="s">
        <v>963</v>
      </c>
      <c r="X32" s="3" t="s">
        <v>964</v>
      </c>
      <c r="Y32" s="4">
        <v>19015</v>
      </c>
      <c r="Z32" s="3" t="s">
        <v>963</v>
      </c>
      <c r="AA32" s="3" t="s">
        <v>836</v>
      </c>
      <c r="AB32" s="3" t="s">
        <v>965</v>
      </c>
      <c r="AC32" s="3" t="s">
        <v>296</v>
      </c>
      <c r="AD32" s="3" t="s">
        <v>966</v>
      </c>
      <c r="AE32" s="3" t="s">
        <v>967</v>
      </c>
      <c r="AF32" s="3" t="s">
        <v>968</v>
      </c>
      <c r="AG32" s="3" t="s">
        <v>969</v>
      </c>
      <c r="AH32" s="3" t="s">
        <v>836</v>
      </c>
      <c r="AI32" s="3" t="s">
        <v>836</v>
      </c>
      <c r="AJ32" s="3" t="s">
        <v>843</v>
      </c>
      <c r="AK32" s="3" t="s">
        <v>970</v>
      </c>
      <c r="AL32" s="3" t="s">
        <v>302</v>
      </c>
      <c r="AM32" s="3" t="s">
        <v>107</v>
      </c>
      <c r="AN32" s="3" t="s">
        <v>146</v>
      </c>
      <c r="AO32" s="3" t="s">
        <v>109</v>
      </c>
      <c r="AP32" s="3" t="s">
        <v>971</v>
      </c>
      <c r="AQ32" s="4">
        <v>26489</v>
      </c>
      <c r="AR32" s="3" t="s">
        <v>972</v>
      </c>
      <c r="AS32" s="3" t="s">
        <v>973</v>
      </c>
      <c r="AT32" s="3" t="s">
        <v>974</v>
      </c>
      <c r="AU32" s="3" t="s">
        <v>836</v>
      </c>
      <c r="AV32" s="3" t="s">
        <v>836</v>
      </c>
      <c r="AW32" s="3" t="s">
        <v>843</v>
      </c>
      <c r="AX32" s="3" t="s">
        <v>975</v>
      </c>
      <c r="AY32" s="3" t="s">
        <v>969</v>
      </c>
      <c r="AZ32" s="3" t="s">
        <v>836</v>
      </c>
      <c r="BA32" s="3" t="s">
        <v>836</v>
      </c>
      <c r="BB32" s="3" t="s">
        <v>843</v>
      </c>
      <c r="BC32" s="3" t="s">
        <v>976</v>
      </c>
      <c r="BD32" s="3" t="s">
        <v>977</v>
      </c>
      <c r="BE32" s="3" t="s">
        <v>978</v>
      </c>
      <c r="BF32" s="3" t="s">
        <v>979</v>
      </c>
      <c r="BG32" s="3" t="s">
        <v>855</v>
      </c>
      <c r="BH32" s="3" t="s">
        <v>856</v>
      </c>
      <c r="BI32" s="3" t="s">
        <v>856</v>
      </c>
      <c r="BJ32" s="3" t="s">
        <v>980</v>
      </c>
      <c r="BK32" s="3" t="s">
        <v>981</v>
      </c>
      <c r="BL32" s="3" t="s">
        <v>123</v>
      </c>
      <c r="BM32" s="3" t="s">
        <v>123</v>
      </c>
      <c r="BN32" s="3" t="s">
        <v>125</v>
      </c>
      <c r="BO32" s="3" t="s">
        <v>125</v>
      </c>
      <c r="BP32" s="3" t="s">
        <v>123</v>
      </c>
      <c r="BQ32" s="3" t="s">
        <v>123</v>
      </c>
      <c r="BR32" s="3" t="s">
        <v>126</v>
      </c>
      <c r="BS32" s="3" t="s">
        <v>982</v>
      </c>
      <c r="BT32" s="3">
        <v>0</v>
      </c>
      <c r="BU32" s="3">
        <v>0</v>
      </c>
      <c r="BV32" s="3">
        <v>0</v>
      </c>
      <c r="BW32" s="3" t="s">
        <v>88</v>
      </c>
      <c r="BX32" s="3" t="s">
        <v>123</v>
      </c>
      <c r="BY32" s="3"/>
      <c r="BZ32" s="3"/>
      <c r="CA32" s="3"/>
      <c r="CB32" s="3"/>
      <c r="CC32" s="3"/>
      <c r="CD32" s="3"/>
      <c r="CE32" s="3"/>
      <c r="CF32" s="5">
        <v>43742.772905092592</v>
      </c>
      <c r="CG32" s="5">
        <v>43112.522314814814</v>
      </c>
      <c r="CH32" s="4">
        <v>44077</v>
      </c>
      <c r="CI32" s="3" t="s">
        <v>129</v>
      </c>
    </row>
    <row r="33" spans="1:87" x14ac:dyDescent="0.3">
      <c r="A33" s="3" t="s">
        <v>983</v>
      </c>
      <c r="B33" s="3" t="s">
        <v>88</v>
      </c>
      <c r="C33" s="3">
        <v>61064</v>
      </c>
      <c r="D33" s="3">
        <v>2018</v>
      </c>
      <c r="E33" s="3"/>
      <c r="F33" s="3" t="s">
        <v>89</v>
      </c>
      <c r="G33" s="3" t="s">
        <v>129</v>
      </c>
      <c r="H33" s="3" t="s">
        <v>195</v>
      </c>
      <c r="I33" s="3" t="s">
        <v>984</v>
      </c>
      <c r="J33" s="3" t="s">
        <v>93</v>
      </c>
      <c r="K33" s="3"/>
      <c r="L33" s="4">
        <v>43935</v>
      </c>
      <c r="M33" s="6">
        <v>5633</v>
      </c>
      <c r="N33" s="6">
        <v>5633</v>
      </c>
      <c r="O33" s="3" t="s">
        <v>985</v>
      </c>
      <c r="P33" s="6">
        <v>5633</v>
      </c>
      <c r="Q33" s="3"/>
      <c r="R33" s="3"/>
      <c r="S33" s="3"/>
      <c r="T33" s="3"/>
      <c r="U33" s="3" t="s">
        <v>88</v>
      </c>
      <c r="V33" s="3" t="s">
        <v>986</v>
      </c>
      <c r="W33" s="3" t="s">
        <v>986</v>
      </c>
      <c r="X33" s="3" t="s">
        <v>987</v>
      </c>
      <c r="Y33" s="4">
        <v>41774</v>
      </c>
      <c r="Z33" s="3" t="s">
        <v>988</v>
      </c>
      <c r="AA33" s="3" t="s">
        <v>98</v>
      </c>
      <c r="AB33" s="3" t="s">
        <v>989</v>
      </c>
      <c r="AC33" s="3" t="s">
        <v>296</v>
      </c>
      <c r="AD33" s="3" t="s">
        <v>990</v>
      </c>
      <c r="AE33" s="3" t="s">
        <v>991</v>
      </c>
      <c r="AF33" s="3" t="s">
        <v>992</v>
      </c>
      <c r="AG33" s="3" t="s">
        <v>993</v>
      </c>
      <c r="AH33" s="3" t="s">
        <v>98</v>
      </c>
      <c r="AI33" s="3" t="s">
        <v>98</v>
      </c>
      <c r="AJ33" s="3" t="s">
        <v>105</v>
      </c>
      <c r="AK33" s="3" t="s">
        <v>994</v>
      </c>
      <c r="AL33" s="3" t="s">
        <v>107</v>
      </c>
      <c r="AM33" s="3" t="s">
        <v>107</v>
      </c>
      <c r="AN33" s="3" t="s">
        <v>108</v>
      </c>
      <c r="AO33" s="3" t="s">
        <v>109</v>
      </c>
      <c r="AP33" s="3" t="s">
        <v>995</v>
      </c>
      <c r="AQ33" s="4">
        <v>18214</v>
      </c>
      <c r="AR33" s="3" t="s">
        <v>996</v>
      </c>
      <c r="AS33" s="3" t="s">
        <v>997</v>
      </c>
      <c r="AT33" s="3" t="s">
        <v>998</v>
      </c>
      <c r="AU33" s="3" t="s">
        <v>98</v>
      </c>
      <c r="AV33" s="3" t="s">
        <v>98</v>
      </c>
      <c r="AW33" s="3" t="s">
        <v>105</v>
      </c>
      <c r="AX33" s="3" t="s">
        <v>999</v>
      </c>
      <c r="AY33" s="3" t="s">
        <v>993</v>
      </c>
      <c r="AZ33" s="3" t="s">
        <v>98</v>
      </c>
      <c r="BA33" s="3" t="s">
        <v>98</v>
      </c>
      <c r="BB33" s="3" t="s">
        <v>105</v>
      </c>
      <c r="BC33" s="3" t="s">
        <v>1000</v>
      </c>
      <c r="BD33" s="3" t="s">
        <v>1001</v>
      </c>
      <c r="BE33" s="3" t="s">
        <v>1002</v>
      </c>
      <c r="BF33" s="3" t="s">
        <v>1003</v>
      </c>
      <c r="BG33" s="3" t="s">
        <v>119</v>
      </c>
      <c r="BH33" s="3" t="s">
        <v>120</v>
      </c>
      <c r="BI33" s="3" t="s">
        <v>120</v>
      </c>
      <c r="BJ33" s="3" t="s">
        <v>1004</v>
      </c>
      <c r="BK33" s="3" t="s">
        <v>524</v>
      </c>
      <c r="BL33" s="3" t="s">
        <v>123</v>
      </c>
      <c r="BM33" s="3" t="s">
        <v>123</v>
      </c>
      <c r="BN33" s="3" t="s">
        <v>125</v>
      </c>
      <c r="BO33" s="3" t="s">
        <v>125</v>
      </c>
      <c r="BP33" s="3" t="s">
        <v>123</v>
      </c>
      <c r="BQ33" s="3" t="s">
        <v>123</v>
      </c>
      <c r="BR33" s="3" t="s">
        <v>126</v>
      </c>
      <c r="BS33" s="3" t="s">
        <v>1005</v>
      </c>
      <c r="BT33" s="3">
        <v>0</v>
      </c>
      <c r="BU33" s="3">
        <v>0</v>
      </c>
      <c r="BV33" s="3">
        <v>0</v>
      </c>
      <c r="BW33" s="3" t="s">
        <v>88</v>
      </c>
      <c r="BX33" s="3" t="s">
        <v>123</v>
      </c>
      <c r="BY33" s="3"/>
      <c r="BZ33" s="3"/>
      <c r="CA33" s="3"/>
      <c r="CB33" s="3"/>
      <c r="CC33" s="3"/>
      <c r="CD33" s="3"/>
      <c r="CE33" s="3"/>
      <c r="CF33" s="5">
        <v>43746.539409722223</v>
      </c>
      <c r="CG33" s="5">
        <v>43130.520810185182</v>
      </c>
      <c r="CH33" s="4">
        <v>44076</v>
      </c>
      <c r="CI33" s="3" t="s">
        <v>129</v>
      </c>
    </row>
    <row r="34" spans="1:87" x14ac:dyDescent="0.3">
      <c r="A34" s="3" t="s">
        <v>1006</v>
      </c>
      <c r="B34" s="3" t="s">
        <v>88</v>
      </c>
      <c r="C34" s="3">
        <v>61067</v>
      </c>
      <c r="D34" s="3">
        <v>2018</v>
      </c>
      <c r="E34" s="3"/>
      <c r="F34" s="3" t="s">
        <v>89</v>
      </c>
      <c r="G34" s="3" t="s">
        <v>129</v>
      </c>
      <c r="H34" s="3" t="s">
        <v>690</v>
      </c>
      <c r="I34" s="3" t="s">
        <v>1007</v>
      </c>
      <c r="J34" s="3" t="s">
        <v>93</v>
      </c>
      <c r="K34" s="3"/>
      <c r="L34" s="4">
        <v>43935</v>
      </c>
      <c r="M34" s="6">
        <v>29968</v>
      </c>
      <c r="N34" s="6">
        <v>29968</v>
      </c>
      <c r="O34" s="3" t="s">
        <v>1008</v>
      </c>
      <c r="P34" s="6">
        <v>29968</v>
      </c>
      <c r="Q34" s="3"/>
      <c r="R34" s="3"/>
      <c r="S34" s="3"/>
      <c r="T34" s="3"/>
      <c r="U34" s="3" t="s">
        <v>88</v>
      </c>
      <c r="V34" s="3" t="s">
        <v>1009</v>
      </c>
      <c r="W34" s="3" t="s">
        <v>1010</v>
      </c>
      <c r="X34" s="3" t="s">
        <v>1011</v>
      </c>
      <c r="Y34" s="4">
        <v>27113</v>
      </c>
      <c r="Z34" s="3" t="s">
        <v>1012</v>
      </c>
      <c r="AA34" s="3" t="s">
        <v>1013</v>
      </c>
      <c r="AB34" s="3" t="s">
        <v>1014</v>
      </c>
      <c r="AC34" s="3" t="s">
        <v>1015</v>
      </c>
      <c r="AD34" s="3" t="s">
        <v>1016</v>
      </c>
      <c r="AE34" s="3" t="s">
        <v>1017</v>
      </c>
      <c r="AF34" s="3" t="s">
        <v>1018</v>
      </c>
      <c r="AG34" s="3" t="s">
        <v>1019</v>
      </c>
      <c r="AH34" s="3" t="s">
        <v>1013</v>
      </c>
      <c r="AI34" s="3" t="s">
        <v>1013</v>
      </c>
      <c r="AJ34" s="3" t="s">
        <v>329</v>
      </c>
      <c r="AK34" s="3" t="s">
        <v>1020</v>
      </c>
      <c r="AL34" s="3" t="s">
        <v>107</v>
      </c>
      <c r="AM34" s="3" t="s">
        <v>107</v>
      </c>
      <c r="AN34" s="3" t="s">
        <v>108</v>
      </c>
      <c r="AO34" s="3" t="s">
        <v>1021</v>
      </c>
      <c r="AP34" s="3" t="s">
        <v>1022</v>
      </c>
      <c r="AQ34" s="4">
        <v>18699</v>
      </c>
      <c r="AR34" s="3" t="s">
        <v>1023</v>
      </c>
      <c r="AS34" s="3" t="s">
        <v>1024</v>
      </c>
      <c r="AT34" s="3" t="s">
        <v>1025</v>
      </c>
      <c r="AU34" s="3" t="s">
        <v>1013</v>
      </c>
      <c r="AV34" s="3" t="s">
        <v>1013</v>
      </c>
      <c r="AW34" s="3" t="s">
        <v>329</v>
      </c>
      <c r="AX34" s="3" t="s">
        <v>1026</v>
      </c>
      <c r="AY34" s="3" t="s">
        <v>1019</v>
      </c>
      <c r="AZ34" s="3" t="s">
        <v>1013</v>
      </c>
      <c r="BA34" s="3" t="s">
        <v>1013</v>
      </c>
      <c r="BB34" s="3" t="s">
        <v>329</v>
      </c>
      <c r="BC34" s="3" t="s">
        <v>1027</v>
      </c>
      <c r="BD34" s="3" t="s">
        <v>1028</v>
      </c>
      <c r="BE34" s="3" t="s">
        <v>1029</v>
      </c>
      <c r="BF34" s="3" t="s">
        <v>1030</v>
      </c>
      <c r="BG34" s="3" t="s">
        <v>340</v>
      </c>
      <c r="BH34" s="3" t="s">
        <v>1031</v>
      </c>
      <c r="BI34" s="3" t="s">
        <v>1031</v>
      </c>
      <c r="BJ34" s="3" t="s">
        <v>1032</v>
      </c>
      <c r="BK34" s="3" t="s">
        <v>1033</v>
      </c>
      <c r="BL34" s="3" t="s">
        <v>123</v>
      </c>
      <c r="BM34" s="3" t="s">
        <v>123</v>
      </c>
      <c r="BN34" s="3" t="s">
        <v>124</v>
      </c>
      <c r="BO34" s="3" t="s">
        <v>125</v>
      </c>
      <c r="BP34" s="3" t="s">
        <v>123</v>
      </c>
      <c r="BQ34" s="3" t="s">
        <v>123</v>
      </c>
      <c r="BR34" s="3" t="s">
        <v>524</v>
      </c>
      <c r="BS34" s="3" t="s">
        <v>1034</v>
      </c>
      <c r="BT34" s="3">
        <v>0</v>
      </c>
      <c r="BU34" s="3">
        <v>0</v>
      </c>
      <c r="BV34" s="3">
        <v>0</v>
      </c>
      <c r="BW34" s="3" t="s">
        <v>88</v>
      </c>
      <c r="BX34" s="3" t="s">
        <v>123</v>
      </c>
      <c r="BY34" s="3"/>
      <c r="BZ34" s="3"/>
      <c r="CA34" s="3"/>
      <c r="CB34" s="3"/>
      <c r="CC34" s="3"/>
      <c r="CD34" s="3"/>
      <c r="CE34" s="3"/>
      <c r="CF34" s="5">
        <v>43747.601921296293</v>
      </c>
      <c r="CG34" s="5">
        <v>43130.413171296299</v>
      </c>
      <c r="CH34" s="4">
        <v>44050</v>
      </c>
      <c r="CI34" s="3" t="s">
        <v>129</v>
      </c>
    </row>
    <row r="35" spans="1:87" x14ac:dyDescent="0.3">
      <c r="A35" s="3" t="s">
        <v>1035</v>
      </c>
      <c r="B35" s="3" t="s">
        <v>88</v>
      </c>
      <c r="C35" s="3">
        <v>61070</v>
      </c>
      <c r="D35" s="3">
        <v>2018</v>
      </c>
      <c r="E35" s="3"/>
      <c r="F35" s="3" t="s">
        <v>89</v>
      </c>
      <c r="G35" s="3" t="s">
        <v>1036</v>
      </c>
      <c r="H35" s="3" t="s">
        <v>1037</v>
      </c>
      <c r="I35" s="3" t="s">
        <v>1038</v>
      </c>
      <c r="J35" s="3" t="s">
        <v>93</v>
      </c>
      <c r="K35" s="3"/>
      <c r="L35" s="4">
        <v>43935</v>
      </c>
      <c r="M35" s="6">
        <v>6211</v>
      </c>
      <c r="N35" s="6">
        <v>6211</v>
      </c>
      <c r="O35" s="3"/>
      <c r="P35" s="3">
        <v>0</v>
      </c>
      <c r="Q35" s="3"/>
      <c r="R35" s="3"/>
      <c r="S35" s="3"/>
      <c r="T35" s="3"/>
      <c r="U35" s="3" t="s">
        <v>88</v>
      </c>
      <c r="V35" s="3" t="s">
        <v>1039</v>
      </c>
      <c r="W35" s="3" t="s">
        <v>1039</v>
      </c>
      <c r="X35" s="3" t="s">
        <v>987</v>
      </c>
      <c r="Y35" s="4">
        <v>41880</v>
      </c>
      <c r="Z35" s="3" t="s">
        <v>1040</v>
      </c>
      <c r="AA35" s="3" t="s">
        <v>98</v>
      </c>
      <c r="AB35" s="3" t="s">
        <v>1041</v>
      </c>
      <c r="AC35" s="3" t="s">
        <v>594</v>
      </c>
      <c r="AD35" s="3" t="s">
        <v>1042</v>
      </c>
      <c r="AE35" s="3" t="s">
        <v>1043</v>
      </c>
      <c r="AF35" s="3" t="s">
        <v>327</v>
      </c>
      <c r="AG35" s="3" t="s">
        <v>1044</v>
      </c>
      <c r="AH35" s="3" t="s">
        <v>98</v>
      </c>
      <c r="AI35" s="3" t="s">
        <v>98</v>
      </c>
      <c r="AJ35" s="3" t="s">
        <v>105</v>
      </c>
      <c r="AK35" s="3" t="s">
        <v>994</v>
      </c>
      <c r="AL35" s="3" t="s">
        <v>107</v>
      </c>
      <c r="AM35" s="3" t="s">
        <v>107</v>
      </c>
      <c r="AN35" s="3" t="s">
        <v>108</v>
      </c>
      <c r="AO35" s="3" t="s">
        <v>109</v>
      </c>
      <c r="AP35" s="3" t="s">
        <v>1045</v>
      </c>
      <c r="AQ35" s="4">
        <v>21459</v>
      </c>
      <c r="AR35" s="3" t="s">
        <v>1046</v>
      </c>
      <c r="AS35" s="3" t="s">
        <v>1047</v>
      </c>
      <c r="AT35" s="3" t="s">
        <v>1048</v>
      </c>
      <c r="AU35" s="3" t="s">
        <v>98</v>
      </c>
      <c r="AV35" s="3" t="s">
        <v>98</v>
      </c>
      <c r="AW35" s="3" t="s">
        <v>105</v>
      </c>
      <c r="AX35" s="3" t="s">
        <v>1049</v>
      </c>
      <c r="AY35" s="3" t="s">
        <v>1044</v>
      </c>
      <c r="AZ35" s="3" t="s">
        <v>98</v>
      </c>
      <c r="BA35" s="3" t="s">
        <v>98</v>
      </c>
      <c r="BB35" s="3" t="s">
        <v>105</v>
      </c>
      <c r="BC35" s="3" t="s">
        <v>1050</v>
      </c>
      <c r="BD35" s="3" t="s">
        <v>1051</v>
      </c>
      <c r="BE35" s="3" t="s">
        <v>1052</v>
      </c>
      <c r="BF35" s="3" t="s">
        <v>1053</v>
      </c>
      <c r="BG35" s="3" t="s">
        <v>119</v>
      </c>
      <c r="BH35" s="3" t="s">
        <v>120</v>
      </c>
      <c r="BI35" s="3" t="s">
        <v>120</v>
      </c>
      <c r="BJ35" s="3" t="s">
        <v>1054</v>
      </c>
      <c r="BK35" s="3" t="s">
        <v>585</v>
      </c>
      <c r="BL35" s="3" t="s">
        <v>123</v>
      </c>
      <c r="BM35" s="3" t="s">
        <v>123</v>
      </c>
      <c r="BN35" s="3" t="s">
        <v>124</v>
      </c>
      <c r="BO35" s="3" t="s">
        <v>125</v>
      </c>
      <c r="BP35" s="3" t="s">
        <v>123</v>
      </c>
      <c r="BQ35" s="3" t="s">
        <v>123</v>
      </c>
      <c r="BR35" s="3" t="s">
        <v>126</v>
      </c>
      <c r="BS35" s="3" t="s">
        <v>1055</v>
      </c>
      <c r="BT35" s="3">
        <v>0</v>
      </c>
      <c r="BU35" s="3">
        <v>0</v>
      </c>
      <c r="BV35" s="3">
        <v>0</v>
      </c>
      <c r="BW35" s="3" t="s">
        <v>88</v>
      </c>
      <c r="BX35" s="3" t="s">
        <v>123</v>
      </c>
      <c r="BY35" s="3"/>
      <c r="BZ35" s="3"/>
      <c r="CA35" s="3"/>
      <c r="CB35" s="3"/>
      <c r="CC35" s="3"/>
      <c r="CD35" s="3"/>
      <c r="CE35" s="3"/>
      <c r="CF35" s="5">
        <v>43746.540416666663</v>
      </c>
      <c r="CG35" s="5">
        <v>43130.511041666665</v>
      </c>
      <c r="CH35" s="3"/>
      <c r="CI35" s="3"/>
    </row>
    <row r="36" spans="1:87" x14ac:dyDescent="0.3">
      <c r="A36" s="3" t="s">
        <v>1056</v>
      </c>
      <c r="B36" s="3" t="s">
        <v>88</v>
      </c>
      <c r="C36" s="3">
        <v>61071</v>
      </c>
      <c r="D36" s="3">
        <v>2018</v>
      </c>
      <c r="E36" s="3"/>
      <c r="F36" s="3" t="s">
        <v>89</v>
      </c>
      <c r="G36" s="3" t="s">
        <v>129</v>
      </c>
      <c r="H36" s="3" t="s">
        <v>889</v>
      </c>
      <c r="I36" s="3" t="s">
        <v>1057</v>
      </c>
      <c r="J36" s="3" t="s">
        <v>93</v>
      </c>
      <c r="K36" s="3"/>
      <c r="L36" s="4">
        <v>43935</v>
      </c>
      <c r="M36" s="6">
        <v>4843</v>
      </c>
      <c r="N36" s="6">
        <v>4843</v>
      </c>
      <c r="O36" s="3" t="s">
        <v>1058</v>
      </c>
      <c r="P36" s="6">
        <v>4843</v>
      </c>
      <c r="Q36" s="3"/>
      <c r="R36" s="3"/>
      <c r="S36" s="3"/>
      <c r="T36" s="3"/>
      <c r="U36" s="3" t="s">
        <v>88</v>
      </c>
      <c r="V36" s="3" t="s">
        <v>1059</v>
      </c>
      <c r="W36" s="3" t="s">
        <v>1060</v>
      </c>
      <c r="X36" s="3" t="s">
        <v>1061</v>
      </c>
      <c r="Y36" s="4">
        <v>38376</v>
      </c>
      <c r="Z36" s="3" t="s">
        <v>1062</v>
      </c>
      <c r="AA36" s="3" t="s">
        <v>1063</v>
      </c>
      <c r="AB36" s="3" t="s">
        <v>1064</v>
      </c>
      <c r="AC36" s="3" t="s">
        <v>100</v>
      </c>
      <c r="AD36" s="3" t="s">
        <v>1065</v>
      </c>
      <c r="AE36" s="3" t="s">
        <v>1066</v>
      </c>
      <c r="AF36" s="3" t="s">
        <v>477</v>
      </c>
      <c r="AG36" s="3" t="s">
        <v>1067</v>
      </c>
      <c r="AH36" s="3" t="s">
        <v>1068</v>
      </c>
      <c r="AI36" s="3" t="s">
        <v>1063</v>
      </c>
      <c r="AJ36" s="3" t="s">
        <v>387</v>
      </c>
      <c r="AK36" s="3" t="s">
        <v>1069</v>
      </c>
      <c r="AL36" s="3" t="s">
        <v>107</v>
      </c>
      <c r="AM36" s="3" t="s">
        <v>107</v>
      </c>
      <c r="AN36" s="3" t="s">
        <v>108</v>
      </c>
      <c r="AO36" s="3" t="s">
        <v>109</v>
      </c>
      <c r="AP36" s="3" t="s">
        <v>1070</v>
      </c>
      <c r="AQ36" s="4">
        <v>26787</v>
      </c>
      <c r="AR36" s="3" t="s">
        <v>1071</v>
      </c>
      <c r="AS36" s="3" t="s">
        <v>1072</v>
      </c>
      <c r="AT36" s="3" t="s">
        <v>1073</v>
      </c>
      <c r="AU36" s="3" t="s">
        <v>1074</v>
      </c>
      <c r="AV36" s="3" t="s">
        <v>1075</v>
      </c>
      <c r="AW36" s="3" t="s">
        <v>387</v>
      </c>
      <c r="AX36" s="3" t="s">
        <v>1076</v>
      </c>
      <c r="AY36" s="3" t="s">
        <v>1067</v>
      </c>
      <c r="AZ36" s="3" t="s">
        <v>1068</v>
      </c>
      <c r="BA36" s="3" t="s">
        <v>1063</v>
      </c>
      <c r="BB36" s="3" t="s">
        <v>387</v>
      </c>
      <c r="BC36" s="3" t="s">
        <v>1077</v>
      </c>
      <c r="BD36" s="3" t="s">
        <v>1078</v>
      </c>
      <c r="BE36" s="3" t="s">
        <v>1079</v>
      </c>
      <c r="BF36" s="3" t="s">
        <v>1080</v>
      </c>
      <c r="BG36" s="3" t="s">
        <v>398</v>
      </c>
      <c r="BH36" s="3" t="s">
        <v>1081</v>
      </c>
      <c r="BI36" s="3" t="s">
        <v>1082</v>
      </c>
      <c r="BJ36" s="3" t="s">
        <v>1083</v>
      </c>
      <c r="BK36" s="3" t="s">
        <v>343</v>
      </c>
      <c r="BL36" s="3" t="s">
        <v>123</v>
      </c>
      <c r="BM36" s="3" t="s">
        <v>123</v>
      </c>
      <c r="BN36" s="3" t="s">
        <v>124</v>
      </c>
      <c r="BO36" s="3" t="s">
        <v>125</v>
      </c>
      <c r="BP36" s="3" t="s">
        <v>123</v>
      </c>
      <c r="BQ36" s="3" t="s">
        <v>123</v>
      </c>
      <c r="BR36" s="3" t="s">
        <v>126</v>
      </c>
      <c r="BS36" s="3" t="s">
        <v>1084</v>
      </c>
      <c r="BT36" s="3">
        <v>0</v>
      </c>
      <c r="BU36" s="3">
        <v>0</v>
      </c>
      <c r="BV36" s="3">
        <v>0</v>
      </c>
      <c r="BW36" s="3" t="s">
        <v>88</v>
      </c>
      <c r="BX36" s="3" t="s">
        <v>123</v>
      </c>
      <c r="BY36" s="3"/>
      <c r="BZ36" s="3"/>
      <c r="CA36" s="3"/>
      <c r="CB36" s="3"/>
      <c r="CC36" s="3"/>
      <c r="CD36" s="3"/>
      <c r="CE36" s="3"/>
      <c r="CF36" s="5">
        <v>43744.032905092594</v>
      </c>
      <c r="CG36" s="5">
        <v>43125.618807870371</v>
      </c>
      <c r="CH36" s="4">
        <v>44078</v>
      </c>
      <c r="CI36" s="3" t="s">
        <v>129</v>
      </c>
    </row>
    <row r="37" spans="1:87" x14ac:dyDescent="0.3">
      <c r="A37" s="3" t="s">
        <v>1085</v>
      </c>
      <c r="B37" s="3" t="s">
        <v>88</v>
      </c>
      <c r="C37" s="3">
        <v>61077</v>
      </c>
      <c r="D37" s="3">
        <v>2018</v>
      </c>
      <c r="E37" s="3"/>
      <c r="F37" s="3" t="s">
        <v>89</v>
      </c>
      <c r="G37" s="3" t="s">
        <v>129</v>
      </c>
      <c r="H37" s="3" t="s">
        <v>1086</v>
      </c>
      <c r="I37" s="3" t="s">
        <v>1087</v>
      </c>
      <c r="J37" s="3" t="s">
        <v>93</v>
      </c>
      <c r="K37" s="3"/>
      <c r="L37" s="4">
        <v>43935</v>
      </c>
      <c r="M37" s="6">
        <v>3241</v>
      </c>
      <c r="N37" s="6">
        <v>3241</v>
      </c>
      <c r="O37" s="3" t="s">
        <v>1088</v>
      </c>
      <c r="P37" s="6">
        <v>3241</v>
      </c>
      <c r="Q37" s="3"/>
      <c r="R37" s="3"/>
      <c r="S37" s="3"/>
      <c r="T37" s="3"/>
      <c r="U37" s="3" t="s">
        <v>88</v>
      </c>
      <c r="V37" s="3" t="s">
        <v>1089</v>
      </c>
      <c r="W37" s="3" t="s">
        <v>1090</v>
      </c>
      <c r="X37" s="3" t="s">
        <v>1091</v>
      </c>
      <c r="Y37" s="4">
        <v>33749</v>
      </c>
      <c r="Z37" s="3" t="s">
        <v>1092</v>
      </c>
      <c r="AA37" s="3" t="s">
        <v>1093</v>
      </c>
      <c r="AB37" s="3" t="s">
        <v>1094</v>
      </c>
      <c r="AC37" s="3" t="s">
        <v>100</v>
      </c>
      <c r="AD37" s="3" t="s">
        <v>1095</v>
      </c>
      <c r="AE37" s="3" t="s">
        <v>1096</v>
      </c>
      <c r="AF37" s="3" t="s">
        <v>1097</v>
      </c>
      <c r="AG37" s="3" t="s">
        <v>1098</v>
      </c>
      <c r="AH37" s="3" t="s">
        <v>1099</v>
      </c>
      <c r="AI37" s="3" t="s">
        <v>1093</v>
      </c>
      <c r="AJ37" s="3" t="s">
        <v>1100</v>
      </c>
      <c r="AK37" s="3" t="s">
        <v>1101</v>
      </c>
      <c r="AL37" s="3" t="s">
        <v>107</v>
      </c>
      <c r="AM37" s="3" t="s">
        <v>107</v>
      </c>
      <c r="AN37" s="3" t="s">
        <v>108</v>
      </c>
      <c r="AO37" s="3" t="s">
        <v>109</v>
      </c>
      <c r="AP37" s="3" t="s">
        <v>1102</v>
      </c>
      <c r="AQ37" s="4">
        <v>28475</v>
      </c>
      <c r="AR37" s="3" t="s">
        <v>1103</v>
      </c>
      <c r="AS37" s="3" t="s">
        <v>1104</v>
      </c>
      <c r="AT37" s="3" t="s">
        <v>1105</v>
      </c>
      <c r="AU37" s="3" t="s">
        <v>1106</v>
      </c>
      <c r="AV37" s="3" t="s">
        <v>1107</v>
      </c>
      <c r="AW37" s="3" t="s">
        <v>843</v>
      </c>
      <c r="AX37" s="3" t="s">
        <v>1108</v>
      </c>
      <c r="AY37" s="3" t="s">
        <v>1098</v>
      </c>
      <c r="AZ37" s="3" t="s">
        <v>1099</v>
      </c>
      <c r="BA37" s="3" t="s">
        <v>1093</v>
      </c>
      <c r="BB37" s="3" t="s">
        <v>1100</v>
      </c>
      <c r="BC37" s="3" t="s">
        <v>1109</v>
      </c>
      <c r="BD37" s="3" t="s">
        <v>1110</v>
      </c>
      <c r="BE37" s="3" t="s">
        <v>1111</v>
      </c>
      <c r="BF37" s="3" t="s">
        <v>1112</v>
      </c>
      <c r="BG37" s="3" t="s">
        <v>1113</v>
      </c>
      <c r="BH37" s="3" t="s">
        <v>1114</v>
      </c>
      <c r="BI37" s="3" t="s">
        <v>1115</v>
      </c>
      <c r="BJ37" s="3" t="s">
        <v>1116</v>
      </c>
      <c r="BK37" s="3" t="s">
        <v>126</v>
      </c>
      <c r="BL37" s="3" t="s">
        <v>123</v>
      </c>
      <c r="BM37" s="3" t="s">
        <v>123</v>
      </c>
      <c r="BN37" s="3" t="s">
        <v>124</v>
      </c>
      <c r="BO37" s="3" t="s">
        <v>125</v>
      </c>
      <c r="BP37" s="3" t="s">
        <v>123</v>
      </c>
      <c r="BQ37" s="3" t="s">
        <v>123</v>
      </c>
      <c r="BR37" s="3" t="s">
        <v>126</v>
      </c>
      <c r="BS37" s="3" t="s">
        <v>1117</v>
      </c>
      <c r="BT37" s="3">
        <v>0</v>
      </c>
      <c r="BU37" s="3">
        <v>0</v>
      </c>
      <c r="BV37" s="3">
        <v>0</v>
      </c>
      <c r="BW37" s="3" t="s">
        <v>88</v>
      </c>
      <c r="BX37" s="3" t="s">
        <v>123</v>
      </c>
      <c r="BY37" s="3"/>
      <c r="BZ37" s="3"/>
      <c r="CA37" s="3"/>
      <c r="CB37" s="3"/>
      <c r="CC37" s="3"/>
      <c r="CD37" s="3"/>
      <c r="CE37" s="3"/>
      <c r="CF37" s="5">
        <v>43746.452731481484</v>
      </c>
      <c r="CG37" s="5">
        <v>43130.698263888888</v>
      </c>
      <c r="CH37" s="4">
        <v>44081</v>
      </c>
      <c r="CI37" s="3" t="s">
        <v>129</v>
      </c>
    </row>
    <row r="38" spans="1:87" x14ac:dyDescent="0.3">
      <c r="A38" s="3" t="s">
        <v>1118</v>
      </c>
      <c r="B38" s="3" t="s">
        <v>88</v>
      </c>
      <c r="C38" s="3">
        <v>61079</v>
      </c>
      <c r="D38" s="3">
        <v>2018</v>
      </c>
      <c r="E38" s="3"/>
      <c r="F38" s="3" t="s">
        <v>89</v>
      </c>
      <c r="G38" s="3" t="s">
        <v>129</v>
      </c>
      <c r="H38" s="3" t="s">
        <v>889</v>
      </c>
      <c r="I38" s="3" t="s">
        <v>1119</v>
      </c>
      <c r="J38" s="3" t="s">
        <v>93</v>
      </c>
      <c r="K38" s="3"/>
      <c r="L38" s="4">
        <v>43935</v>
      </c>
      <c r="M38" s="6">
        <v>2435</v>
      </c>
      <c r="N38" s="6">
        <v>2435</v>
      </c>
      <c r="O38" s="3" t="s">
        <v>1120</v>
      </c>
      <c r="P38" s="6">
        <v>2435</v>
      </c>
      <c r="Q38" s="3"/>
      <c r="R38" s="3"/>
      <c r="S38" s="3"/>
      <c r="T38" s="3"/>
      <c r="U38" s="3" t="s">
        <v>88</v>
      </c>
      <c r="V38" s="3" t="s">
        <v>1121</v>
      </c>
      <c r="W38" s="3" t="s">
        <v>1122</v>
      </c>
      <c r="X38" s="3" t="s">
        <v>1123</v>
      </c>
      <c r="Y38" s="4">
        <v>40135</v>
      </c>
      <c r="Z38" s="3" t="s">
        <v>1124</v>
      </c>
      <c r="AA38" s="3" t="s">
        <v>352</v>
      </c>
      <c r="AB38" s="3" t="s">
        <v>1125</v>
      </c>
      <c r="AC38" s="3" t="s">
        <v>1015</v>
      </c>
      <c r="AD38" s="3" t="s">
        <v>1126</v>
      </c>
      <c r="AE38" s="3" t="s">
        <v>1127</v>
      </c>
      <c r="AF38" s="3" t="s">
        <v>477</v>
      </c>
      <c r="AG38" s="3" t="s">
        <v>1128</v>
      </c>
      <c r="AH38" s="3" t="s">
        <v>1129</v>
      </c>
      <c r="AI38" s="3" t="s">
        <v>352</v>
      </c>
      <c r="AJ38" s="3" t="s">
        <v>105</v>
      </c>
      <c r="AK38" s="3" t="s">
        <v>1130</v>
      </c>
      <c r="AL38" s="3" t="s">
        <v>419</v>
      </c>
      <c r="AM38" s="3" t="s">
        <v>419</v>
      </c>
      <c r="AN38" s="3" t="s">
        <v>108</v>
      </c>
      <c r="AO38" s="3" t="s">
        <v>109</v>
      </c>
      <c r="AP38" s="3" t="s">
        <v>1131</v>
      </c>
      <c r="AQ38" s="4">
        <v>28063</v>
      </c>
      <c r="AR38" s="3" t="s">
        <v>1132</v>
      </c>
      <c r="AS38" s="3" t="s">
        <v>1133</v>
      </c>
      <c r="AT38" s="3" t="s">
        <v>1134</v>
      </c>
      <c r="AU38" s="3" t="s">
        <v>1129</v>
      </c>
      <c r="AV38" s="3" t="s">
        <v>352</v>
      </c>
      <c r="AW38" s="3" t="s">
        <v>105</v>
      </c>
      <c r="AX38" s="3" t="s">
        <v>1135</v>
      </c>
      <c r="AY38" s="3" t="s">
        <v>1128</v>
      </c>
      <c r="AZ38" s="3" t="s">
        <v>1129</v>
      </c>
      <c r="BA38" s="3" t="s">
        <v>352</v>
      </c>
      <c r="BB38" s="3" t="s">
        <v>105</v>
      </c>
      <c r="BC38" s="3" t="s">
        <v>1136</v>
      </c>
      <c r="BD38" s="3" t="s">
        <v>1137</v>
      </c>
      <c r="BE38" s="3" t="s">
        <v>1138</v>
      </c>
      <c r="BF38" s="3" t="s">
        <v>1139</v>
      </c>
      <c r="BG38" s="3" t="s">
        <v>119</v>
      </c>
      <c r="BH38" s="3" t="s">
        <v>368</v>
      </c>
      <c r="BI38" s="3" t="s">
        <v>1140</v>
      </c>
      <c r="BJ38" s="3" t="s">
        <v>1141</v>
      </c>
      <c r="BK38" s="3" t="s">
        <v>1142</v>
      </c>
      <c r="BL38" s="3" t="s">
        <v>123</v>
      </c>
      <c r="BM38" s="3" t="s">
        <v>123</v>
      </c>
      <c r="BN38" s="3" t="s">
        <v>124</v>
      </c>
      <c r="BO38" s="3" t="s">
        <v>125</v>
      </c>
      <c r="BP38" s="3" t="s">
        <v>123</v>
      </c>
      <c r="BQ38" s="3" t="s">
        <v>123</v>
      </c>
      <c r="BR38" s="3" t="s">
        <v>126</v>
      </c>
      <c r="BS38" s="3" t="s">
        <v>1143</v>
      </c>
      <c r="BT38" s="3">
        <v>0</v>
      </c>
      <c r="BU38" s="3">
        <v>0</v>
      </c>
      <c r="BV38" s="3">
        <v>0</v>
      </c>
      <c r="BW38" s="3" t="s">
        <v>88</v>
      </c>
      <c r="BX38" s="3" t="s">
        <v>123</v>
      </c>
      <c r="BY38" s="3"/>
      <c r="BZ38" s="3"/>
      <c r="CA38" s="3"/>
      <c r="CB38" s="3"/>
      <c r="CC38" s="3"/>
      <c r="CD38" s="3"/>
      <c r="CE38" s="3"/>
      <c r="CF38" s="5">
        <v>43746.423356481479</v>
      </c>
      <c r="CG38" s="5">
        <v>43118.466793981483</v>
      </c>
      <c r="CH38" s="4">
        <v>44078</v>
      </c>
      <c r="CI38" s="3" t="s">
        <v>129</v>
      </c>
    </row>
    <row r="39" spans="1:87" x14ac:dyDescent="0.3">
      <c r="A39" s="3" t="s">
        <v>1144</v>
      </c>
      <c r="B39" s="3" t="s">
        <v>88</v>
      </c>
      <c r="C39" s="3">
        <v>61080</v>
      </c>
      <c r="D39" s="3">
        <v>2018</v>
      </c>
      <c r="E39" s="3"/>
      <c r="F39" s="3" t="s">
        <v>89</v>
      </c>
      <c r="G39" s="3" t="s">
        <v>129</v>
      </c>
      <c r="H39" s="3" t="s">
        <v>289</v>
      </c>
      <c r="I39" s="3" t="s">
        <v>1145</v>
      </c>
      <c r="J39" s="3" t="s">
        <v>93</v>
      </c>
      <c r="K39" s="3"/>
      <c r="L39" s="4">
        <v>43935</v>
      </c>
      <c r="M39" s="6">
        <v>4190</v>
      </c>
      <c r="N39" s="6">
        <v>4190</v>
      </c>
      <c r="O39" s="3" t="s">
        <v>1146</v>
      </c>
      <c r="P39" s="6">
        <v>4190</v>
      </c>
      <c r="Q39" s="3"/>
      <c r="R39" s="3"/>
      <c r="S39" s="3"/>
      <c r="T39" s="3"/>
      <c r="U39" s="3" t="s">
        <v>88</v>
      </c>
      <c r="V39" s="3" t="s">
        <v>1147</v>
      </c>
      <c r="W39" s="3" t="s">
        <v>1147</v>
      </c>
      <c r="X39" s="3" t="s">
        <v>1148</v>
      </c>
      <c r="Y39" s="4">
        <v>38532</v>
      </c>
      <c r="Z39" s="3" t="s">
        <v>1147</v>
      </c>
      <c r="AA39" s="3" t="s">
        <v>1149</v>
      </c>
      <c r="AB39" s="3" t="s">
        <v>1150</v>
      </c>
      <c r="AC39" s="3" t="s">
        <v>1151</v>
      </c>
      <c r="AD39" s="3" t="s">
        <v>1152</v>
      </c>
      <c r="AE39" s="3" t="s">
        <v>1153</v>
      </c>
      <c r="AF39" s="3" t="s">
        <v>175</v>
      </c>
      <c r="AG39" s="3" t="s">
        <v>1154</v>
      </c>
      <c r="AH39" s="3" t="s">
        <v>1155</v>
      </c>
      <c r="AI39" s="3" t="s">
        <v>1149</v>
      </c>
      <c r="AJ39" s="3" t="s">
        <v>105</v>
      </c>
      <c r="AK39" s="3" t="s">
        <v>1156</v>
      </c>
      <c r="AL39" s="3" t="s">
        <v>787</v>
      </c>
      <c r="AM39" s="3" t="s">
        <v>107</v>
      </c>
      <c r="AN39" s="3" t="s">
        <v>146</v>
      </c>
      <c r="AO39" s="3" t="s">
        <v>1157</v>
      </c>
      <c r="AP39" s="3" t="s">
        <v>1158</v>
      </c>
      <c r="AQ39" s="4">
        <v>22930</v>
      </c>
      <c r="AR39" s="3" t="s">
        <v>1159</v>
      </c>
      <c r="AS39" s="3" t="s">
        <v>1160</v>
      </c>
      <c r="AT39" s="3" t="s">
        <v>1161</v>
      </c>
      <c r="AU39" s="3" t="s">
        <v>1162</v>
      </c>
      <c r="AV39" s="3" t="s">
        <v>236</v>
      </c>
      <c r="AW39" s="3" t="s">
        <v>105</v>
      </c>
      <c r="AX39" s="3" t="s">
        <v>1163</v>
      </c>
      <c r="AY39" s="3" t="s">
        <v>1154</v>
      </c>
      <c r="AZ39" s="3" t="s">
        <v>1155</v>
      </c>
      <c r="BA39" s="3" t="s">
        <v>1149</v>
      </c>
      <c r="BB39" s="3" t="s">
        <v>105</v>
      </c>
      <c r="BC39" s="3" t="s">
        <v>1164</v>
      </c>
      <c r="BD39" s="3" t="s">
        <v>1165</v>
      </c>
      <c r="BE39" s="3" t="s">
        <v>1166</v>
      </c>
      <c r="BF39" s="3" t="s">
        <v>1167</v>
      </c>
      <c r="BG39" s="3" t="s">
        <v>119</v>
      </c>
      <c r="BH39" s="3" t="s">
        <v>1168</v>
      </c>
      <c r="BI39" s="3" t="s">
        <v>1169</v>
      </c>
      <c r="BJ39" s="3" t="s">
        <v>1170</v>
      </c>
      <c r="BK39" s="3" t="s">
        <v>226</v>
      </c>
      <c r="BL39" s="3" t="s">
        <v>123</v>
      </c>
      <c r="BM39" s="3" t="s">
        <v>123</v>
      </c>
      <c r="BN39" s="3" t="s">
        <v>125</v>
      </c>
      <c r="BO39" s="3" t="s">
        <v>125</v>
      </c>
      <c r="BP39" s="3" t="s">
        <v>123</v>
      </c>
      <c r="BQ39" s="3" t="s">
        <v>123</v>
      </c>
      <c r="BR39" s="3" t="s">
        <v>126</v>
      </c>
      <c r="BS39" s="3" t="s">
        <v>1171</v>
      </c>
      <c r="BT39" s="3">
        <v>0</v>
      </c>
      <c r="BU39" s="3">
        <v>0</v>
      </c>
      <c r="BV39" s="3">
        <v>0</v>
      </c>
      <c r="BW39" s="3" t="s">
        <v>88</v>
      </c>
      <c r="BX39" s="3" t="s">
        <v>123</v>
      </c>
      <c r="BY39" s="3"/>
      <c r="BZ39" s="3"/>
      <c r="CA39" s="3"/>
      <c r="CB39" s="3"/>
      <c r="CC39" s="3"/>
      <c r="CD39" s="3"/>
      <c r="CE39" s="3"/>
      <c r="CF39" s="5">
        <v>43746.73574074074</v>
      </c>
      <c r="CG39" s="5">
        <v>43125.575682870367</v>
      </c>
      <c r="CH39" s="4">
        <v>44077</v>
      </c>
      <c r="CI39" s="3" t="s">
        <v>129</v>
      </c>
    </row>
    <row r="40" spans="1:87" x14ac:dyDescent="0.3">
      <c r="A40" s="3" t="s">
        <v>1172</v>
      </c>
      <c r="B40" s="3" t="s">
        <v>88</v>
      </c>
      <c r="C40" s="3">
        <v>61086</v>
      </c>
      <c r="D40" s="3">
        <v>2018</v>
      </c>
      <c r="E40" s="3"/>
      <c r="F40" s="3" t="s">
        <v>89</v>
      </c>
      <c r="G40" s="3" t="s">
        <v>129</v>
      </c>
      <c r="H40" s="3" t="s">
        <v>1173</v>
      </c>
      <c r="I40" s="3" t="s">
        <v>1174</v>
      </c>
      <c r="J40" s="3" t="s">
        <v>93</v>
      </c>
      <c r="K40" s="3"/>
      <c r="L40" s="4">
        <v>43935</v>
      </c>
      <c r="M40" s="6">
        <v>3114</v>
      </c>
      <c r="N40" s="6">
        <v>3114</v>
      </c>
      <c r="O40" s="3" t="s">
        <v>1175</v>
      </c>
      <c r="P40" s="6">
        <v>3114</v>
      </c>
      <c r="Q40" s="3"/>
      <c r="R40" s="3"/>
      <c r="S40" s="3"/>
      <c r="T40" s="3"/>
      <c r="U40" s="3" t="s">
        <v>88</v>
      </c>
      <c r="V40" s="3" t="s">
        <v>1176</v>
      </c>
      <c r="W40" s="3" t="s">
        <v>1177</v>
      </c>
      <c r="X40" s="3" t="s">
        <v>1178</v>
      </c>
      <c r="Y40" s="4">
        <v>31721</v>
      </c>
      <c r="Z40" s="3" t="s">
        <v>1179</v>
      </c>
      <c r="AA40" s="3" t="s">
        <v>1180</v>
      </c>
      <c r="AB40" s="3" t="s">
        <v>1181</v>
      </c>
      <c r="AC40" s="3" t="s">
        <v>100</v>
      </c>
      <c r="AD40" s="3" t="s">
        <v>1182</v>
      </c>
      <c r="AE40" s="3" t="s">
        <v>140</v>
      </c>
      <c r="AF40" s="3" t="s">
        <v>240</v>
      </c>
      <c r="AG40" s="3" t="s">
        <v>1183</v>
      </c>
      <c r="AH40" s="3" t="s">
        <v>1184</v>
      </c>
      <c r="AI40" s="3" t="s">
        <v>1180</v>
      </c>
      <c r="AJ40" s="3" t="s">
        <v>1185</v>
      </c>
      <c r="AK40" s="3" t="s">
        <v>1186</v>
      </c>
      <c r="AL40" s="3" t="s">
        <v>107</v>
      </c>
      <c r="AM40" s="3" t="s">
        <v>107</v>
      </c>
      <c r="AN40" s="3" t="s">
        <v>146</v>
      </c>
      <c r="AO40" s="3" t="s">
        <v>109</v>
      </c>
      <c r="AP40" s="3" t="s">
        <v>1187</v>
      </c>
      <c r="AQ40" s="4">
        <v>23938</v>
      </c>
      <c r="AR40" s="3" t="s">
        <v>1188</v>
      </c>
      <c r="AS40" s="3" t="s">
        <v>1189</v>
      </c>
      <c r="AT40" s="3" t="s">
        <v>1190</v>
      </c>
      <c r="AU40" s="3" t="s">
        <v>1191</v>
      </c>
      <c r="AV40" s="3" t="s">
        <v>1180</v>
      </c>
      <c r="AW40" s="3" t="s">
        <v>1185</v>
      </c>
      <c r="AX40" s="3" t="s">
        <v>1192</v>
      </c>
      <c r="AY40" s="3" t="s">
        <v>1183</v>
      </c>
      <c r="AZ40" s="3" t="s">
        <v>1184</v>
      </c>
      <c r="BA40" s="3" t="s">
        <v>1180</v>
      </c>
      <c r="BB40" s="3" t="s">
        <v>1185</v>
      </c>
      <c r="BC40" s="3" t="s">
        <v>1193</v>
      </c>
      <c r="BD40" s="3" t="s">
        <v>1194</v>
      </c>
      <c r="BE40" s="3" t="s">
        <v>1195</v>
      </c>
      <c r="BF40" s="3" t="s">
        <v>1196</v>
      </c>
      <c r="BG40" s="3" t="s">
        <v>1197</v>
      </c>
      <c r="BH40" s="3" t="s">
        <v>1198</v>
      </c>
      <c r="BI40" s="3" t="s">
        <v>1199</v>
      </c>
      <c r="BJ40" s="3" t="s">
        <v>159</v>
      </c>
      <c r="BK40" s="3" t="s">
        <v>555</v>
      </c>
      <c r="BL40" s="3" t="s">
        <v>123</v>
      </c>
      <c r="BM40" s="3" t="s">
        <v>123</v>
      </c>
      <c r="BN40" s="3" t="s">
        <v>124</v>
      </c>
      <c r="BO40" s="3" t="s">
        <v>125</v>
      </c>
      <c r="BP40" s="3" t="s">
        <v>123</v>
      </c>
      <c r="BQ40" s="3" t="s">
        <v>123</v>
      </c>
      <c r="BR40" s="3" t="s">
        <v>126</v>
      </c>
      <c r="BS40" s="3" t="s">
        <v>1200</v>
      </c>
      <c r="BT40" s="3">
        <v>0</v>
      </c>
      <c r="BU40" s="3">
        <v>0</v>
      </c>
      <c r="BV40" s="3">
        <v>0</v>
      </c>
      <c r="BW40" s="3" t="s">
        <v>88</v>
      </c>
      <c r="BX40" s="3" t="s">
        <v>123</v>
      </c>
      <c r="BY40" s="3"/>
      <c r="BZ40" s="3"/>
      <c r="CA40" s="3"/>
      <c r="CB40" s="3"/>
      <c r="CC40" s="3"/>
      <c r="CD40" s="3"/>
      <c r="CE40" s="3"/>
      <c r="CF40" s="5">
        <v>43746.710046296299</v>
      </c>
      <c r="CG40" s="5">
        <v>43112.681851851848</v>
      </c>
      <c r="CH40" s="4">
        <v>44049</v>
      </c>
      <c r="CI40" s="3" t="s">
        <v>129</v>
      </c>
    </row>
    <row r="41" spans="1:87" x14ac:dyDescent="0.3">
      <c r="A41" s="3" t="s">
        <v>1201</v>
      </c>
      <c r="B41" s="3" t="s">
        <v>88</v>
      </c>
      <c r="C41" s="3">
        <v>61088</v>
      </c>
      <c r="D41" s="3">
        <v>2018</v>
      </c>
      <c r="E41" s="3"/>
      <c r="F41" s="3" t="s">
        <v>89</v>
      </c>
      <c r="G41" s="3" t="s">
        <v>129</v>
      </c>
      <c r="H41" s="3" t="s">
        <v>346</v>
      </c>
      <c r="I41" s="3" t="s">
        <v>1202</v>
      </c>
      <c r="J41" s="3" t="s">
        <v>93</v>
      </c>
      <c r="K41" s="3"/>
      <c r="L41" s="4">
        <v>43935</v>
      </c>
      <c r="M41" s="6">
        <v>8018</v>
      </c>
      <c r="N41" s="6">
        <v>8018</v>
      </c>
      <c r="O41" s="3" t="s">
        <v>1203</v>
      </c>
      <c r="P41" s="6">
        <v>8018</v>
      </c>
      <c r="Q41" s="3"/>
      <c r="R41" s="3"/>
      <c r="S41" s="3"/>
      <c r="T41" s="3"/>
      <c r="U41" s="3" t="s">
        <v>88</v>
      </c>
      <c r="V41" s="3" t="s">
        <v>1204</v>
      </c>
      <c r="W41" s="3" t="s">
        <v>1204</v>
      </c>
      <c r="X41" s="3" t="s">
        <v>1205</v>
      </c>
      <c r="Y41" s="4">
        <v>41274</v>
      </c>
      <c r="Z41" s="3" t="s">
        <v>1204</v>
      </c>
      <c r="AA41" s="3" t="s">
        <v>1206</v>
      </c>
      <c r="AB41" s="3" t="s">
        <v>1207</v>
      </c>
      <c r="AC41" s="3" t="s">
        <v>1151</v>
      </c>
      <c r="AD41" s="3" t="s">
        <v>1208</v>
      </c>
      <c r="AE41" s="3" t="s">
        <v>1209</v>
      </c>
      <c r="AF41" s="3" t="s">
        <v>1210</v>
      </c>
      <c r="AG41" s="3" t="s">
        <v>1211</v>
      </c>
      <c r="AH41" s="3" t="s">
        <v>1206</v>
      </c>
      <c r="AI41" s="3" t="s">
        <v>1206</v>
      </c>
      <c r="AJ41" s="3" t="s">
        <v>105</v>
      </c>
      <c r="AK41" s="3" t="s">
        <v>1212</v>
      </c>
      <c r="AL41" s="3" t="s">
        <v>107</v>
      </c>
      <c r="AM41" s="3" t="s">
        <v>107</v>
      </c>
      <c r="AN41" s="3" t="s">
        <v>108</v>
      </c>
      <c r="AO41" s="3" t="s">
        <v>109</v>
      </c>
      <c r="AP41" s="3" t="s">
        <v>1213</v>
      </c>
      <c r="AQ41" s="4">
        <v>17147</v>
      </c>
      <c r="AR41" s="3" t="s">
        <v>1214</v>
      </c>
      <c r="AS41" s="3" t="s">
        <v>1215</v>
      </c>
      <c r="AT41" s="3" t="s">
        <v>1216</v>
      </c>
      <c r="AU41" s="3" t="s">
        <v>1206</v>
      </c>
      <c r="AV41" s="3" t="s">
        <v>1206</v>
      </c>
      <c r="AW41" s="3" t="s">
        <v>105</v>
      </c>
      <c r="AX41" s="3" t="s">
        <v>1217</v>
      </c>
      <c r="AY41" s="3" t="s">
        <v>1211</v>
      </c>
      <c r="AZ41" s="3" t="s">
        <v>1206</v>
      </c>
      <c r="BA41" s="3" t="s">
        <v>1206</v>
      </c>
      <c r="BB41" s="3" t="s">
        <v>105</v>
      </c>
      <c r="BC41" s="3" t="s">
        <v>1218</v>
      </c>
      <c r="BD41" s="3" t="s">
        <v>1219</v>
      </c>
      <c r="BE41" s="3" t="s">
        <v>1220</v>
      </c>
      <c r="BF41" s="3" t="s">
        <v>1221</v>
      </c>
      <c r="BG41" s="3" t="s">
        <v>119</v>
      </c>
      <c r="BH41" s="3" t="s">
        <v>1222</v>
      </c>
      <c r="BI41" s="3" t="s">
        <v>1222</v>
      </c>
      <c r="BJ41" s="3" t="s">
        <v>1223</v>
      </c>
      <c r="BK41" s="3" t="s">
        <v>886</v>
      </c>
      <c r="BL41" s="3" t="s">
        <v>123</v>
      </c>
      <c r="BM41" s="3" t="s">
        <v>123</v>
      </c>
      <c r="BN41" s="3" t="s">
        <v>124</v>
      </c>
      <c r="BO41" s="3" t="s">
        <v>125</v>
      </c>
      <c r="BP41" s="3" t="s">
        <v>123</v>
      </c>
      <c r="BQ41" s="3" t="s">
        <v>123</v>
      </c>
      <c r="BR41" s="3" t="s">
        <v>126</v>
      </c>
      <c r="BS41" s="3" t="s">
        <v>1224</v>
      </c>
      <c r="BT41" s="3">
        <v>0</v>
      </c>
      <c r="BU41" s="3">
        <v>0</v>
      </c>
      <c r="BV41" s="3">
        <v>0</v>
      </c>
      <c r="BW41" s="3" t="s">
        <v>88</v>
      </c>
      <c r="BX41" s="3" t="s">
        <v>123</v>
      </c>
      <c r="BY41" s="3"/>
      <c r="BZ41" s="3"/>
      <c r="CA41" s="3"/>
      <c r="CB41" s="3"/>
      <c r="CC41" s="3"/>
      <c r="CD41" s="3"/>
      <c r="CE41" s="3"/>
      <c r="CF41" s="5">
        <v>43741.80537037037</v>
      </c>
      <c r="CG41" s="5">
        <v>43129.829826388886</v>
      </c>
      <c r="CH41" s="4">
        <v>44081</v>
      </c>
      <c r="CI41" s="3" t="s">
        <v>129</v>
      </c>
    </row>
    <row r="42" spans="1:87" x14ac:dyDescent="0.3">
      <c r="A42" s="3" t="s">
        <v>1225</v>
      </c>
      <c r="B42" s="3" t="s">
        <v>88</v>
      </c>
      <c r="C42" s="3">
        <v>61091</v>
      </c>
      <c r="D42" s="3">
        <v>2018</v>
      </c>
      <c r="E42" s="3"/>
      <c r="F42" s="3" t="s">
        <v>89</v>
      </c>
      <c r="G42" s="3" t="s">
        <v>129</v>
      </c>
      <c r="H42" s="3" t="s">
        <v>889</v>
      </c>
      <c r="I42" s="3" t="s">
        <v>1226</v>
      </c>
      <c r="J42" s="3" t="s">
        <v>93</v>
      </c>
      <c r="K42" s="3"/>
      <c r="L42" s="4">
        <v>43935</v>
      </c>
      <c r="M42" s="6">
        <v>40415</v>
      </c>
      <c r="N42" s="6">
        <v>40415</v>
      </c>
      <c r="O42" s="3" t="s">
        <v>1227</v>
      </c>
      <c r="P42" s="6">
        <v>40415</v>
      </c>
      <c r="Q42" s="3"/>
      <c r="R42" s="3"/>
      <c r="S42" s="3"/>
      <c r="T42" s="3"/>
      <c r="U42" s="3" t="s">
        <v>88</v>
      </c>
      <c r="V42" s="3" t="s">
        <v>1228</v>
      </c>
      <c r="W42" s="3" t="s">
        <v>1229</v>
      </c>
      <c r="X42" s="3" t="s">
        <v>1230</v>
      </c>
      <c r="Y42" s="4">
        <v>28601</v>
      </c>
      <c r="Z42" s="3" t="s">
        <v>1231</v>
      </c>
      <c r="AA42" s="3" t="s">
        <v>216</v>
      </c>
      <c r="AB42" s="3" t="s">
        <v>1232</v>
      </c>
      <c r="AC42" s="3" t="s">
        <v>203</v>
      </c>
      <c r="AD42" s="3" t="s">
        <v>1233</v>
      </c>
      <c r="AE42" s="3" t="s">
        <v>1234</v>
      </c>
      <c r="AF42" s="3" t="s">
        <v>783</v>
      </c>
      <c r="AG42" s="3" t="s">
        <v>1235</v>
      </c>
      <c r="AH42" s="3" t="s">
        <v>216</v>
      </c>
      <c r="AI42" s="3" t="s">
        <v>216</v>
      </c>
      <c r="AJ42" s="3" t="s">
        <v>209</v>
      </c>
      <c r="AK42" s="3" t="s">
        <v>1236</v>
      </c>
      <c r="AL42" s="3" t="s">
        <v>419</v>
      </c>
      <c r="AM42" s="3" t="s">
        <v>107</v>
      </c>
      <c r="AN42" s="3" t="s">
        <v>146</v>
      </c>
      <c r="AO42" s="3" t="s">
        <v>1237</v>
      </c>
      <c r="AP42" s="3" t="s">
        <v>1238</v>
      </c>
      <c r="AQ42" s="4">
        <v>29729</v>
      </c>
      <c r="AR42" s="3" t="s">
        <v>1239</v>
      </c>
      <c r="AS42" s="3" t="s">
        <v>214</v>
      </c>
      <c r="AT42" s="3" t="s">
        <v>215</v>
      </c>
      <c r="AU42" s="3" t="s">
        <v>216</v>
      </c>
      <c r="AV42" s="3" t="s">
        <v>216</v>
      </c>
      <c r="AW42" s="3" t="s">
        <v>209</v>
      </c>
      <c r="AX42" s="3" t="s">
        <v>1240</v>
      </c>
      <c r="AY42" s="3" t="s">
        <v>1235</v>
      </c>
      <c r="AZ42" s="3" t="s">
        <v>216</v>
      </c>
      <c r="BA42" s="3" t="s">
        <v>216</v>
      </c>
      <c r="BB42" s="3" t="s">
        <v>209</v>
      </c>
      <c r="BC42" s="3" t="s">
        <v>1241</v>
      </c>
      <c r="BD42" s="3" t="s">
        <v>1242</v>
      </c>
      <c r="BE42" s="3" t="s">
        <v>1243</v>
      </c>
      <c r="BF42" s="3" t="s">
        <v>1244</v>
      </c>
      <c r="BG42" s="3" t="s">
        <v>1245</v>
      </c>
      <c r="BH42" s="3" t="s">
        <v>1246</v>
      </c>
      <c r="BI42" s="3" t="s">
        <v>1247</v>
      </c>
      <c r="BJ42" s="3" t="s">
        <v>1248</v>
      </c>
      <c r="BK42" s="3" t="s">
        <v>1249</v>
      </c>
      <c r="BL42" s="3" t="s">
        <v>464</v>
      </c>
      <c r="BM42" s="3" t="s">
        <v>464</v>
      </c>
      <c r="BN42" s="3" t="s">
        <v>465</v>
      </c>
      <c r="BO42" s="3" t="s">
        <v>465</v>
      </c>
      <c r="BP42" s="3" t="s">
        <v>464</v>
      </c>
      <c r="BQ42" s="3" t="s">
        <v>464</v>
      </c>
      <c r="BR42" s="3" t="s">
        <v>1250</v>
      </c>
      <c r="BS42" s="3" t="s">
        <v>1251</v>
      </c>
      <c r="BT42" s="3">
        <v>0</v>
      </c>
      <c r="BU42" s="3">
        <v>0</v>
      </c>
      <c r="BV42" s="3">
        <v>0</v>
      </c>
      <c r="BW42" s="3" t="s">
        <v>88</v>
      </c>
      <c r="BX42" s="3" t="s">
        <v>464</v>
      </c>
      <c r="BY42" s="3"/>
      <c r="BZ42" s="3"/>
      <c r="CA42" s="3"/>
      <c r="CB42" s="3"/>
      <c r="CC42" s="3"/>
      <c r="CD42" s="3"/>
      <c r="CE42" s="3"/>
      <c r="CF42" s="5">
        <v>43746.524282407408</v>
      </c>
      <c r="CG42" s="5">
        <v>43129.52270833333</v>
      </c>
      <c r="CH42" s="4">
        <v>44078</v>
      </c>
      <c r="CI42" s="3" t="s">
        <v>129</v>
      </c>
    </row>
    <row r="43" spans="1:87" x14ac:dyDescent="0.3">
      <c r="A43" s="3" t="s">
        <v>1252</v>
      </c>
      <c r="B43" s="3" t="s">
        <v>88</v>
      </c>
      <c r="C43" s="3">
        <v>61092</v>
      </c>
      <c r="D43" s="3">
        <v>2018</v>
      </c>
      <c r="E43" s="3"/>
      <c r="F43" s="3" t="s">
        <v>89</v>
      </c>
      <c r="G43" s="3" t="s">
        <v>129</v>
      </c>
      <c r="H43" s="3" t="s">
        <v>163</v>
      </c>
      <c r="I43" s="3" t="s">
        <v>1253</v>
      </c>
      <c r="J43" s="3" t="s">
        <v>93</v>
      </c>
      <c r="K43" s="3"/>
      <c r="L43" s="4">
        <v>43935</v>
      </c>
      <c r="M43" s="3">
        <v>39</v>
      </c>
      <c r="N43" s="3">
        <v>39</v>
      </c>
      <c r="O43" s="3" t="s">
        <v>1254</v>
      </c>
      <c r="P43" s="3">
        <v>39</v>
      </c>
      <c r="Q43" s="3"/>
      <c r="R43" s="3"/>
      <c r="S43" s="3"/>
      <c r="T43" s="3"/>
      <c r="U43" s="3" t="s">
        <v>88</v>
      </c>
      <c r="V43" s="3" t="s">
        <v>1255</v>
      </c>
      <c r="W43" s="3" t="s">
        <v>1256</v>
      </c>
      <c r="X43" s="3" t="s">
        <v>1257</v>
      </c>
      <c r="Y43" s="4">
        <v>41344</v>
      </c>
      <c r="Z43" s="3" t="s">
        <v>1258</v>
      </c>
      <c r="AA43" s="3" t="s">
        <v>278</v>
      </c>
      <c r="AB43" s="3" t="s">
        <v>1259</v>
      </c>
      <c r="AC43" s="3" t="s">
        <v>100</v>
      </c>
      <c r="AD43" s="3" t="s">
        <v>1260</v>
      </c>
      <c r="AE43" s="3" t="s">
        <v>1261</v>
      </c>
      <c r="AF43" s="3" t="s">
        <v>840</v>
      </c>
      <c r="AG43" s="3" t="s">
        <v>1262</v>
      </c>
      <c r="AH43" s="3" t="s">
        <v>1263</v>
      </c>
      <c r="AI43" s="3" t="s">
        <v>278</v>
      </c>
      <c r="AJ43" s="3" t="s">
        <v>105</v>
      </c>
      <c r="AK43" s="3" t="s">
        <v>1264</v>
      </c>
      <c r="AL43" s="3" t="s">
        <v>419</v>
      </c>
      <c r="AM43" s="3" t="s">
        <v>419</v>
      </c>
      <c r="AN43" s="3" t="s">
        <v>108</v>
      </c>
      <c r="AO43" s="3" t="s">
        <v>109</v>
      </c>
      <c r="AP43" s="3" t="s">
        <v>1265</v>
      </c>
      <c r="AQ43" s="4">
        <v>23386</v>
      </c>
      <c r="AR43" s="3" t="s">
        <v>1266</v>
      </c>
      <c r="AS43" s="3" t="s">
        <v>1267</v>
      </c>
      <c r="AT43" s="3" t="s">
        <v>1268</v>
      </c>
      <c r="AU43" s="3" t="s">
        <v>1263</v>
      </c>
      <c r="AV43" s="3" t="s">
        <v>278</v>
      </c>
      <c r="AW43" s="3" t="s">
        <v>105</v>
      </c>
      <c r="AX43" s="3" t="s">
        <v>1269</v>
      </c>
      <c r="AY43" s="3" t="s">
        <v>1262</v>
      </c>
      <c r="AZ43" s="3" t="s">
        <v>1263</v>
      </c>
      <c r="BA43" s="3" t="s">
        <v>278</v>
      </c>
      <c r="BB43" s="3" t="s">
        <v>105</v>
      </c>
      <c r="BC43" s="3" t="s">
        <v>1270</v>
      </c>
      <c r="BD43" s="3" t="s">
        <v>1271</v>
      </c>
      <c r="BE43" s="3" t="s">
        <v>1272</v>
      </c>
      <c r="BF43" s="3" t="s">
        <v>1273</v>
      </c>
      <c r="BG43" s="3" t="s">
        <v>459</v>
      </c>
      <c r="BH43" s="3" t="s">
        <v>1274</v>
      </c>
      <c r="BI43" s="3" t="s">
        <v>1275</v>
      </c>
      <c r="BJ43" s="3" t="s">
        <v>1276</v>
      </c>
      <c r="BK43" s="3" t="s">
        <v>1277</v>
      </c>
      <c r="BL43" s="3" t="s">
        <v>464</v>
      </c>
      <c r="BM43" s="3" t="s">
        <v>464</v>
      </c>
      <c r="BN43" s="3" t="s">
        <v>1278</v>
      </c>
      <c r="BO43" s="3" t="s">
        <v>465</v>
      </c>
      <c r="BP43" s="3" t="s">
        <v>464</v>
      </c>
      <c r="BQ43" s="3" t="s">
        <v>464</v>
      </c>
      <c r="BR43" s="3" t="s">
        <v>719</v>
      </c>
      <c r="BS43" s="3" t="s">
        <v>1279</v>
      </c>
      <c r="BT43" s="3">
        <v>0</v>
      </c>
      <c r="BU43" s="3">
        <v>0</v>
      </c>
      <c r="BV43" s="3">
        <v>0</v>
      </c>
      <c r="BW43" s="3" t="s">
        <v>88</v>
      </c>
      <c r="BX43" s="3" t="s">
        <v>464</v>
      </c>
      <c r="BY43" s="3"/>
      <c r="BZ43" s="3"/>
      <c r="CA43" s="3"/>
      <c r="CB43" s="3"/>
      <c r="CC43" s="3"/>
      <c r="CD43" s="3"/>
      <c r="CE43" s="3"/>
      <c r="CF43" s="5">
        <v>43742.429699074077</v>
      </c>
      <c r="CG43" s="5">
        <v>43130.35796296296</v>
      </c>
      <c r="CH43" s="4">
        <v>44077</v>
      </c>
      <c r="CI43" s="3" t="s">
        <v>129</v>
      </c>
    </row>
    <row r="44" spans="1:87" x14ac:dyDescent="0.3">
      <c r="A44" s="3" t="s">
        <v>1280</v>
      </c>
      <c r="B44" s="3" t="s">
        <v>88</v>
      </c>
      <c r="C44" s="3">
        <v>61103</v>
      </c>
      <c r="D44" s="3">
        <v>2018</v>
      </c>
      <c r="E44" s="3"/>
      <c r="F44" s="3" t="s">
        <v>89</v>
      </c>
      <c r="G44" s="3" t="s">
        <v>129</v>
      </c>
      <c r="H44" s="3" t="s">
        <v>1281</v>
      </c>
      <c r="I44" s="3" t="s">
        <v>1282</v>
      </c>
      <c r="J44" s="3" t="s">
        <v>93</v>
      </c>
      <c r="K44" s="3"/>
      <c r="L44" s="4">
        <v>43935</v>
      </c>
      <c r="M44" s="6">
        <v>4340</v>
      </c>
      <c r="N44" s="6">
        <v>4340</v>
      </c>
      <c r="O44" s="3" t="s">
        <v>1283</v>
      </c>
      <c r="P44" s="6">
        <v>4340</v>
      </c>
      <c r="Q44" s="3"/>
      <c r="R44" s="3"/>
      <c r="S44" s="3"/>
      <c r="T44" s="3"/>
      <c r="U44" s="3" t="s">
        <v>88</v>
      </c>
      <c r="V44" s="3" t="s">
        <v>1284</v>
      </c>
      <c r="W44" s="3" t="s">
        <v>1284</v>
      </c>
      <c r="X44" s="3" t="s">
        <v>1285</v>
      </c>
      <c r="Y44" s="4">
        <v>41528</v>
      </c>
      <c r="Z44" s="3" t="s">
        <v>1284</v>
      </c>
      <c r="AA44" s="3" t="s">
        <v>1286</v>
      </c>
      <c r="AB44" s="3" t="s">
        <v>1287</v>
      </c>
      <c r="AC44" s="3" t="s">
        <v>138</v>
      </c>
      <c r="AD44" s="3" t="s">
        <v>1288</v>
      </c>
      <c r="AE44" s="3" t="s">
        <v>1289</v>
      </c>
      <c r="AF44" s="3" t="s">
        <v>1290</v>
      </c>
      <c r="AG44" s="3" t="s">
        <v>1291</v>
      </c>
      <c r="AH44" s="3" t="s">
        <v>1286</v>
      </c>
      <c r="AI44" s="3" t="s">
        <v>1286</v>
      </c>
      <c r="AJ44" s="3" t="s">
        <v>1292</v>
      </c>
      <c r="AK44" s="3" t="s">
        <v>1293</v>
      </c>
      <c r="AL44" s="3" t="s">
        <v>107</v>
      </c>
      <c r="AM44" s="3" t="s">
        <v>107</v>
      </c>
      <c r="AN44" s="3" t="s">
        <v>146</v>
      </c>
      <c r="AO44" s="3" t="s">
        <v>109</v>
      </c>
      <c r="AP44" s="3" t="s">
        <v>1294</v>
      </c>
      <c r="AQ44" s="4">
        <v>18380</v>
      </c>
      <c r="AR44" s="3" t="s">
        <v>1295</v>
      </c>
      <c r="AS44" s="3" t="s">
        <v>1296</v>
      </c>
      <c r="AT44" s="3" t="s">
        <v>1297</v>
      </c>
      <c r="AU44" s="3" t="s">
        <v>1286</v>
      </c>
      <c r="AV44" s="3" t="s">
        <v>1286</v>
      </c>
      <c r="AW44" s="3" t="s">
        <v>1292</v>
      </c>
      <c r="AX44" s="3" t="s">
        <v>1298</v>
      </c>
      <c r="AY44" s="3" t="s">
        <v>1291</v>
      </c>
      <c r="AZ44" s="3" t="s">
        <v>1286</v>
      </c>
      <c r="BA44" s="3" t="s">
        <v>1286</v>
      </c>
      <c r="BB44" s="3" t="s">
        <v>1292</v>
      </c>
      <c r="BC44" s="3" t="s">
        <v>1299</v>
      </c>
      <c r="BD44" s="3" t="s">
        <v>1300</v>
      </c>
      <c r="BE44" s="3" t="s">
        <v>1301</v>
      </c>
      <c r="BF44" s="3" t="s">
        <v>1302</v>
      </c>
      <c r="BG44" s="3" t="s">
        <v>1303</v>
      </c>
      <c r="BH44" s="3" t="s">
        <v>1304</v>
      </c>
      <c r="BI44" s="3" t="s">
        <v>1304</v>
      </c>
      <c r="BJ44" s="3" t="s">
        <v>1305</v>
      </c>
      <c r="BK44" s="3" t="s">
        <v>1306</v>
      </c>
      <c r="BL44" s="3" t="s">
        <v>123</v>
      </c>
      <c r="BM44" s="3" t="s">
        <v>123</v>
      </c>
      <c r="BN44" s="3" t="s">
        <v>125</v>
      </c>
      <c r="BO44" s="3" t="s">
        <v>125</v>
      </c>
      <c r="BP44" s="3" t="s">
        <v>123</v>
      </c>
      <c r="BQ44" s="3" t="s">
        <v>123</v>
      </c>
      <c r="BR44" s="3" t="s">
        <v>126</v>
      </c>
      <c r="BS44" s="3" t="s">
        <v>1307</v>
      </c>
      <c r="BT44" s="3">
        <v>0</v>
      </c>
      <c r="BU44" s="3">
        <v>0</v>
      </c>
      <c r="BV44" s="3">
        <v>0</v>
      </c>
      <c r="BW44" s="3" t="s">
        <v>88</v>
      </c>
      <c r="BX44" s="3" t="s">
        <v>123</v>
      </c>
      <c r="BY44" s="3"/>
      <c r="BZ44" s="3"/>
      <c r="CA44" s="3"/>
      <c r="CB44" s="3"/>
      <c r="CC44" s="3"/>
      <c r="CD44" s="3"/>
      <c r="CE44" s="3"/>
      <c r="CF44" s="5">
        <v>43746.751342592594</v>
      </c>
      <c r="CG44" s="5">
        <v>43109.402777777781</v>
      </c>
      <c r="CH44" s="4">
        <v>44046</v>
      </c>
      <c r="CI44" s="3" t="s">
        <v>129</v>
      </c>
    </row>
    <row r="45" spans="1:87" x14ac:dyDescent="0.3">
      <c r="A45" s="3" t="s">
        <v>1308</v>
      </c>
      <c r="B45" s="3" t="s">
        <v>88</v>
      </c>
      <c r="C45" s="3">
        <v>61137</v>
      </c>
      <c r="D45" s="3">
        <v>2018</v>
      </c>
      <c r="E45" s="3"/>
      <c r="F45" s="3" t="s">
        <v>89</v>
      </c>
      <c r="G45" s="3" t="s">
        <v>129</v>
      </c>
      <c r="H45" s="3" t="s">
        <v>1309</v>
      </c>
      <c r="I45" s="3" t="s">
        <v>1310</v>
      </c>
      <c r="J45" s="3" t="s">
        <v>93</v>
      </c>
      <c r="K45" s="3"/>
      <c r="L45" s="4">
        <v>43935</v>
      </c>
      <c r="M45" s="6">
        <v>51355</v>
      </c>
      <c r="N45" s="6">
        <v>51355</v>
      </c>
      <c r="O45" s="3" t="s">
        <v>1311</v>
      </c>
      <c r="P45" s="6">
        <v>51355</v>
      </c>
      <c r="Q45" s="3"/>
      <c r="R45" s="3"/>
      <c r="S45" s="3"/>
      <c r="T45" s="3"/>
      <c r="U45" s="3" t="s">
        <v>88</v>
      </c>
      <c r="V45" s="3" t="s">
        <v>1312</v>
      </c>
      <c r="W45" s="3" t="s">
        <v>1312</v>
      </c>
      <c r="X45" s="3" t="s">
        <v>1313</v>
      </c>
      <c r="Y45" s="4">
        <v>36973</v>
      </c>
      <c r="Z45" s="3" t="s">
        <v>1314</v>
      </c>
      <c r="AA45" s="3" t="s">
        <v>479</v>
      </c>
      <c r="AB45" s="3" t="s">
        <v>1315</v>
      </c>
      <c r="AC45" s="3" t="s">
        <v>296</v>
      </c>
      <c r="AD45" s="3" t="s">
        <v>1316</v>
      </c>
      <c r="AE45" s="3" t="s">
        <v>1317</v>
      </c>
      <c r="AF45" s="3" t="s">
        <v>1290</v>
      </c>
      <c r="AG45" s="3" t="s">
        <v>1318</v>
      </c>
      <c r="AH45" s="3" t="s">
        <v>479</v>
      </c>
      <c r="AI45" s="3" t="s">
        <v>479</v>
      </c>
      <c r="AJ45" s="3" t="s">
        <v>480</v>
      </c>
      <c r="AK45" s="3" t="s">
        <v>1319</v>
      </c>
      <c r="AL45" s="3" t="s">
        <v>107</v>
      </c>
      <c r="AM45" s="3" t="s">
        <v>107</v>
      </c>
      <c r="AN45" s="3" t="s">
        <v>146</v>
      </c>
      <c r="AO45" s="3" t="s">
        <v>109</v>
      </c>
      <c r="AP45" s="3" t="s">
        <v>1320</v>
      </c>
      <c r="AQ45" s="4">
        <v>22283</v>
      </c>
      <c r="AR45" s="3" t="s">
        <v>1321</v>
      </c>
      <c r="AS45" s="3" t="s">
        <v>1322</v>
      </c>
      <c r="AT45" s="3" t="s">
        <v>1323</v>
      </c>
      <c r="AU45" s="3" t="s">
        <v>479</v>
      </c>
      <c r="AV45" s="3" t="s">
        <v>479</v>
      </c>
      <c r="AW45" s="3" t="s">
        <v>480</v>
      </c>
      <c r="AX45" s="3" t="s">
        <v>1324</v>
      </c>
      <c r="AY45" s="3" t="s">
        <v>1318</v>
      </c>
      <c r="AZ45" s="3" t="s">
        <v>479</v>
      </c>
      <c r="BA45" s="3" t="s">
        <v>479</v>
      </c>
      <c r="BB45" s="3" t="s">
        <v>480</v>
      </c>
      <c r="BC45" s="3" t="s">
        <v>1325</v>
      </c>
      <c r="BD45" s="3" t="s">
        <v>1326</v>
      </c>
      <c r="BE45" s="3" t="s">
        <v>1327</v>
      </c>
      <c r="BF45" s="3" t="s">
        <v>1328</v>
      </c>
      <c r="BG45" s="3" t="s">
        <v>1329</v>
      </c>
      <c r="BH45" s="3" t="s">
        <v>1330</v>
      </c>
      <c r="BI45" s="3" t="s">
        <v>1330</v>
      </c>
      <c r="BJ45" s="3" t="s">
        <v>1331</v>
      </c>
      <c r="BK45" s="3" t="s">
        <v>1332</v>
      </c>
      <c r="BL45" s="3" t="s">
        <v>1333</v>
      </c>
      <c r="BM45" s="3" t="s">
        <v>1333</v>
      </c>
      <c r="BN45" s="3" t="s">
        <v>1334</v>
      </c>
      <c r="BO45" s="3" t="s">
        <v>1334</v>
      </c>
      <c r="BP45" s="3" t="s">
        <v>1333</v>
      </c>
      <c r="BQ45" s="3" t="s">
        <v>1333</v>
      </c>
      <c r="BR45" s="3" t="s">
        <v>1335</v>
      </c>
      <c r="BS45" s="3" t="s">
        <v>1336</v>
      </c>
      <c r="BT45" s="3">
        <v>0</v>
      </c>
      <c r="BU45" s="3">
        <v>0</v>
      </c>
      <c r="BV45" s="3">
        <v>0</v>
      </c>
      <c r="BW45" s="3" t="s">
        <v>88</v>
      </c>
      <c r="BX45" s="3" t="s">
        <v>1333</v>
      </c>
      <c r="BY45" s="3"/>
      <c r="BZ45" s="3"/>
      <c r="CA45" s="3"/>
      <c r="CB45" s="3"/>
      <c r="CC45" s="3"/>
      <c r="CD45" s="3"/>
      <c r="CE45" s="3"/>
      <c r="CF45" s="5">
        <v>43746.420289351852</v>
      </c>
      <c r="CG45" s="5">
        <v>43130.667256944442</v>
      </c>
      <c r="CH45" s="4">
        <v>44105</v>
      </c>
      <c r="CI45" s="3" t="s">
        <v>129</v>
      </c>
    </row>
    <row r="46" spans="1:87" x14ac:dyDescent="0.3">
      <c r="A46" s="3" t="s">
        <v>1337</v>
      </c>
      <c r="B46" s="3" t="s">
        <v>88</v>
      </c>
      <c r="C46" s="3">
        <v>61138</v>
      </c>
      <c r="D46" s="3">
        <v>2018</v>
      </c>
      <c r="E46" s="3"/>
      <c r="F46" s="3" t="s">
        <v>89</v>
      </c>
      <c r="G46" s="3" t="s">
        <v>129</v>
      </c>
      <c r="H46" s="3" t="s">
        <v>195</v>
      </c>
      <c r="I46" s="3" t="s">
        <v>1338</v>
      </c>
      <c r="J46" s="3" t="s">
        <v>93</v>
      </c>
      <c r="K46" s="3"/>
      <c r="L46" s="4">
        <v>43935</v>
      </c>
      <c r="M46" s="6">
        <v>4765</v>
      </c>
      <c r="N46" s="6">
        <v>4765</v>
      </c>
      <c r="O46" s="3" t="s">
        <v>1339</v>
      </c>
      <c r="P46" s="6">
        <v>4765</v>
      </c>
      <c r="Q46" s="3"/>
      <c r="R46" s="3"/>
      <c r="S46" s="3"/>
      <c r="T46" s="3"/>
      <c r="U46" s="3" t="s">
        <v>88</v>
      </c>
      <c r="V46" s="3" t="s">
        <v>1340</v>
      </c>
      <c r="W46" s="3" t="s">
        <v>1340</v>
      </c>
      <c r="X46" s="3" t="s">
        <v>1341</v>
      </c>
      <c r="Y46" s="4">
        <v>33257</v>
      </c>
      <c r="Z46" s="3" t="s">
        <v>1342</v>
      </c>
      <c r="AA46" s="3" t="s">
        <v>1343</v>
      </c>
      <c r="AB46" s="3" t="s">
        <v>1344</v>
      </c>
      <c r="AC46" s="3" t="s">
        <v>138</v>
      </c>
      <c r="AD46" s="3" t="s">
        <v>1345</v>
      </c>
      <c r="AE46" s="3" t="s">
        <v>1346</v>
      </c>
      <c r="AF46" s="3" t="s">
        <v>1347</v>
      </c>
      <c r="AG46" s="3" t="s">
        <v>1348</v>
      </c>
      <c r="AH46" s="3" t="s">
        <v>1349</v>
      </c>
      <c r="AI46" s="3" t="s">
        <v>1343</v>
      </c>
      <c r="AJ46" s="3" t="s">
        <v>1185</v>
      </c>
      <c r="AK46" s="3" t="s">
        <v>1350</v>
      </c>
      <c r="AL46" s="3" t="s">
        <v>107</v>
      </c>
      <c r="AM46" s="3" t="s">
        <v>107</v>
      </c>
      <c r="AN46" s="3" t="s">
        <v>108</v>
      </c>
      <c r="AO46" s="3" t="s">
        <v>109</v>
      </c>
      <c r="AP46" s="3" t="s">
        <v>1351</v>
      </c>
      <c r="AQ46" s="4">
        <v>16043</v>
      </c>
      <c r="AR46" s="3" t="s">
        <v>1352</v>
      </c>
      <c r="AS46" s="3" t="s">
        <v>1353</v>
      </c>
      <c r="AT46" s="3" t="s">
        <v>1354</v>
      </c>
      <c r="AU46" s="3" t="s">
        <v>1349</v>
      </c>
      <c r="AV46" s="3" t="s">
        <v>1343</v>
      </c>
      <c r="AW46" s="3" t="s">
        <v>1185</v>
      </c>
      <c r="AX46" s="3" t="s">
        <v>1355</v>
      </c>
      <c r="AY46" s="3" t="s">
        <v>1348</v>
      </c>
      <c r="AZ46" s="3" t="s">
        <v>1349</v>
      </c>
      <c r="BA46" s="3" t="s">
        <v>1343</v>
      </c>
      <c r="BB46" s="3" t="s">
        <v>1185</v>
      </c>
      <c r="BC46" s="3" t="s">
        <v>1356</v>
      </c>
      <c r="BD46" s="3" t="s">
        <v>1357</v>
      </c>
      <c r="BE46" s="3" t="s">
        <v>1358</v>
      </c>
      <c r="BF46" s="3" t="s">
        <v>1359</v>
      </c>
      <c r="BG46" s="3" t="s">
        <v>1197</v>
      </c>
      <c r="BH46" s="3" t="s">
        <v>1360</v>
      </c>
      <c r="BI46" s="3" t="s">
        <v>1361</v>
      </c>
      <c r="BJ46" s="3" t="s">
        <v>1362</v>
      </c>
      <c r="BK46" s="3" t="s">
        <v>1363</v>
      </c>
      <c r="BL46" s="3" t="s">
        <v>123</v>
      </c>
      <c r="BM46" s="3" t="s">
        <v>123</v>
      </c>
      <c r="BN46" s="3" t="s">
        <v>125</v>
      </c>
      <c r="BO46" s="3" t="s">
        <v>125</v>
      </c>
      <c r="BP46" s="3" t="s">
        <v>123</v>
      </c>
      <c r="BQ46" s="3" t="s">
        <v>123</v>
      </c>
      <c r="BR46" s="3" t="s">
        <v>126</v>
      </c>
      <c r="BS46" s="3" t="s">
        <v>1364</v>
      </c>
      <c r="BT46" s="3">
        <v>0</v>
      </c>
      <c r="BU46" s="3">
        <v>0</v>
      </c>
      <c r="BV46" s="3">
        <v>0</v>
      </c>
      <c r="BW46" s="3" t="s">
        <v>88</v>
      </c>
      <c r="BX46" s="3" t="s">
        <v>123</v>
      </c>
      <c r="BY46" s="3"/>
      <c r="BZ46" s="3"/>
      <c r="CA46" s="3"/>
      <c r="CB46" s="3"/>
      <c r="CC46" s="3"/>
      <c r="CD46" s="3"/>
      <c r="CE46" s="3"/>
      <c r="CF46" s="5">
        <v>43747.720682870371</v>
      </c>
      <c r="CG46" s="5">
        <v>43130.754999999997</v>
      </c>
      <c r="CH46" s="4">
        <v>44076</v>
      </c>
      <c r="CI46" s="3" t="s">
        <v>129</v>
      </c>
    </row>
    <row r="47" spans="1:87" x14ac:dyDescent="0.3">
      <c r="A47" s="3" t="s">
        <v>1365</v>
      </c>
      <c r="B47" s="3" t="s">
        <v>88</v>
      </c>
      <c r="C47" s="3">
        <v>61139</v>
      </c>
      <c r="D47" s="3">
        <v>2018</v>
      </c>
      <c r="E47" s="3"/>
      <c r="F47" s="3" t="s">
        <v>89</v>
      </c>
      <c r="G47" s="3" t="s">
        <v>129</v>
      </c>
      <c r="H47" s="3" t="s">
        <v>1309</v>
      </c>
      <c r="I47" s="3" t="s">
        <v>1366</v>
      </c>
      <c r="J47" s="3" t="s">
        <v>93</v>
      </c>
      <c r="K47" s="3"/>
      <c r="L47" s="4">
        <v>43935</v>
      </c>
      <c r="M47" s="6">
        <v>4086</v>
      </c>
      <c r="N47" s="6">
        <v>4086</v>
      </c>
      <c r="O47" s="3" t="s">
        <v>1367</v>
      </c>
      <c r="P47" s="6">
        <v>4086</v>
      </c>
      <c r="Q47" s="3"/>
      <c r="R47" s="3"/>
      <c r="S47" s="3"/>
      <c r="T47" s="3"/>
      <c r="U47" s="3" t="s">
        <v>88</v>
      </c>
      <c r="V47" s="3" t="s">
        <v>1368</v>
      </c>
      <c r="W47" s="3" t="s">
        <v>1369</v>
      </c>
      <c r="X47" s="3" t="s">
        <v>1370</v>
      </c>
      <c r="Y47" s="4">
        <v>35528</v>
      </c>
      <c r="Z47" s="3" t="s">
        <v>1371</v>
      </c>
      <c r="AA47" s="3" t="s">
        <v>1372</v>
      </c>
      <c r="AB47" s="3" t="s">
        <v>1373</v>
      </c>
      <c r="AC47" s="3" t="s">
        <v>1374</v>
      </c>
      <c r="AD47" s="3" t="s">
        <v>1375</v>
      </c>
      <c r="AE47" s="3" t="s">
        <v>1376</v>
      </c>
      <c r="AF47" s="3" t="s">
        <v>1377</v>
      </c>
      <c r="AG47" s="3" t="s">
        <v>1378</v>
      </c>
      <c r="AH47" s="3" t="s">
        <v>1372</v>
      </c>
      <c r="AI47" s="3" t="s">
        <v>1372</v>
      </c>
      <c r="AJ47" s="3" t="s">
        <v>177</v>
      </c>
      <c r="AK47" s="3" t="s">
        <v>1379</v>
      </c>
      <c r="AL47" s="3" t="s">
        <v>107</v>
      </c>
      <c r="AM47" s="3" t="s">
        <v>107</v>
      </c>
      <c r="AN47" s="3" t="s">
        <v>108</v>
      </c>
      <c r="AO47" s="3" t="s">
        <v>109</v>
      </c>
      <c r="AP47" s="3" t="s">
        <v>1380</v>
      </c>
      <c r="AQ47" s="4">
        <v>23168</v>
      </c>
      <c r="AR47" s="3" t="s">
        <v>1381</v>
      </c>
      <c r="AS47" s="3" t="s">
        <v>1382</v>
      </c>
      <c r="AT47" s="3" t="s">
        <v>1383</v>
      </c>
      <c r="AU47" s="3" t="s">
        <v>1384</v>
      </c>
      <c r="AV47" s="3" t="s">
        <v>1372</v>
      </c>
      <c r="AW47" s="3" t="s">
        <v>177</v>
      </c>
      <c r="AX47" s="3" t="s">
        <v>1385</v>
      </c>
      <c r="AY47" s="3" t="s">
        <v>1378</v>
      </c>
      <c r="AZ47" s="3" t="s">
        <v>1372</v>
      </c>
      <c r="BA47" s="3" t="s">
        <v>1372</v>
      </c>
      <c r="BB47" s="3" t="s">
        <v>177</v>
      </c>
      <c r="BC47" s="3" t="s">
        <v>1386</v>
      </c>
      <c r="BD47" s="3" t="s">
        <v>1387</v>
      </c>
      <c r="BE47" s="3" t="s">
        <v>1388</v>
      </c>
      <c r="BF47" s="3" t="s">
        <v>1389</v>
      </c>
      <c r="BG47" s="3" t="s">
        <v>188</v>
      </c>
      <c r="BH47" s="3" t="s">
        <v>1390</v>
      </c>
      <c r="BI47" s="3" t="s">
        <v>1390</v>
      </c>
      <c r="BJ47" s="3" t="s">
        <v>1391</v>
      </c>
      <c r="BK47" s="3" t="s">
        <v>1392</v>
      </c>
      <c r="BL47" s="3" t="s">
        <v>123</v>
      </c>
      <c r="BM47" s="3" t="s">
        <v>123</v>
      </c>
      <c r="BN47" s="3" t="s">
        <v>124</v>
      </c>
      <c r="BO47" s="3" t="s">
        <v>125</v>
      </c>
      <c r="BP47" s="3" t="s">
        <v>123</v>
      </c>
      <c r="BQ47" s="3" t="s">
        <v>123</v>
      </c>
      <c r="BR47" s="3" t="s">
        <v>126</v>
      </c>
      <c r="BS47" s="3" t="s">
        <v>1393</v>
      </c>
      <c r="BT47" s="3">
        <v>0</v>
      </c>
      <c r="BU47" s="3">
        <v>0</v>
      </c>
      <c r="BV47" s="3">
        <v>0</v>
      </c>
      <c r="BW47" s="3" t="s">
        <v>88</v>
      </c>
      <c r="BX47" s="3" t="s">
        <v>123</v>
      </c>
      <c r="BY47" s="3"/>
      <c r="BZ47" s="3"/>
      <c r="CA47" s="3"/>
      <c r="CB47" s="3"/>
      <c r="CC47" s="3"/>
      <c r="CD47" s="3"/>
      <c r="CE47" s="3"/>
      <c r="CF47" s="5">
        <v>43742.784456018519</v>
      </c>
      <c r="CG47" s="5">
        <v>43127.532395833332</v>
      </c>
      <c r="CH47" s="4">
        <v>44105</v>
      </c>
      <c r="CI47" s="3" t="s">
        <v>129</v>
      </c>
    </row>
    <row r="48" spans="1:87" x14ac:dyDescent="0.3">
      <c r="A48" s="3" t="s">
        <v>1394</v>
      </c>
      <c r="B48" s="3" t="s">
        <v>88</v>
      </c>
      <c r="C48" s="3">
        <v>61142</v>
      </c>
      <c r="D48" s="3">
        <v>2018</v>
      </c>
      <c r="E48" s="3"/>
      <c r="F48" s="3" t="s">
        <v>89</v>
      </c>
      <c r="G48" s="3" t="s">
        <v>129</v>
      </c>
      <c r="H48" s="3" t="s">
        <v>1395</v>
      </c>
      <c r="I48" s="3" t="s">
        <v>1396</v>
      </c>
      <c r="J48" s="3" t="s">
        <v>93</v>
      </c>
      <c r="K48" s="3"/>
      <c r="L48" s="4">
        <v>43935</v>
      </c>
      <c r="M48" s="6">
        <v>56966</v>
      </c>
      <c r="N48" s="6">
        <v>56966</v>
      </c>
      <c r="O48" s="3" t="s">
        <v>1397</v>
      </c>
      <c r="P48" s="6">
        <v>56966</v>
      </c>
      <c r="Q48" s="3"/>
      <c r="R48" s="3"/>
      <c r="S48" s="3"/>
      <c r="T48" s="3"/>
      <c r="U48" s="3" t="s">
        <v>88</v>
      </c>
      <c r="V48" s="3" t="s">
        <v>1398</v>
      </c>
      <c r="W48" s="3" t="s">
        <v>1398</v>
      </c>
      <c r="X48" s="3" t="s">
        <v>1399</v>
      </c>
      <c r="Y48" s="4">
        <v>36383</v>
      </c>
      <c r="Z48" s="3" t="s">
        <v>1400</v>
      </c>
      <c r="AA48" s="3" t="s">
        <v>479</v>
      </c>
      <c r="AB48" s="3" t="s">
        <v>1401</v>
      </c>
      <c r="AC48" s="3" t="s">
        <v>296</v>
      </c>
      <c r="AD48" s="3" t="s">
        <v>1402</v>
      </c>
      <c r="AE48" s="3" t="s">
        <v>1403</v>
      </c>
      <c r="AF48" s="3" t="s">
        <v>240</v>
      </c>
      <c r="AG48" s="3" t="s">
        <v>478</v>
      </c>
      <c r="AH48" s="3" t="s">
        <v>479</v>
      </c>
      <c r="AI48" s="3" t="s">
        <v>479</v>
      </c>
      <c r="AJ48" s="3" t="s">
        <v>480</v>
      </c>
      <c r="AK48" s="3" t="s">
        <v>1404</v>
      </c>
      <c r="AL48" s="3" t="s">
        <v>107</v>
      </c>
      <c r="AM48" s="3" t="s">
        <v>107</v>
      </c>
      <c r="AN48" s="3" t="s">
        <v>146</v>
      </c>
      <c r="AO48" s="3" t="s">
        <v>109</v>
      </c>
      <c r="AP48" s="3" t="s">
        <v>1405</v>
      </c>
      <c r="AQ48" s="4">
        <v>25925</v>
      </c>
      <c r="AR48" s="3" t="s">
        <v>1406</v>
      </c>
      <c r="AS48" s="3" t="s">
        <v>1407</v>
      </c>
      <c r="AT48" s="3" t="s">
        <v>485</v>
      </c>
      <c r="AU48" s="3" t="s">
        <v>479</v>
      </c>
      <c r="AV48" s="3" t="s">
        <v>479</v>
      </c>
      <c r="AW48" s="3" t="s">
        <v>480</v>
      </c>
      <c r="AX48" s="3" t="s">
        <v>1408</v>
      </c>
      <c r="AY48" s="3" t="s">
        <v>478</v>
      </c>
      <c r="AZ48" s="3" t="s">
        <v>479</v>
      </c>
      <c r="BA48" s="3" t="s">
        <v>479</v>
      </c>
      <c r="BB48" s="3" t="s">
        <v>480</v>
      </c>
      <c r="BC48" s="3" t="s">
        <v>1409</v>
      </c>
      <c r="BD48" s="3" t="s">
        <v>1410</v>
      </c>
      <c r="BE48" s="3" t="s">
        <v>1411</v>
      </c>
      <c r="BF48" s="3" t="s">
        <v>1412</v>
      </c>
      <c r="BG48" s="3" t="s">
        <v>1413</v>
      </c>
      <c r="BH48" s="3" t="s">
        <v>1414</v>
      </c>
      <c r="BI48" s="3" t="s">
        <v>1415</v>
      </c>
      <c r="BJ48" s="3" t="s">
        <v>1416</v>
      </c>
      <c r="BK48" s="3" t="s">
        <v>1417</v>
      </c>
      <c r="BL48" s="3" t="s">
        <v>1418</v>
      </c>
      <c r="BM48" s="3" t="s">
        <v>1418</v>
      </c>
      <c r="BN48" s="3" t="s">
        <v>1419</v>
      </c>
      <c r="BO48" s="3" t="s">
        <v>1420</v>
      </c>
      <c r="BP48" s="3" t="s">
        <v>1418</v>
      </c>
      <c r="BQ48" s="3" t="s">
        <v>1418</v>
      </c>
      <c r="BR48" s="3" t="s">
        <v>1421</v>
      </c>
      <c r="BS48" s="3" t="s">
        <v>1422</v>
      </c>
      <c r="BT48" s="3">
        <v>0</v>
      </c>
      <c r="BU48" s="3">
        <v>0</v>
      </c>
      <c r="BV48" s="3">
        <v>0</v>
      </c>
      <c r="BW48" s="3" t="s">
        <v>88</v>
      </c>
      <c r="BX48" s="3" t="s">
        <v>1418</v>
      </c>
      <c r="BY48" s="3"/>
      <c r="BZ48" s="3"/>
      <c r="CA48" s="3"/>
      <c r="CB48" s="3"/>
      <c r="CC48" s="3"/>
      <c r="CD48" s="3"/>
      <c r="CE48" s="3"/>
      <c r="CF48" s="5">
        <v>43742.762789351851</v>
      </c>
      <c r="CG48" s="5">
        <v>43130.433055555557</v>
      </c>
      <c r="CH48" s="4">
        <v>44105</v>
      </c>
      <c r="CI48" s="3" t="s">
        <v>129</v>
      </c>
    </row>
    <row r="49" spans="1:87" x14ac:dyDescent="0.3">
      <c r="A49" s="3" t="s">
        <v>1423</v>
      </c>
      <c r="B49" s="3" t="s">
        <v>88</v>
      </c>
      <c r="C49" s="3">
        <v>61146</v>
      </c>
      <c r="D49" s="3">
        <v>2018</v>
      </c>
      <c r="E49" s="3"/>
      <c r="F49" s="3" t="s">
        <v>89</v>
      </c>
      <c r="G49" s="3" t="s">
        <v>129</v>
      </c>
      <c r="H49" s="3" t="s">
        <v>889</v>
      </c>
      <c r="I49" s="3" t="s">
        <v>1424</v>
      </c>
      <c r="J49" s="3" t="s">
        <v>93</v>
      </c>
      <c r="K49" s="3"/>
      <c r="L49" s="4">
        <v>43935</v>
      </c>
      <c r="M49" s="6">
        <v>14101</v>
      </c>
      <c r="N49" s="6">
        <v>14101</v>
      </c>
      <c r="O49" s="3" t="s">
        <v>1425</v>
      </c>
      <c r="P49" s="6">
        <v>14101</v>
      </c>
      <c r="Q49" s="3"/>
      <c r="R49" s="3"/>
      <c r="S49" s="3"/>
      <c r="T49" s="3"/>
      <c r="U49" s="3" t="s">
        <v>88</v>
      </c>
      <c r="V49" s="3" t="s">
        <v>1426</v>
      </c>
      <c r="W49" s="3" t="s">
        <v>1427</v>
      </c>
      <c r="X49" s="3" t="s">
        <v>1428</v>
      </c>
      <c r="Y49" s="4">
        <v>40353</v>
      </c>
      <c r="Z49" s="3" t="s">
        <v>1429</v>
      </c>
      <c r="AA49" s="3" t="s">
        <v>1430</v>
      </c>
      <c r="AB49" s="3" t="s">
        <v>1431</v>
      </c>
      <c r="AC49" s="3" t="s">
        <v>1015</v>
      </c>
      <c r="AD49" s="3" t="s">
        <v>1432</v>
      </c>
      <c r="AE49" s="3" t="s">
        <v>1433</v>
      </c>
      <c r="AF49" s="3" t="s">
        <v>783</v>
      </c>
      <c r="AG49" s="3" t="s">
        <v>1434</v>
      </c>
      <c r="AH49" s="3" t="s">
        <v>1435</v>
      </c>
      <c r="AI49" s="3" t="s">
        <v>1430</v>
      </c>
      <c r="AJ49" s="3" t="s">
        <v>570</v>
      </c>
      <c r="AK49" s="3" t="s">
        <v>1436</v>
      </c>
      <c r="AL49" s="3" t="s">
        <v>107</v>
      </c>
      <c r="AM49" s="3" t="s">
        <v>107</v>
      </c>
      <c r="AN49" s="3" t="s">
        <v>146</v>
      </c>
      <c r="AO49" s="3" t="s">
        <v>109</v>
      </c>
      <c r="AP49" s="3" t="s">
        <v>1437</v>
      </c>
      <c r="AQ49" s="4">
        <v>17301</v>
      </c>
      <c r="AR49" s="3" t="s">
        <v>1438</v>
      </c>
      <c r="AS49" s="3" t="s">
        <v>1439</v>
      </c>
      <c r="AT49" s="3" t="s">
        <v>1440</v>
      </c>
      <c r="AU49" s="3" t="s">
        <v>1435</v>
      </c>
      <c r="AV49" s="3" t="s">
        <v>1430</v>
      </c>
      <c r="AW49" s="3" t="s">
        <v>570</v>
      </c>
      <c r="AX49" s="3" t="s">
        <v>1441</v>
      </c>
      <c r="AY49" s="3" t="s">
        <v>1434</v>
      </c>
      <c r="AZ49" s="3" t="s">
        <v>1435</v>
      </c>
      <c r="BA49" s="3" t="s">
        <v>1430</v>
      </c>
      <c r="BB49" s="3" t="s">
        <v>570</v>
      </c>
      <c r="BC49" s="3" t="s">
        <v>1442</v>
      </c>
      <c r="BD49" s="3" t="s">
        <v>1443</v>
      </c>
      <c r="BE49" s="3" t="s">
        <v>1444</v>
      </c>
      <c r="BF49" s="3" t="s">
        <v>1445</v>
      </c>
      <c r="BG49" s="3" t="s">
        <v>581</v>
      </c>
      <c r="BH49" s="3" t="s">
        <v>1446</v>
      </c>
      <c r="BI49" s="3" t="s">
        <v>1447</v>
      </c>
      <c r="BJ49" s="3" t="s">
        <v>1448</v>
      </c>
      <c r="BK49" s="3" t="s">
        <v>555</v>
      </c>
      <c r="BL49" s="3" t="s">
        <v>123</v>
      </c>
      <c r="BM49" s="3" t="s">
        <v>123</v>
      </c>
      <c r="BN49" s="3" t="s">
        <v>124</v>
      </c>
      <c r="BO49" s="3" t="s">
        <v>125</v>
      </c>
      <c r="BP49" s="3" t="s">
        <v>123</v>
      </c>
      <c r="BQ49" s="3" t="s">
        <v>123</v>
      </c>
      <c r="BR49" s="3" t="s">
        <v>555</v>
      </c>
      <c r="BS49" s="3" t="s">
        <v>1449</v>
      </c>
      <c r="BT49" s="3">
        <v>0</v>
      </c>
      <c r="BU49" s="3">
        <v>0</v>
      </c>
      <c r="BV49" s="3">
        <v>0</v>
      </c>
      <c r="BW49" s="3" t="s">
        <v>88</v>
      </c>
      <c r="BX49" s="3" t="s">
        <v>123</v>
      </c>
      <c r="BY49" s="3"/>
      <c r="BZ49" s="3"/>
      <c r="CA49" s="3"/>
      <c r="CB49" s="3"/>
      <c r="CC49" s="3"/>
      <c r="CD49" s="3"/>
      <c r="CE49" s="3"/>
      <c r="CF49" s="5">
        <v>43747.463923611111</v>
      </c>
      <c r="CG49" s="5">
        <v>43130.561006944445</v>
      </c>
      <c r="CH49" s="4">
        <v>44078</v>
      </c>
      <c r="CI49" s="3" t="s">
        <v>129</v>
      </c>
    </row>
    <row r="50" spans="1:87" x14ac:dyDescent="0.3">
      <c r="A50" s="3" t="s">
        <v>1450</v>
      </c>
      <c r="B50" s="3" t="s">
        <v>88</v>
      </c>
      <c r="C50" s="3">
        <v>61148</v>
      </c>
      <c r="D50" s="3">
        <v>2018</v>
      </c>
      <c r="E50" s="3"/>
      <c r="F50" s="3" t="s">
        <v>89</v>
      </c>
      <c r="G50" s="3" t="s">
        <v>129</v>
      </c>
      <c r="H50" s="3" t="s">
        <v>195</v>
      </c>
      <c r="I50" s="3" t="s">
        <v>1451</v>
      </c>
      <c r="J50" s="3" t="s">
        <v>93</v>
      </c>
      <c r="K50" s="3"/>
      <c r="L50" s="4">
        <v>43935</v>
      </c>
      <c r="M50" s="6">
        <v>13492</v>
      </c>
      <c r="N50" s="6">
        <v>13492</v>
      </c>
      <c r="O50" s="3" t="s">
        <v>1452</v>
      </c>
      <c r="P50" s="6">
        <v>13492</v>
      </c>
      <c r="Q50" s="3"/>
      <c r="R50" s="3"/>
      <c r="S50" s="3"/>
      <c r="T50" s="3"/>
      <c r="U50" s="3" t="s">
        <v>88</v>
      </c>
      <c r="V50" s="3" t="s">
        <v>1453</v>
      </c>
      <c r="W50" s="3" t="s">
        <v>1453</v>
      </c>
      <c r="X50" s="3" t="s">
        <v>1454</v>
      </c>
      <c r="Y50" s="4">
        <v>35977</v>
      </c>
      <c r="Z50" s="3" t="s">
        <v>1455</v>
      </c>
      <c r="AA50" s="3" t="s">
        <v>479</v>
      </c>
      <c r="AB50" s="3" t="s">
        <v>1456</v>
      </c>
      <c r="AC50" s="3" t="s">
        <v>203</v>
      </c>
      <c r="AD50" s="3" t="s">
        <v>1457</v>
      </c>
      <c r="AE50" s="3" t="s">
        <v>1317</v>
      </c>
      <c r="AF50" s="3" t="s">
        <v>1290</v>
      </c>
      <c r="AG50" s="3" t="s">
        <v>1318</v>
      </c>
      <c r="AH50" s="3" t="s">
        <v>479</v>
      </c>
      <c r="AI50" s="3" t="s">
        <v>479</v>
      </c>
      <c r="AJ50" s="3" t="s">
        <v>480</v>
      </c>
      <c r="AK50" s="3" t="s">
        <v>1458</v>
      </c>
      <c r="AL50" s="3" t="s">
        <v>107</v>
      </c>
      <c r="AM50" s="3" t="s">
        <v>107</v>
      </c>
      <c r="AN50" s="3" t="s">
        <v>146</v>
      </c>
      <c r="AO50" s="3" t="s">
        <v>1459</v>
      </c>
      <c r="AP50" s="3" t="s">
        <v>1320</v>
      </c>
      <c r="AQ50" s="4">
        <v>22283</v>
      </c>
      <c r="AR50" s="3" t="s">
        <v>1321</v>
      </c>
      <c r="AS50" s="3" t="s">
        <v>1322</v>
      </c>
      <c r="AT50" s="3" t="s">
        <v>485</v>
      </c>
      <c r="AU50" s="3" t="s">
        <v>479</v>
      </c>
      <c r="AV50" s="3" t="s">
        <v>479</v>
      </c>
      <c r="AW50" s="3" t="s">
        <v>480</v>
      </c>
      <c r="AX50" s="3" t="s">
        <v>1324</v>
      </c>
      <c r="AY50" s="3" t="s">
        <v>1318</v>
      </c>
      <c r="AZ50" s="3" t="s">
        <v>479</v>
      </c>
      <c r="BA50" s="3" t="s">
        <v>479</v>
      </c>
      <c r="BB50" s="3" t="s">
        <v>480</v>
      </c>
      <c r="BC50" s="3" t="s">
        <v>1460</v>
      </c>
      <c r="BD50" s="3" t="s">
        <v>1461</v>
      </c>
      <c r="BE50" s="3" t="s">
        <v>518</v>
      </c>
      <c r="BF50" s="3" t="s">
        <v>1462</v>
      </c>
      <c r="BG50" s="3" t="s">
        <v>491</v>
      </c>
      <c r="BH50" s="3" t="s">
        <v>492</v>
      </c>
      <c r="BI50" s="3" t="s">
        <v>492</v>
      </c>
      <c r="BJ50" s="3" t="s">
        <v>1463</v>
      </c>
      <c r="BK50" s="3" t="s">
        <v>1464</v>
      </c>
      <c r="BL50" s="3" t="s">
        <v>123</v>
      </c>
      <c r="BM50" s="3" t="s">
        <v>123</v>
      </c>
      <c r="BN50" s="3" t="s">
        <v>125</v>
      </c>
      <c r="BO50" s="3" t="s">
        <v>125</v>
      </c>
      <c r="BP50" s="3" t="s">
        <v>123</v>
      </c>
      <c r="BQ50" s="3" t="s">
        <v>123</v>
      </c>
      <c r="BR50" s="3" t="s">
        <v>126</v>
      </c>
      <c r="BS50" s="3" t="s">
        <v>1465</v>
      </c>
      <c r="BT50" s="3">
        <v>0</v>
      </c>
      <c r="BU50" s="3">
        <v>0</v>
      </c>
      <c r="BV50" s="3">
        <v>0</v>
      </c>
      <c r="BW50" s="3" t="s">
        <v>88</v>
      </c>
      <c r="BX50" s="3" t="s">
        <v>123</v>
      </c>
      <c r="BY50" s="3"/>
      <c r="BZ50" s="3"/>
      <c r="CA50" s="3"/>
      <c r="CB50" s="3"/>
      <c r="CC50" s="3"/>
      <c r="CD50" s="3"/>
      <c r="CE50" s="3"/>
      <c r="CF50" s="5">
        <v>43746.425578703704</v>
      </c>
      <c r="CG50" s="5">
        <v>43130.569456018522</v>
      </c>
      <c r="CH50" s="4">
        <v>44076</v>
      </c>
      <c r="CI50" s="3" t="s">
        <v>129</v>
      </c>
    </row>
    <row r="51" spans="1:87" x14ac:dyDescent="0.3">
      <c r="A51" s="3" t="s">
        <v>1466</v>
      </c>
      <c r="B51" s="3" t="s">
        <v>88</v>
      </c>
      <c r="C51" s="3">
        <v>61154</v>
      </c>
      <c r="D51" s="3">
        <v>2018</v>
      </c>
      <c r="E51" s="3"/>
      <c r="F51" s="3" t="s">
        <v>89</v>
      </c>
      <c r="G51" s="3" t="s">
        <v>129</v>
      </c>
      <c r="H51" s="3" t="s">
        <v>346</v>
      </c>
      <c r="I51" s="3" t="s">
        <v>1467</v>
      </c>
      <c r="J51" s="3" t="s">
        <v>93</v>
      </c>
      <c r="K51" s="3"/>
      <c r="L51" s="4">
        <v>43935</v>
      </c>
      <c r="M51" s="6">
        <v>6731</v>
      </c>
      <c r="N51" s="6">
        <v>6731</v>
      </c>
      <c r="O51" s="3" t="s">
        <v>1468</v>
      </c>
      <c r="P51" s="6">
        <v>6731</v>
      </c>
      <c r="Q51" s="3"/>
      <c r="R51" s="3"/>
      <c r="S51" s="3"/>
      <c r="T51" s="3"/>
      <c r="U51" s="3" t="s">
        <v>88</v>
      </c>
      <c r="V51" s="3" t="s">
        <v>1469</v>
      </c>
      <c r="W51" s="3" t="s">
        <v>1470</v>
      </c>
      <c r="X51" s="3" t="s">
        <v>1471</v>
      </c>
      <c r="Y51" s="4">
        <v>29252</v>
      </c>
      <c r="Z51" s="3" t="s">
        <v>1472</v>
      </c>
      <c r="AA51" s="3" t="s">
        <v>1473</v>
      </c>
      <c r="AB51" s="3" t="s">
        <v>1474</v>
      </c>
      <c r="AC51" s="3" t="s">
        <v>1475</v>
      </c>
      <c r="AD51" s="3" t="s">
        <v>1476</v>
      </c>
      <c r="AE51" s="3" t="s">
        <v>1477</v>
      </c>
      <c r="AF51" s="3" t="s">
        <v>992</v>
      </c>
      <c r="AG51" s="3" t="s">
        <v>1478</v>
      </c>
      <c r="AH51" s="3" t="s">
        <v>1479</v>
      </c>
      <c r="AI51" s="3" t="s">
        <v>1473</v>
      </c>
      <c r="AJ51" s="3" t="s">
        <v>1100</v>
      </c>
      <c r="AK51" s="3" t="s">
        <v>1480</v>
      </c>
      <c r="AL51" s="3" t="s">
        <v>107</v>
      </c>
      <c r="AM51" s="3" t="s">
        <v>107</v>
      </c>
      <c r="AN51" s="3" t="s">
        <v>146</v>
      </c>
      <c r="AO51" s="3" t="s">
        <v>211</v>
      </c>
      <c r="AP51" s="3" t="s">
        <v>1481</v>
      </c>
      <c r="AQ51" s="4">
        <v>28754</v>
      </c>
      <c r="AR51" s="3" t="s">
        <v>1482</v>
      </c>
      <c r="AS51" s="3" t="s">
        <v>1483</v>
      </c>
      <c r="AT51" s="3" t="s">
        <v>1484</v>
      </c>
      <c r="AU51" s="3" t="s">
        <v>1485</v>
      </c>
      <c r="AV51" s="3" t="s">
        <v>1473</v>
      </c>
      <c r="AW51" s="3" t="s">
        <v>1100</v>
      </c>
      <c r="AX51" s="3" t="s">
        <v>1486</v>
      </c>
      <c r="AY51" s="3" t="s">
        <v>1478</v>
      </c>
      <c r="AZ51" s="3" t="s">
        <v>1479</v>
      </c>
      <c r="BA51" s="3" t="s">
        <v>1473</v>
      </c>
      <c r="BB51" s="3" t="s">
        <v>1100</v>
      </c>
      <c r="BC51" s="3" t="s">
        <v>1487</v>
      </c>
      <c r="BD51" s="3" t="s">
        <v>1488</v>
      </c>
      <c r="BE51" s="3" t="s">
        <v>1489</v>
      </c>
      <c r="BF51" s="3" t="s">
        <v>1490</v>
      </c>
      <c r="BG51" s="3" t="s">
        <v>1113</v>
      </c>
      <c r="BH51" s="3" t="s">
        <v>1491</v>
      </c>
      <c r="BI51" s="3" t="s">
        <v>1492</v>
      </c>
      <c r="BJ51" s="3" t="s">
        <v>1493</v>
      </c>
      <c r="BK51" s="3" t="s">
        <v>1494</v>
      </c>
      <c r="BL51" s="3" t="s">
        <v>123</v>
      </c>
      <c r="BM51" s="3" t="s">
        <v>123</v>
      </c>
      <c r="BN51" s="3" t="s">
        <v>125</v>
      </c>
      <c r="BO51" s="3" t="s">
        <v>125</v>
      </c>
      <c r="BP51" s="3" t="s">
        <v>123</v>
      </c>
      <c r="BQ51" s="3" t="s">
        <v>123</v>
      </c>
      <c r="BR51" s="3" t="s">
        <v>126</v>
      </c>
      <c r="BS51" s="3" t="s">
        <v>1495</v>
      </c>
      <c r="BT51" s="3">
        <v>0</v>
      </c>
      <c r="BU51" s="3">
        <v>0</v>
      </c>
      <c r="BV51" s="3">
        <v>0</v>
      </c>
      <c r="BW51" s="3" t="s">
        <v>88</v>
      </c>
      <c r="BX51" s="3" t="s">
        <v>123</v>
      </c>
      <c r="BY51" s="3"/>
      <c r="BZ51" s="3"/>
      <c r="CA51" s="3"/>
      <c r="CB51" s="3"/>
      <c r="CC51" s="3"/>
      <c r="CD51" s="3"/>
      <c r="CE51" s="3"/>
      <c r="CF51" s="5">
        <v>43747.451585648145</v>
      </c>
      <c r="CG51" s="5">
        <v>43123.712766203702</v>
      </c>
      <c r="CH51" s="4">
        <v>44081</v>
      </c>
      <c r="CI51" s="3" t="s">
        <v>129</v>
      </c>
    </row>
    <row r="52" spans="1:87" x14ac:dyDescent="0.3">
      <c r="A52" s="3" t="s">
        <v>1496</v>
      </c>
      <c r="B52" s="3" t="s">
        <v>88</v>
      </c>
      <c r="C52" s="3">
        <v>61155</v>
      </c>
      <c r="D52" s="3">
        <v>2018</v>
      </c>
      <c r="E52" s="3"/>
      <c r="F52" s="3" t="s">
        <v>89</v>
      </c>
      <c r="G52" s="3" t="s">
        <v>129</v>
      </c>
      <c r="H52" s="3" t="s">
        <v>346</v>
      </c>
      <c r="I52" s="3" t="s">
        <v>1497</v>
      </c>
      <c r="J52" s="3" t="s">
        <v>93</v>
      </c>
      <c r="K52" s="3"/>
      <c r="L52" s="4">
        <v>43935</v>
      </c>
      <c r="M52" s="6">
        <v>5553</v>
      </c>
      <c r="N52" s="6">
        <v>5553</v>
      </c>
      <c r="O52" s="3" t="s">
        <v>1498</v>
      </c>
      <c r="P52" s="6">
        <v>5553</v>
      </c>
      <c r="Q52" s="3"/>
      <c r="R52" s="3"/>
      <c r="S52" s="3"/>
      <c r="T52" s="3"/>
      <c r="U52" s="3" t="s">
        <v>88</v>
      </c>
      <c r="V52" s="3" t="s">
        <v>1499</v>
      </c>
      <c r="W52" s="3" t="s">
        <v>1499</v>
      </c>
      <c r="X52" s="3" t="s">
        <v>1500</v>
      </c>
      <c r="Y52" s="4">
        <v>34672</v>
      </c>
      <c r="Z52" s="3" t="s">
        <v>1501</v>
      </c>
      <c r="AA52" s="3" t="s">
        <v>1473</v>
      </c>
      <c r="AB52" s="3" t="s">
        <v>1502</v>
      </c>
      <c r="AC52" s="3" t="s">
        <v>296</v>
      </c>
      <c r="AD52" s="3" t="s">
        <v>1503</v>
      </c>
      <c r="AE52" s="3" t="s">
        <v>1504</v>
      </c>
      <c r="AF52" s="3" t="s">
        <v>1505</v>
      </c>
      <c r="AG52" s="3" t="s">
        <v>1506</v>
      </c>
      <c r="AH52" s="3" t="s">
        <v>1507</v>
      </c>
      <c r="AI52" s="3" t="s">
        <v>1473</v>
      </c>
      <c r="AJ52" s="3" t="s">
        <v>1100</v>
      </c>
      <c r="AK52" s="3" t="s">
        <v>1508</v>
      </c>
      <c r="AL52" s="3" t="s">
        <v>107</v>
      </c>
      <c r="AM52" s="3" t="s">
        <v>107</v>
      </c>
      <c r="AN52" s="3" t="s">
        <v>108</v>
      </c>
      <c r="AO52" s="3" t="s">
        <v>1509</v>
      </c>
      <c r="AP52" s="3" t="s">
        <v>1510</v>
      </c>
      <c r="AQ52" s="4">
        <v>20643</v>
      </c>
      <c r="AR52" s="3" t="s">
        <v>1511</v>
      </c>
      <c r="AS52" s="3" t="s">
        <v>1512</v>
      </c>
      <c r="AT52" s="3" t="s">
        <v>1513</v>
      </c>
      <c r="AU52" s="3" t="s">
        <v>1507</v>
      </c>
      <c r="AV52" s="3" t="s">
        <v>1473</v>
      </c>
      <c r="AW52" s="3" t="s">
        <v>1100</v>
      </c>
      <c r="AX52" s="3" t="s">
        <v>1514</v>
      </c>
      <c r="AY52" s="3" t="s">
        <v>1506</v>
      </c>
      <c r="AZ52" s="3" t="s">
        <v>1507</v>
      </c>
      <c r="BA52" s="3" t="s">
        <v>1473</v>
      </c>
      <c r="BB52" s="3" t="s">
        <v>1100</v>
      </c>
      <c r="BC52" s="3" t="s">
        <v>1515</v>
      </c>
      <c r="BD52" s="3" t="s">
        <v>1516</v>
      </c>
      <c r="BE52" s="3" t="s">
        <v>1517</v>
      </c>
      <c r="BF52" s="3" t="s">
        <v>1518</v>
      </c>
      <c r="BG52" s="3" t="s">
        <v>1113</v>
      </c>
      <c r="BH52" s="3" t="s">
        <v>1491</v>
      </c>
      <c r="BI52" s="3" t="s">
        <v>1519</v>
      </c>
      <c r="BJ52" s="3" t="s">
        <v>1520</v>
      </c>
      <c r="BK52" s="3" t="s">
        <v>1521</v>
      </c>
      <c r="BL52" s="3" t="s">
        <v>123</v>
      </c>
      <c r="BM52" s="3" t="s">
        <v>123</v>
      </c>
      <c r="BN52" s="3" t="s">
        <v>125</v>
      </c>
      <c r="BO52" s="3" t="s">
        <v>125</v>
      </c>
      <c r="BP52" s="3" t="s">
        <v>123</v>
      </c>
      <c r="BQ52" s="3" t="s">
        <v>123</v>
      </c>
      <c r="BR52" s="3" t="s">
        <v>555</v>
      </c>
      <c r="BS52" s="3" t="s">
        <v>1522</v>
      </c>
      <c r="BT52" s="3">
        <v>0</v>
      </c>
      <c r="BU52" s="3">
        <v>0</v>
      </c>
      <c r="BV52" s="3">
        <v>0</v>
      </c>
      <c r="BW52" s="3" t="s">
        <v>88</v>
      </c>
      <c r="BX52" s="3" t="s">
        <v>123</v>
      </c>
      <c r="BY52" s="3"/>
      <c r="BZ52" s="3"/>
      <c r="CA52" s="3"/>
      <c r="CB52" s="3"/>
      <c r="CC52" s="3"/>
      <c r="CD52" s="3"/>
      <c r="CE52" s="3"/>
      <c r="CF52" s="5">
        <v>43747.657881944448</v>
      </c>
      <c r="CG52" s="5">
        <v>43116.637129629627</v>
      </c>
      <c r="CH52" s="4">
        <v>44081</v>
      </c>
      <c r="CI52" s="3" t="s">
        <v>129</v>
      </c>
    </row>
    <row r="53" spans="1:87" x14ac:dyDescent="0.3">
      <c r="A53" s="3" t="s">
        <v>1523</v>
      </c>
      <c r="B53" s="3" t="s">
        <v>88</v>
      </c>
      <c r="C53" s="3">
        <v>61156</v>
      </c>
      <c r="D53" s="3">
        <v>2018</v>
      </c>
      <c r="E53" s="3"/>
      <c r="F53" s="3" t="s">
        <v>89</v>
      </c>
      <c r="G53" s="3" t="s">
        <v>527</v>
      </c>
      <c r="H53" s="3" t="s">
        <v>527</v>
      </c>
      <c r="I53" s="3" t="s">
        <v>1524</v>
      </c>
      <c r="J53" s="3" t="s">
        <v>93</v>
      </c>
      <c r="K53" s="3"/>
      <c r="L53" s="4">
        <v>43935</v>
      </c>
      <c r="M53" s="3">
        <v>0</v>
      </c>
      <c r="N53" s="3">
        <v>0</v>
      </c>
      <c r="O53" s="3"/>
      <c r="P53" s="3">
        <v>0</v>
      </c>
      <c r="Q53" s="3"/>
      <c r="R53" s="3"/>
      <c r="S53" s="3"/>
      <c r="T53" s="3"/>
      <c r="U53" s="3" t="s">
        <v>88</v>
      </c>
      <c r="V53" s="3" t="s">
        <v>1525</v>
      </c>
      <c r="W53" s="3" t="s">
        <v>1526</v>
      </c>
      <c r="X53" s="3" t="s">
        <v>1527</v>
      </c>
      <c r="Y53" s="4">
        <v>30979</v>
      </c>
      <c r="Z53" s="3" t="s">
        <v>1528</v>
      </c>
      <c r="AA53" s="3" t="s">
        <v>1529</v>
      </c>
      <c r="AB53" s="3" t="s">
        <v>1530</v>
      </c>
      <c r="AC53" s="3" t="s">
        <v>1531</v>
      </c>
      <c r="AD53" s="3" t="s">
        <v>1532</v>
      </c>
      <c r="AE53" s="3" t="s">
        <v>1533</v>
      </c>
      <c r="AF53" s="3" t="s">
        <v>1534</v>
      </c>
      <c r="AG53" s="3" t="s">
        <v>1535</v>
      </c>
      <c r="AH53" s="3" t="s">
        <v>1536</v>
      </c>
      <c r="AI53" s="3" t="s">
        <v>1529</v>
      </c>
      <c r="AJ53" s="3" t="s">
        <v>1292</v>
      </c>
      <c r="AK53" s="3" t="s">
        <v>1537</v>
      </c>
      <c r="AL53" s="3" t="s">
        <v>107</v>
      </c>
      <c r="AM53" s="3" t="s">
        <v>107</v>
      </c>
      <c r="AN53" s="3" t="s">
        <v>146</v>
      </c>
      <c r="AO53" s="3" t="s">
        <v>109</v>
      </c>
      <c r="AP53" s="3" t="s">
        <v>1538</v>
      </c>
      <c r="AQ53" s="4">
        <v>20831</v>
      </c>
      <c r="AR53" s="3" t="s">
        <v>1539</v>
      </c>
      <c r="AS53" s="3" t="s">
        <v>1540</v>
      </c>
      <c r="AT53" s="3" t="s">
        <v>1541</v>
      </c>
      <c r="AU53" s="3" t="s">
        <v>1536</v>
      </c>
      <c r="AV53" s="3" t="s">
        <v>1529</v>
      </c>
      <c r="AW53" s="3" t="s">
        <v>1292</v>
      </c>
      <c r="AX53" s="3" t="s">
        <v>1542</v>
      </c>
      <c r="AY53" s="3" t="s">
        <v>1535</v>
      </c>
      <c r="AZ53" s="3" t="s">
        <v>1536</v>
      </c>
      <c r="BA53" s="3" t="s">
        <v>1529</v>
      </c>
      <c r="BB53" s="3" t="s">
        <v>1292</v>
      </c>
      <c r="BC53" s="3" t="s">
        <v>1543</v>
      </c>
      <c r="BD53" s="3" t="s">
        <v>1544</v>
      </c>
      <c r="BE53" s="3" t="s">
        <v>1545</v>
      </c>
      <c r="BF53" s="3" t="s">
        <v>1546</v>
      </c>
      <c r="BG53" s="3" t="s">
        <v>1303</v>
      </c>
      <c r="BH53" s="3" t="s">
        <v>1547</v>
      </c>
      <c r="BI53" s="3" t="s">
        <v>1548</v>
      </c>
      <c r="BJ53" s="3" t="s">
        <v>1549</v>
      </c>
      <c r="BK53" s="3" t="s">
        <v>1550</v>
      </c>
      <c r="BL53" s="3" t="s">
        <v>123</v>
      </c>
      <c r="BM53" s="3" t="s">
        <v>123</v>
      </c>
      <c r="BN53" s="3" t="s">
        <v>125</v>
      </c>
      <c r="BO53" s="3" t="s">
        <v>125</v>
      </c>
      <c r="BP53" s="3" t="s">
        <v>123</v>
      </c>
      <c r="BQ53" s="3" t="s">
        <v>123</v>
      </c>
      <c r="BR53" s="3" t="s">
        <v>555</v>
      </c>
      <c r="BS53" s="3" t="s">
        <v>1551</v>
      </c>
      <c r="BT53" s="3">
        <v>0</v>
      </c>
      <c r="BU53" s="3">
        <v>0</v>
      </c>
      <c r="BV53" s="3">
        <v>0</v>
      </c>
      <c r="BW53" s="3" t="s">
        <v>88</v>
      </c>
      <c r="BX53" s="3" t="s">
        <v>123</v>
      </c>
      <c r="BY53" s="3"/>
      <c r="BZ53" s="3"/>
      <c r="CA53" s="3"/>
      <c r="CB53" s="3"/>
      <c r="CC53" s="3"/>
      <c r="CD53" s="3"/>
      <c r="CE53" s="3"/>
      <c r="CF53" s="5">
        <v>43748.003530092596</v>
      </c>
      <c r="CG53" s="5">
        <v>43125.694374999999</v>
      </c>
      <c r="CH53" s="3"/>
      <c r="CI53" s="3"/>
    </row>
    <row r="54" spans="1:87" x14ac:dyDescent="0.3">
      <c r="A54" s="3" t="s">
        <v>1552</v>
      </c>
      <c r="B54" s="3" t="s">
        <v>88</v>
      </c>
      <c r="C54" s="3">
        <v>61157</v>
      </c>
      <c r="D54" s="3">
        <v>2018</v>
      </c>
      <c r="E54" s="3"/>
      <c r="F54" s="3" t="s">
        <v>89</v>
      </c>
      <c r="G54" s="3" t="s">
        <v>129</v>
      </c>
      <c r="H54" s="3" t="s">
        <v>346</v>
      </c>
      <c r="I54" s="3" t="s">
        <v>1553</v>
      </c>
      <c r="J54" s="3" t="s">
        <v>93</v>
      </c>
      <c r="K54" s="3"/>
      <c r="L54" s="4">
        <v>43935</v>
      </c>
      <c r="M54" s="6">
        <v>2526</v>
      </c>
      <c r="N54" s="6">
        <v>2526</v>
      </c>
      <c r="O54" s="3" t="s">
        <v>1554</v>
      </c>
      <c r="P54" s="6">
        <v>2526</v>
      </c>
      <c r="Q54" s="3"/>
      <c r="R54" s="3"/>
      <c r="S54" s="3"/>
      <c r="T54" s="3"/>
      <c r="U54" s="3" t="s">
        <v>88</v>
      </c>
      <c r="V54" s="3" t="s">
        <v>1555</v>
      </c>
      <c r="W54" s="3" t="s">
        <v>1555</v>
      </c>
      <c r="X54" s="3" t="s">
        <v>1556</v>
      </c>
      <c r="Y54" s="4">
        <v>35249</v>
      </c>
      <c r="Z54" s="3" t="s">
        <v>1557</v>
      </c>
      <c r="AA54" s="3" t="s">
        <v>1558</v>
      </c>
      <c r="AB54" s="3" t="s">
        <v>1559</v>
      </c>
      <c r="AC54" s="3" t="s">
        <v>296</v>
      </c>
      <c r="AD54" s="3" t="s">
        <v>1560</v>
      </c>
      <c r="AE54" s="3" t="s">
        <v>1561</v>
      </c>
      <c r="AF54" s="3" t="s">
        <v>1562</v>
      </c>
      <c r="AG54" s="3" t="s">
        <v>1563</v>
      </c>
      <c r="AH54" s="3" t="s">
        <v>1564</v>
      </c>
      <c r="AI54" s="3" t="s">
        <v>1558</v>
      </c>
      <c r="AJ54" s="3" t="s">
        <v>1100</v>
      </c>
      <c r="AK54" s="3" t="s">
        <v>1565</v>
      </c>
      <c r="AL54" s="3" t="s">
        <v>107</v>
      </c>
      <c r="AM54" s="3" t="s">
        <v>107</v>
      </c>
      <c r="AN54" s="3" t="s">
        <v>146</v>
      </c>
      <c r="AO54" s="3" t="s">
        <v>109</v>
      </c>
      <c r="AP54" s="3" t="s">
        <v>1566</v>
      </c>
      <c r="AQ54" s="4">
        <v>25137</v>
      </c>
      <c r="AR54" s="3" t="s">
        <v>1567</v>
      </c>
      <c r="AS54" s="3" t="s">
        <v>1568</v>
      </c>
      <c r="AT54" s="3" t="s">
        <v>1569</v>
      </c>
      <c r="AU54" s="3" t="s">
        <v>1564</v>
      </c>
      <c r="AV54" s="3" t="s">
        <v>1558</v>
      </c>
      <c r="AW54" s="3" t="s">
        <v>1100</v>
      </c>
      <c r="AX54" s="3" t="s">
        <v>1570</v>
      </c>
      <c r="AY54" s="3" t="s">
        <v>1563</v>
      </c>
      <c r="AZ54" s="3" t="s">
        <v>1564</v>
      </c>
      <c r="BA54" s="3" t="s">
        <v>1558</v>
      </c>
      <c r="BB54" s="3" t="s">
        <v>1100</v>
      </c>
      <c r="BC54" s="3" t="s">
        <v>1571</v>
      </c>
      <c r="BD54" s="3" t="s">
        <v>1572</v>
      </c>
      <c r="BE54" s="3" t="s">
        <v>1573</v>
      </c>
      <c r="BF54" s="3" t="s">
        <v>1574</v>
      </c>
      <c r="BG54" s="3" t="s">
        <v>1575</v>
      </c>
      <c r="BH54" s="3" t="s">
        <v>1576</v>
      </c>
      <c r="BI54" s="3" t="s">
        <v>1577</v>
      </c>
      <c r="BJ54" s="3" t="s">
        <v>1578</v>
      </c>
      <c r="BK54" s="3" t="s">
        <v>1579</v>
      </c>
      <c r="BL54" s="3" t="s">
        <v>464</v>
      </c>
      <c r="BM54" s="3" t="s">
        <v>464</v>
      </c>
      <c r="BN54" s="3" t="s">
        <v>465</v>
      </c>
      <c r="BO54" s="3" t="s">
        <v>465</v>
      </c>
      <c r="BP54" s="3" t="s">
        <v>464</v>
      </c>
      <c r="BQ54" s="3" t="s">
        <v>464</v>
      </c>
      <c r="BR54" s="3" t="s">
        <v>1580</v>
      </c>
      <c r="BS54" s="3" t="s">
        <v>1581</v>
      </c>
      <c r="BT54" s="3">
        <v>0</v>
      </c>
      <c r="BU54" s="3">
        <v>0</v>
      </c>
      <c r="BV54" s="3">
        <v>0</v>
      </c>
      <c r="BW54" s="3" t="s">
        <v>88</v>
      </c>
      <c r="BX54" s="3" t="s">
        <v>464</v>
      </c>
      <c r="BY54" s="3"/>
      <c r="BZ54" s="3"/>
      <c r="CA54" s="3"/>
      <c r="CB54" s="3"/>
      <c r="CC54" s="3"/>
      <c r="CD54" s="3"/>
      <c r="CE54" s="3"/>
      <c r="CF54" s="5">
        <v>43746.536898148152</v>
      </c>
      <c r="CG54" s="5">
        <v>43130.745972222219</v>
      </c>
      <c r="CH54" s="4">
        <v>44081</v>
      </c>
      <c r="CI54" s="3" t="s">
        <v>129</v>
      </c>
    </row>
    <row r="55" spans="1:87" x14ac:dyDescent="0.3">
      <c r="A55" s="3" t="s">
        <v>1582</v>
      </c>
      <c r="B55" s="3" t="s">
        <v>88</v>
      </c>
      <c r="C55" s="3">
        <v>61162</v>
      </c>
      <c r="D55" s="3">
        <v>2018</v>
      </c>
      <c r="E55" s="3"/>
      <c r="F55" s="3" t="s">
        <v>89</v>
      </c>
      <c r="G55" s="3" t="s">
        <v>129</v>
      </c>
      <c r="H55" s="3" t="s">
        <v>195</v>
      </c>
      <c r="I55" s="3" t="s">
        <v>1583</v>
      </c>
      <c r="J55" s="3" t="s">
        <v>93</v>
      </c>
      <c r="K55" s="3"/>
      <c r="L55" s="4">
        <v>43935</v>
      </c>
      <c r="M55" s="6">
        <v>2193</v>
      </c>
      <c r="N55" s="6">
        <v>2193</v>
      </c>
      <c r="O55" s="3" t="s">
        <v>1584</v>
      </c>
      <c r="P55" s="6">
        <v>2193</v>
      </c>
      <c r="Q55" s="3"/>
      <c r="R55" s="3"/>
      <c r="S55" s="3"/>
      <c r="T55" s="3"/>
      <c r="U55" s="3" t="s">
        <v>88</v>
      </c>
      <c r="V55" s="3" t="s">
        <v>1585</v>
      </c>
      <c r="W55" s="3" t="s">
        <v>1585</v>
      </c>
      <c r="X55" s="3" t="s">
        <v>1586</v>
      </c>
      <c r="Y55" s="4">
        <v>36405</v>
      </c>
      <c r="Z55" s="3" t="s">
        <v>1587</v>
      </c>
      <c r="AA55" s="3" t="s">
        <v>98</v>
      </c>
      <c r="AB55" s="3" t="s">
        <v>1588</v>
      </c>
      <c r="AC55" s="3" t="s">
        <v>296</v>
      </c>
      <c r="AD55" s="3" t="s">
        <v>1589</v>
      </c>
      <c r="AE55" s="3" t="s">
        <v>1590</v>
      </c>
      <c r="AF55" s="3" t="s">
        <v>206</v>
      </c>
      <c r="AG55" s="3" t="s">
        <v>1591</v>
      </c>
      <c r="AH55" s="3" t="s">
        <v>98</v>
      </c>
      <c r="AI55" s="3" t="s">
        <v>98</v>
      </c>
      <c r="AJ55" s="3" t="s">
        <v>105</v>
      </c>
      <c r="AK55" s="3" t="s">
        <v>1592</v>
      </c>
      <c r="AL55" s="3" t="s">
        <v>107</v>
      </c>
      <c r="AM55" s="3" t="s">
        <v>107</v>
      </c>
      <c r="AN55" s="3" t="s">
        <v>108</v>
      </c>
      <c r="AO55" s="3" t="s">
        <v>109</v>
      </c>
      <c r="AP55" s="3" t="s">
        <v>1593</v>
      </c>
      <c r="AQ55" s="4">
        <v>22475</v>
      </c>
      <c r="AR55" s="3" t="s">
        <v>1594</v>
      </c>
      <c r="AS55" s="3" t="s">
        <v>1595</v>
      </c>
      <c r="AT55" s="3" t="s">
        <v>1596</v>
      </c>
      <c r="AU55" s="3" t="s">
        <v>98</v>
      </c>
      <c r="AV55" s="3" t="s">
        <v>98</v>
      </c>
      <c r="AW55" s="3" t="s">
        <v>105</v>
      </c>
      <c r="AX55" s="3" t="s">
        <v>1597</v>
      </c>
      <c r="AY55" s="3" t="s">
        <v>1591</v>
      </c>
      <c r="AZ55" s="3" t="s">
        <v>98</v>
      </c>
      <c r="BA55" s="3" t="s">
        <v>98</v>
      </c>
      <c r="BB55" s="3" t="s">
        <v>105</v>
      </c>
      <c r="BC55" s="3" t="s">
        <v>1598</v>
      </c>
      <c r="BD55" s="3" t="s">
        <v>1599</v>
      </c>
      <c r="BE55" s="3" t="s">
        <v>1600</v>
      </c>
      <c r="BF55" s="3" t="s">
        <v>1601</v>
      </c>
      <c r="BG55" s="3" t="s">
        <v>119</v>
      </c>
      <c r="BH55" s="3" t="s">
        <v>120</v>
      </c>
      <c r="BI55" s="3" t="s">
        <v>1602</v>
      </c>
      <c r="BJ55" s="3" t="s">
        <v>1603</v>
      </c>
      <c r="BK55" s="3" t="s">
        <v>1604</v>
      </c>
      <c r="BL55" s="3" t="s">
        <v>123</v>
      </c>
      <c r="BM55" s="3" t="s">
        <v>123</v>
      </c>
      <c r="BN55" s="3" t="s">
        <v>125</v>
      </c>
      <c r="BO55" s="3" t="s">
        <v>125</v>
      </c>
      <c r="BP55" s="3" t="s">
        <v>123</v>
      </c>
      <c r="BQ55" s="3" t="s">
        <v>123</v>
      </c>
      <c r="BR55" s="3" t="s">
        <v>126</v>
      </c>
      <c r="BS55" s="3" t="s">
        <v>1605</v>
      </c>
      <c r="BT55" s="3">
        <v>0</v>
      </c>
      <c r="BU55" s="3">
        <v>0</v>
      </c>
      <c r="BV55" s="3">
        <v>0</v>
      </c>
      <c r="BW55" s="3" t="s">
        <v>88</v>
      </c>
      <c r="BX55" s="3" t="s">
        <v>123</v>
      </c>
      <c r="BY55" s="3"/>
      <c r="BZ55" s="3"/>
      <c r="CA55" s="3"/>
      <c r="CB55" s="3"/>
      <c r="CC55" s="3"/>
      <c r="CD55" s="3"/>
      <c r="CE55" s="3"/>
      <c r="CF55" s="5">
        <v>43747.539814814816</v>
      </c>
      <c r="CG55" s="5">
        <v>43130.394375000003</v>
      </c>
      <c r="CH55" s="4">
        <v>44076</v>
      </c>
      <c r="CI55" s="3" t="s">
        <v>129</v>
      </c>
    </row>
    <row r="56" spans="1:87" x14ac:dyDescent="0.3">
      <c r="A56" s="3" t="s">
        <v>1606</v>
      </c>
      <c r="B56" s="3" t="s">
        <v>88</v>
      </c>
      <c r="C56" s="3">
        <v>61165</v>
      </c>
      <c r="D56" s="3">
        <v>2018</v>
      </c>
      <c r="E56" s="3"/>
      <c r="F56" s="3" t="s">
        <v>89</v>
      </c>
      <c r="G56" s="3" t="s">
        <v>129</v>
      </c>
      <c r="H56" s="3" t="s">
        <v>195</v>
      </c>
      <c r="I56" s="3" t="s">
        <v>1607</v>
      </c>
      <c r="J56" s="3" t="s">
        <v>93</v>
      </c>
      <c r="K56" s="3"/>
      <c r="L56" s="4">
        <v>43935</v>
      </c>
      <c r="M56" s="6">
        <v>10536</v>
      </c>
      <c r="N56" s="6">
        <v>10536</v>
      </c>
      <c r="O56" s="3" t="s">
        <v>1608</v>
      </c>
      <c r="P56" s="6">
        <v>10536</v>
      </c>
      <c r="Q56" s="3"/>
      <c r="R56" s="3"/>
      <c r="S56" s="3"/>
      <c r="T56" s="3"/>
      <c r="U56" s="3" t="s">
        <v>88</v>
      </c>
      <c r="V56" s="3" t="s">
        <v>1585</v>
      </c>
      <c r="W56" s="3" t="s">
        <v>1585</v>
      </c>
      <c r="X56" s="3" t="s">
        <v>1586</v>
      </c>
      <c r="Y56" s="4">
        <v>36405</v>
      </c>
      <c r="Z56" s="3" t="s">
        <v>1587</v>
      </c>
      <c r="AA56" s="3" t="s">
        <v>98</v>
      </c>
      <c r="AB56" s="3" t="s">
        <v>1588</v>
      </c>
      <c r="AC56" s="3" t="s">
        <v>296</v>
      </c>
      <c r="AD56" s="3" t="s">
        <v>1589</v>
      </c>
      <c r="AE56" s="3" t="s">
        <v>1590</v>
      </c>
      <c r="AF56" s="3" t="s">
        <v>206</v>
      </c>
      <c r="AG56" s="3" t="s">
        <v>1591</v>
      </c>
      <c r="AH56" s="3" t="s">
        <v>98</v>
      </c>
      <c r="AI56" s="3" t="s">
        <v>98</v>
      </c>
      <c r="AJ56" s="3" t="s">
        <v>105</v>
      </c>
      <c r="AK56" s="3" t="s">
        <v>1592</v>
      </c>
      <c r="AL56" s="3" t="s">
        <v>107</v>
      </c>
      <c r="AM56" s="3" t="s">
        <v>107</v>
      </c>
      <c r="AN56" s="3" t="s">
        <v>108</v>
      </c>
      <c r="AO56" s="3" t="s">
        <v>109</v>
      </c>
      <c r="AP56" s="3" t="s">
        <v>1593</v>
      </c>
      <c r="AQ56" s="4">
        <v>22475</v>
      </c>
      <c r="AR56" s="3" t="s">
        <v>1594</v>
      </c>
      <c r="AS56" s="3" t="s">
        <v>1595</v>
      </c>
      <c r="AT56" s="3" t="s">
        <v>1596</v>
      </c>
      <c r="AU56" s="3" t="s">
        <v>98</v>
      </c>
      <c r="AV56" s="3" t="s">
        <v>98</v>
      </c>
      <c r="AW56" s="3" t="s">
        <v>105</v>
      </c>
      <c r="AX56" s="3" t="s">
        <v>1597</v>
      </c>
      <c r="AY56" s="3" t="s">
        <v>1591</v>
      </c>
      <c r="AZ56" s="3" t="s">
        <v>98</v>
      </c>
      <c r="BA56" s="3" t="s">
        <v>98</v>
      </c>
      <c r="BB56" s="3" t="s">
        <v>105</v>
      </c>
      <c r="BC56" s="3" t="s">
        <v>1609</v>
      </c>
      <c r="BD56" s="3" t="s">
        <v>1610</v>
      </c>
      <c r="BE56" s="3" t="s">
        <v>1611</v>
      </c>
      <c r="BF56" s="3" t="s">
        <v>1612</v>
      </c>
      <c r="BG56" s="3" t="s">
        <v>119</v>
      </c>
      <c r="BH56" s="3" t="s">
        <v>120</v>
      </c>
      <c r="BI56" s="3" t="s">
        <v>120</v>
      </c>
      <c r="BJ56" s="3" t="s">
        <v>1613</v>
      </c>
      <c r="BK56" s="3" t="s">
        <v>1614</v>
      </c>
      <c r="BL56" s="3" t="s">
        <v>123</v>
      </c>
      <c r="BM56" s="3" t="s">
        <v>123</v>
      </c>
      <c r="BN56" s="3" t="s">
        <v>125</v>
      </c>
      <c r="BO56" s="3" t="s">
        <v>125</v>
      </c>
      <c r="BP56" s="3" t="s">
        <v>123</v>
      </c>
      <c r="BQ56" s="3" t="s">
        <v>123</v>
      </c>
      <c r="BR56" s="3" t="s">
        <v>555</v>
      </c>
      <c r="BS56" s="3" t="s">
        <v>1615</v>
      </c>
      <c r="BT56" s="3">
        <v>0</v>
      </c>
      <c r="BU56" s="3">
        <v>0</v>
      </c>
      <c r="BV56" s="3">
        <v>0</v>
      </c>
      <c r="BW56" s="3" t="s">
        <v>88</v>
      </c>
      <c r="BX56" s="3" t="s">
        <v>123</v>
      </c>
      <c r="BY56" s="3"/>
      <c r="BZ56" s="3"/>
      <c r="CA56" s="3"/>
      <c r="CB56" s="3"/>
      <c r="CC56" s="3"/>
      <c r="CD56" s="3"/>
      <c r="CE56" s="3"/>
      <c r="CF56" s="5">
        <v>43747.508483796293</v>
      </c>
      <c r="CG56" s="5">
        <v>43129.675185185188</v>
      </c>
      <c r="CH56" s="4">
        <v>44076</v>
      </c>
      <c r="CI56" s="3" t="s">
        <v>129</v>
      </c>
    </row>
    <row r="57" spans="1:87" x14ac:dyDescent="0.3">
      <c r="A57" s="3" t="s">
        <v>1616</v>
      </c>
      <c r="B57" s="3" t="s">
        <v>88</v>
      </c>
      <c r="C57" s="3">
        <v>61168</v>
      </c>
      <c r="D57" s="3">
        <v>2018</v>
      </c>
      <c r="E57" s="3"/>
      <c r="F57" s="3" t="s">
        <v>89</v>
      </c>
      <c r="G57" s="3" t="s">
        <v>129</v>
      </c>
      <c r="H57" s="3" t="s">
        <v>1617</v>
      </c>
      <c r="I57" s="3" t="s">
        <v>1618</v>
      </c>
      <c r="J57" s="3" t="s">
        <v>93</v>
      </c>
      <c r="K57" s="3"/>
      <c r="L57" s="4">
        <v>43935</v>
      </c>
      <c r="M57" s="6">
        <v>4970</v>
      </c>
      <c r="N57" s="6">
        <v>4970</v>
      </c>
      <c r="O57" s="3" t="s">
        <v>1619</v>
      </c>
      <c r="P57" s="6">
        <v>4970</v>
      </c>
      <c r="Q57" s="3"/>
      <c r="R57" s="3"/>
      <c r="S57" s="3"/>
      <c r="T57" s="3"/>
      <c r="U57" s="3" t="s">
        <v>88</v>
      </c>
      <c r="V57" s="3" t="s">
        <v>1620</v>
      </c>
      <c r="W57" s="3" t="s">
        <v>1620</v>
      </c>
      <c r="X57" s="3" t="s">
        <v>1621</v>
      </c>
      <c r="Y57" s="4">
        <v>15599</v>
      </c>
      <c r="Z57" s="3" t="s">
        <v>1622</v>
      </c>
      <c r="AA57" s="3" t="s">
        <v>1343</v>
      </c>
      <c r="AB57" s="3" t="s">
        <v>1623</v>
      </c>
      <c r="AC57" s="3" t="s">
        <v>1624</v>
      </c>
      <c r="AD57" s="3" t="s">
        <v>1625</v>
      </c>
      <c r="AE57" s="3" t="s">
        <v>1626</v>
      </c>
      <c r="AF57" s="3" t="s">
        <v>385</v>
      </c>
      <c r="AG57" s="3" t="s">
        <v>1627</v>
      </c>
      <c r="AH57" s="3" t="s">
        <v>1628</v>
      </c>
      <c r="AI57" s="3" t="s">
        <v>1343</v>
      </c>
      <c r="AJ57" s="3" t="s">
        <v>1185</v>
      </c>
      <c r="AK57" s="3" t="s">
        <v>1629</v>
      </c>
      <c r="AL57" s="3" t="s">
        <v>419</v>
      </c>
      <c r="AM57" s="3" t="s">
        <v>419</v>
      </c>
      <c r="AN57" s="3" t="s">
        <v>108</v>
      </c>
      <c r="AO57" s="3" t="s">
        <v>109</v>
      </c>
      <c r="AP57" s="3" t="s">
        <v>1630</v>
      </c>
      <c r="AQ57" s="4">
        <v>23732</v>
      </c>
      <c r="AR57" s="3" t="s">
        <v>1631</v>
      </c>
      <c r="AS57" s="3" t="s">
        <v>1632</v>
      </c>
      <c r="AT57" s="3" t="s">
        <v>1633</v>
      </c>
      <c r="AU57" s="3" t="s">
        <v>1634</v>
      </c>
      <c r="AV57" s="3" t="s">
        <v>1180</v>
      </c>
      <c r="AW57" s="3" t="s">
        <v>1185</v>
      </c>
      <c r="AX57" s="3" t="s">
        <v>1635</v>
      </c>
      <c r="AY57" s="3" t="s">
        <v>1627</v>
      </c>
      <c r="AZ57" s="3" t="s">
        <v>1628</v>
      </c>
      <c r="BA57" s="3" t="s">
        <v>1343</v>
      </c>
      <c r="BB57" s="3" t="s">
        <v>1185</v>
      </c>
      <c r="BC57" s="3" t="s">
        <v>1636</v>
      </c>
      <c r="BD57" s="3" t="s">
        <v>1637</v>
      </c>
      <c r="BE57" s="3" t="s">
        <v>1301</v>
      </c>
      <c r="BF57" s="3" t="s">
        <v>1638</v>
      </c>
      <c r="BG57" s="3" t="s">
        <v>1197</v>
      </c>
      <c r="BH57" s="3" t="s">
        <v>1360</v>
      </c>
      <c r="BI57" s="3" t="s">
        <v>1639</v>
      </c>
      <c r="BJ57" s="3" t="s">
        <v>1640</v>
      </c>
      <c r="BK57" s="3" t="s">
        <v>1641</v>
      </c>
      <c r="BL57" s="3" t="s">
        <v>123</v>
      </c>
      <c r="BM57" s="3" t="s">
        <v>123</v>
      </c>
      <c r="BN57" s="3" t="s">
        <v>124</v>
      </c>
      <c r="BO57" s="3" t="s">
        <v>125</v>
      </c>
      <c r="BP57" s="3" t="s">
        <v>123</v>
      </c>
      <c r="BQ57" s="3" t="s">
        <v>123</v>
      </c>
      <c r="BR57" s="3" t="s">
        <v>126</v>
      </c>
      <c r="BS57" s="3" t="s">
        <v>1642</v>
      </c>
      <c r="BT57" s="3">
        <v>0</v>
      </c>
      <c r="BU57" s="3">
        <v>0</v>
      </c>
      <c r="BV57" s="3">
        <v>0</v>
      </c>
      <c r="BW57" s="3" t="s">
        <v>88</v>
      </c>
      <c r="BX57" s="3" t="s">
        <v>123</v>
      </c>
      <c r="BY57" s="3"/>
      <c r="BZ57" s="3"/>
      <c r="CA57" s="3"/>
      <c r="CB57" s="3"/>
      <c r="CC57" s="3"/>
      <c r="CD57" s="3"/>
      <c r="CE57" s="3"/>
      <c r="CF57" s="5">
        <v>43746.459699074076</v>
      </c>
      <c r="CG57" s="5">
        <v>43129.74386574074</v>
      </c>
      <c r="CH57" s="4">
        <v>44081</v>
      </c>
      <c r="CI57" s="3" t="s">
        <v>129</v>
      </c>
    </row>
    <row r="58" spans="1:87" x14ac:dyDescent="0.3">
      <c r="A58" s="3" t="s">
        <v>1643</v>
      </c>
      <c r="B58" s="3" t="s">
        <v>88</v>
      </c>
      <c r="C58" s="3">
        <v>61171</v>
      </c>
      <c r="D58" s="3">
        <v>2018</v>
      </c>
      <c r="E58" s="3"/>
      <c r="F58" s="3" t="s">
        <v>89</v>
      </c>
      <c r="G58" s="3" t="s">
        <v>129</v>
      </c>
      <c r="H58" s="3" t="s">
        <v>1644</v>
      </c>
      <c r="I58" s="3" t="s">
        <v>1645</v>
      </c>
      <c r="J58" s="3" t="s">
        <v>93</v>
      </c>
      <c r="K58" s="3"/>
      <c r="L58" s="4">
        <v>43935</v>
      </c>
      <c r="M58" s="6">
        <v>5731</v>
      </c>
      <c r="N58" s="6">
        <v>5731</v>
      </c>
      <c r="O58" s="3" t="s">
        <v>1646</v>
      </c>
      <c r="P58" s="6">
        <v>5731</v>
      </c>
      <c r="Q58" s="3"/>
      <c r="R58" s="3"/>
      <c r="S58" s="3"/>
      <c r="T58" s="3"/>
      <c r="U58" s="3" t="s">
        <v>88</v>
      </c>
      <c r="V58" s="3" t="s">
        <v>1647</v>
      </c>
      <c r="W58" s="3" t="s">
        <v>1647</v>
      </c>
      <c r="X58" s="3" t="s">
        <v>1648</v>
      </c>
      <c r="Y58" s="4">
        <v>32932</v>
      </c>
      <c r="Z58" s="3" t="s">
        <v>1649</v>
      </c>
      <c r="AA58" s="3" t="s">
        <v>1650</v>
      </c>
      <c r="AB58" s="3" t="s">
        <v>1651</v>
      </c>
      <c r="AC58" s="3" t="s">
        <v>443</v>
      </c>
      <c r="AD58" s="3" t="s">
        <v>1652</v>
      </c>
      <c r="AE58" s="3" t="s">
        <v>1653</v>
      </c>
      <c r="AF58" s="3" t="s">
        <v>1654</v>
      </c>
      <c r="AG58" s="3" t="s">
        <v>1655</v>
      </c>
      <c r="AH58" s="3" t="s">
        <v>1656</v>
      </c>
      <c r="AI58" s="3" t="s">
        <v>1650</v>
      </c>
      <c r="AJ58" s="3" t="s">
        <v>1657</v>
      </c>
      <c r="AK58" s="3" t="s">
        <v>1658</v>
      </c>
      <c r="AL58" s="3" t="s">
        <v>107</v>
      </c>
      <c r="AM58" s="3" t="s">
        <v>107</v>
      </c>
      <c r="AN58" s="3" t="s">
        <v>146</v>
      </c>
      <c r="AO58" s="3" t="s">
        <v>109</v>
      </c>
      <c r="AP58" s="3" t="s">
        <v>1659</v>
      </c>
      <c r="AQ58" s="4">
        <v>21424</v>
      </c>
      <c r="AR58" s="3" t="s">
        <v>1660</v>
      </c>
      <c r="AS58" s="3" t="s">
        <v>1661</v>
      </c>
      <c r="AT58" s="3" t="s">
        <v>1662</v>
      </c>
      <c r="AU58" s="3" t="s">
        <v>1656</v>
      </c>
      <c r="AV58" s="3" t="s">
        <v>1650</v>
      </c>
      <c r="AW58" s="3" t="s">
        <v>1657</v>
      </c>
      <c r="AX58" s="3" t="s">
        <v>1663</v>
      </c>
      <c r="AY58" s="3" t="s">
        <v>1655</v>
      </c>
      <c r="AZ58" s="3" t="s">
        <v>1656</v>
      </c>
      <c r="BA58" s="3" t="s">
        <v>1650</v>
      </c>
      <c r="BB58" s="3" t="s">
        <v>1657</v>
      </c>
      <c r="BC58" s="3" t="s">
        <v>1664</v>
      </c>
      <c r="BD58" s="3" t="s">
        <v>1665</v>
      </c>
      <c r="BE58" s="3" t="s">
        <v>1666</v>
      </c>
      <c r="BF58" s="3" t="s">
        <v>1667</v>
      </c>
      <c r="BG58" s="3" t="s">
        <v>1668</v>
      </c>
      <c r="BH58" s="3" t="s">
        <v>1669</v>
      </c>
      <c r="BI58" s="3" t="s">
        <v>1670</v>
      </c>
      <c r="BJ58" s="3" t="s">
        <v>1671</v>
      </c>
      <c r="BK58" s="3" t="s">
        <v>1672</v>
      </c>
      <c r="BL58" s="3" t="s">
        <v>123</v>
      </c>
      <c r="BM58" s="3" t="s">
        <v>123</v>
      </c>
      <c r="BN58" s="3" t="s">
        <v>125</v>
      </c>
      <c r="BO58" s="3" t="s">
        <v>125</v>
      </c>
      <c r="BP58" s="3" t="s">
        <v>123</v>
      </c>
      <c r="BQ58" s="3" t="s">
        <v>123</v>
      </c>
      <c r="BR58" s="3" t="s">
        <v>126</v>
      </c>
      <c r="BS58" s="3" t="s">
        <v>1673</v>
      </c>
      <c r="BT58" s="3">
        <v>0</v>
      </c>
      <c r="BU58" s="3">
        <v>0</v>
      </c>
      <c r="BV58" s="3">
        <v>0</v>
      </c>
      <c r="BW58" s="3" t="s">
        <v>88</v>
      </c>
      <c r="BX58" s="3" t="s">
        <v>123</v>
      </c>
      <c r="BY58" s="3"/>
      <c r="BZ58" s="3"/>
      <c r="CA58" s="3"/>
      <c r="CB58" s="3"/>
      <c r="CC58" s="3"/>
      <c r="CD58" s="3"/>
      <c r="CE58" s="3"/>
      <c r="CF58" s="5">
        <v>43746.736284722225</v>
      </c>
      <c r="CG58" s="5">
        <v>43130.676006944443</v>
      </c>
      <c r="CH58" s="4">
        <v>44081</v>
      </c>
      <c r="CI58" s="3" t="s">
        <v>129</v>
      </c>
    </row>
    <row r="59" spans="1:87" x14ac:dyDescent="0.3">
      <c r="A59" s="3" t="s">
        <v>1674</v>
      </c>
      <c r="B59" s="3" t="s">
        <v>88</v>
      </c>
      <c r="C59" s="3">
        <v>61175</v>
      </c>
      <c r="D59" s="3">
        <v>2018</v>
      </c>
      <c r="E59" s="3"/>
      <c r="F59" s="3" t="s">
        <v>89</v>
      </c>
      <c r="G59" s="3" t="s">
        <v>129</v>
      </c>
      <c r="H59" s="3" t="s">
        <v>346</v>
      </c>
      <c r="I59" s="3" t="s">
        <v>1675</v>
      </c>
      <c r="J59" s="3" t="s">
        <v>93</v>
      </c>
      <c r="K59" s="3"/>
      <c r="L59" s="4">
        <v>43935</v>
      </c>
      <c r="M59" s="6">
        <v>21164</v>
      </c>
      <c r="N59" s="6">
        <v>21164</v>
      </c>
      <c r="O59" s="3" t="s">
        <v>1676</v>
      </c>
      <c r="P59" s="6">
        <v>21164</v>
      </c>
      <c r="Q59" s="3"/>
      <c r="R59" s="3"/>
      <c r="S59" s="3"/>
      <c r="T59" s="3"/>
      <c r="U59" s="3" t="s">
        <v>88</v>
      </c>
      <c r="V59" s="3" t="s">
        <v>1677</v>
      </c>
      <c r="W59" s="3" t="s">
        <v>1677</v>
      </c>
      <c r="X59" s="3" t="s">
        <v>1678</v>
      </c>
      <c r="Y59" s="4">
        <v>38142</v>
      </c>
      <c r="Z59" s="3" t="s">
        <v>1677</v>
      </c>
      <c r="AA59" s="3" t="s">
        <v>1372</v>
      </c>
      <c r="AB59" s="3" t="s">
        <v>1679</v>
      </c>
      <c r="AC59" s="3" t="s">
        <v>296</v>
      </c>
      <c r="AD59" s="3" t="s">
        <v>1680</v>
      </c>
      <c r="AE59" s="3" t="s">
        <v>1681</v>
      </c>
      <c r="AF59" s="3" t="s">
        <v>103</v>
      </c>
      <c r="AG59" s="3" t="s">
        <v>1682</v>
      </c>
      <c r="AH59" s="3" t="s">
        <v>1683</v>
      </c>
      <c r="AI59" s="3" t="s">
        <v>1684</v>
      </c>
      <c r="AJ59" s="3" t="s">
        <v>177</v>
      </c>
      <c r="AK59" s="3" t="s">
        <v>1685</v>
      </c>
      <c r="AL59" s="3" t="s">
        <v>107</v>
      </c>
      <c r="AM59" s="3" t="s">
        <v>107</v>
      </c>
      <c r="AN59" s="3" t="s">
        <v>146</v>
      </c>
      <c r="AO59" s="3" t="s">
        <v>109</v>
      </c>
      <c r="AP59" s="3" t="s">
        <v>1686</v>
      </c>
      <c r="AQ59" s="4">
        <v>26488</v>
      </c>
      <c r="AR59" s="3" t="s">
        <v>1687</v>
      </c>
      <c r="AS59" s="3" t="s">
        <v>1681</v>
      </c>
      <c r="AT59" s="3" t="s">
        <v>1688</v>
      </c>
      <c r="AU59" s="3" t="s">
        <v>1372</v>
      </c>
      <c r="AV59" s="3" t="s">
        <v>1372</v>
      </c>
      <c r="AW59" s="3" t="s">
        <v>177</v>
      </c>
      <c r="AX59" s="3" t="s">
        <v>1689</v>
      </c>
      <c r="AY59" s="3" t="s">
        <v>1682</v>
      </c>
      <c r="AZ59" s="3" t="s">
        <v>1683</v>
      </c>
      <c r="BA59" s="3" t="s">
        <v>1684</v>
      </c>
      <c r="BB59" s="3" t="s">
        <v>177</v>
      </c>
      <c r="BC59" s="3" t="s">
        <v>1690</v>
      </c>
      <c r="BD59" s="3" t="s">
        <v>1691</v>
      </c>
      <c r="BE59" s="3" t="s">
        <v>1692</v>
      </c>
      <c r="BF59" s="3" t="s">
        <v>1693</v>
      </c>
      <c r="BG59" s="3" t="s">
        <v>188</v>
      </c>
      <c r="BH59" s="3" t="s">
        <v>1694</v>
      </c>
      <c r="BI59" s="3" t="s">
        <v>1695</v>
      </c>
      <c r="BJ59" s="3" t="s">
        <v>1696</v>
      </c>
      <c r="BK59" s="3" t="s">
        <v>122</v>
      </c>
      <c r="BL59" s="3" t="s">
        <v>123</v>
      </c>
      <c r="BM59" s="3" t="s">
        <v>123</v>
      </c>
      <c r="BN59" s="3" t="s">
        <v>125</v>
      </c>
      <c r="BO59" s="3" t="s">
        <v>125</v>
      </c>
      <c r="BP59" s="3" t="s">
        <v>123</v>
      </c>
      <c r="BQ59" s="3" t="s">
        <v>123</v>
      </c>
      <c r="BR59" s="3" t="s">
        <v>524</v>
      </c>
      <c r="BS59" s="3" t="s">
        <v>1697</v>
      </c>
      <c r="BT59" s="3">
        <v>0</v>
      </c>
      <c r="BU59" s="3">
        <v>0</v>
      </c>
      <c r="BV59" s="3">
        <v>0</v>
      </c>
      <c r="BW59" s="3" t="s">
        <v>88</v>
      </c>
      <c r="BX59" s="3" t="s">
        <v>123</v>
      </c>
      <c r="BY59" s="3"/>
      <c r="BZ59" s="3"/>
      <c r="CA59" s="3"/>
      <c r="CB59" s="3"/>
      <c r="CC59" s="3"/>
      <c r="CD59" s="3"/>
      <c r="CE59" s="3"/>
      <c r="CF59" s="5">
        <v>43745.874965277777</v>
      </c>
      <c r="CG59" s="5">
        <v>43126.415636574071</v>
      </c>
      <c r="CH59" s="4">
        <v>44081</v>
      </c>
      <c r="CI59" s="3" t="s">
        <v>129</v>
      </c>
    </row>
    <row r="60" spans="1:87" x14ac:dyDescent="0.3">
      <c r="A60" s="3" t="s">
        <v>1698</v>
      </c>
      <c r="B60" s="3" t="s">
        <v>88</v>
      </c>
      <c r="C60" s="3">
        <v>61179</v>
      </c>
      <c r="D60" s="3">
        <v>2018</v>
      </c>
      <c r="E60" s="3"/>
      <c r="F60" s="3" t="s">
        <v>89</v>
      </c>
      <c r="G60" s="3" t="s">
        <v>129</v>
      </c>
      <c r="H60" s="3" t="s">
        <v>346</v>
      </c>
      <c r="I60" s="3" t="s">
        <v>1699</v>
      </c>
      <c r="J60" s="3" t="s">
        <v>93</v>
      </c>
      <c r="K60" s="3"/>
      <c r="L60" s="4">
        <v>43935</v>
      </c>
      <c r="M60" s="6">
        <v>4796</v>
      </c>
      <c r="N60" s="6">
        <v>4796</v>
      </c>
      <c r="O60" s="3" t="s">
        <v>1700</v>
      </c>
      <c r="P60" s="6">
        <v>4796</v>
      </c>
      <c r="Q60" s="3"/>
      <c r="R60" s="3"/>
      <c r="S60" s="3"/>
      <c r="T60" s="3"/>
      <c r="U60" s="3" t="s">
        <v>88</v>
      </c>
      <c r="V60" s="3" t="s">
        <v>1701</v>
      </c>
      <c r="W60" s="3" t="s">
        <v>1702</v>
      </c>
      <c r="X60" s="3" t="s">
        <v>1703</v>
      </c>
      <c r="Y60" s="4">
        <v>37428</v>
      </c>
      <c r="Z60" s="3" t="s">
        <v>1704</v>
      </c>
      <c r="AA60" s="3" t="s">
        <v>1705</v>
      </c>
      <c r="AB60" s="3" t="s">
        <v>1706</v>
      </c>
      <c r="AC60" s="3" t="s">
        <v>1624</v>
      </c>
      <c r="AD60" s="3" t="s">
        <v>1707</v>
      </c>
      <c r="AE60" s="3" t="s">
        <v>1708</v>
      </c>
      <c r="AF60" s="3" t="s">
        <v>1709</v>
      </c>
      <c r="AG60" s="3" t="s">
        <v>1710</v>
      </c>
      <c r="AH60" s="3" t="s">
        <v>1711</v>
      </c>
      <c r="AI60" s="3" t="s">
        <v>1705</v>
      </c>
      <c r="AJ60" s="3" t="s">
        <v>570</v>
      </c>
      <c r="AK60" s="3" t="s">
        <v>1712</v>
      </c>
      <c r="AL60" s="3" t="s">
        <v>107</v>
      </c>
      <c r="AM60" s="3" t="s">
        <v>107</v>
      </c>
      <c r="AN60" s="3" t="s">
        <v>146</v>
      </c>
      <c r="AO60" s="3" t="s">
        <v>109</v>
      </c>
      <c r="AP60" s="3" t="s">
        <v>1713</v>
      </c>
      <c r="AQ60" s="4">
        <v>30858</v>
      </c>
      <c r="AR60" s="3" t="s">
        <v>1714</v>
      </c>
      <c r="AS60" s="3" t="s">
        <v>1715</v>
      </c>
      <c r="AT60" s="3" t="s">
        <v>1716</v>
      </c>
      <c r="AU60" s="3" t="s">
        <v>1717</v>
      </c>
      <c r="AV60" s="3" t="s">
        <v>1705</v>
      </c>
      <c r="AW60" s="3" t="s">
        <v>570</v>
      </c>
      <c r="AX60" s="3" t="s">
        <v>1718</v>
      </c>
      <c r="AY60" s="3" t="s">
        <v>1710</v>
      </c>
      <c r="AZ60" s="3" t="s">
        <v>1711</v>
      </c>
      <c r="BA60" s="3" t="s">
        <v>1705</v>
      </c>
      <c r="BB60" s="3" t="s">
        <v>570</v>
      </c>
      <c r="BC60" s="3" t="s">
        <v>1719</v>
      </c>
      <c r="BD60" s="3" t="s">
        <v>1720</v>
      </c>
      <c r="BE60" s="3" t="s">
        <v>1721</v>
      </c>
      <c r="BF60" s="3" t="s">
        <v>1722</v>
      </c>
      <c r="BG60" s="3" t="s">
        <v>581</v>
      </c>
      <c r="BH60" s="3" t="s">
        <v>1723</v>
      </c>
      <c r="BI60" s="3" t="s">
        <v>1724</v>
      </c>
      <c r="BJ60" s="3" t="s">
        <v>1725</v>
      </c>
      <c r="BK60" s="3" t="s">
        <v>1392</v>
      </c>
      <c r="BL60" s="3" t="s">
        <v>123</v>
      </c>
      <c r="BM60" s="3" t="s">
        <v>123</v>
      </c>
      <c r="BN60" s="3" t="s">
        <v>124</v>
      </c>
      <c r="BO60" s="3" t="s">
        <v>125</v>
      </c>
      <c r="BP60" s="3" t="s">
        <v>123</v>
      </c>
      <c r="BQ60" s="3" t="s">
        <v>123</v>
      </c>
      <c r="BR60" s="3" t="s">
        <v>126</v>
      </c>
      <c r="BS60" s="3" t="s">
        <v>1726</v>
      </c>
      <c r="BT60" s="3">
        <v>0</v>
      </c>
      <c r="BU60" s="3">
        <v>0</v>
      </c>
      <c r="BV60" s="3">
        <v>0</v>
      </c>
      <c r="BW60" s="3" t="s">
        <v>88</v>
      </c>
      <c r="BX60" s="3" t="s">
        <v>123</v>
      </c>
      <c r="BY60" s="3"/>
      <c r="BZ60" s="3"/>
      <c r="CA60" s="3"/>
      <c r="CB60" s="3"/>
      <c r="CC60" s="3"/>
      <c r="CD60" s="3"/>
      <c r="CE60" s="3"/>
      <c r="CF60" s="5">
        <v>43748.406006944446</v>
      </c>
      <c r="CG60" s="5">
        <v>43131.463379629633</v>
      </c>
      <c r="CH60" s="4">
        <v>44081</v>
      </c>
      <c r="CI60" s="3" t="s">
        <v>129</v>
      </c>
    </row>
    <row r="61" spans="1:87" x14ac:dyDescent="0.3">
      <c r="A61" s="3" t="s">
        <v>1727</v>
      </c>
      <c r="B61" s="3" t="s">
        <v>88</v>
      </c>
      <c r="C61" s="3">
        <v>61180</v>
      </c>
      <c r="D61" s="3">
        <v>2018</v>
      </c>
      <c r="E61" s="3"/>
      <c r="F61" s="3" t="s">
        <v>89</v>
      </c>
      <c r="G61" s="3" t="s">
        <v>527</v>
      </c>
      <c r="H61" s="3" t="s">
        <v>751</v>
      </c>
      <c r="I61" s="3" t="s">
        <v>1728</v>
      </c>
      <c r="J61" s="3" t="s">
        <v>93</v>
      </c>
      <c r="K61" s="3"/>
      <c r="L61" s="4">
        <v>43935</v>
      </c>
      <c r="M61" s="3">
        <v>0</v>
      </c>
      <c r="N61" s="3">
        <v>0</v>
      </c>
      <c r="O61" s="3"/>
      <c r="P61" s="3">
        <v>0</v>
      </c>
      <c r="Q61" s="3"/>
      <c r="R61" s="3"/>
      <c r="S61" s="3"/>
      <c r="T61" s="3"/>
      <c r="U61" s="3" t="s">
        <v>88</v>
      </c>
      <c r="V61" s="3" t="s">
        <v>1729</v>
      </c>
      <c r="W61" s="3" t="s">
        <v>1730</v>
      </c>
      <c r="X61" s="3" t="s">
        <v>1731</v>
      </c>
      <c r="Y61" s="4">
        <v>31043</v>
      </c>
      <c r="Z61" s="3" t="s">
        <v>1732</v>
      </c>
      <c r="AA61" s="3" t="s">
        <v>1372</v>
      </c>
      <c r="AB61" s="3" t="s">
        <v>1733</v>
      </c>
      <c r="AC61" s="3" t="s">
        <v>296</v>
      </c>
      <c r="AD61" s="3" t="s">
        <v>1734</v>
      </c>
      <c r="AE61" s="3" t="s">
        <v>1735</v>
      </c>
      <c r="AF61" s="3" t="s">
        <v>240</v>
      </c>
      <c r="AG61" s="3" t="s">
        <v>1736</v>
      </c>
      <c r="AH61" s="3" t="s">
        <v>1737</v>
      </c>
      <c r="AI61" s="3" t="s">
        <v>1684</v>
      </c>
      <c r="AJ61" s="3" t="s">
        <v>177</v>
      </c>
      <c r="AK61" s="3" t="s">
        <v>1738</v>
      </c>
      <c r="AL61" s="3" t="s">
        <v>107</v>
      </c>
      <c r="AM61" s="3" t="s">
        <v>107</v>
      </c>
      <c r="AN61" s="3" t="s">
        <v>146</v>
      </c>
      <c r="AO61" s="3" t="s">
        <v>109</v>
      </c>
      <c r="AP61" s="3" t="s">
        <v>1739</v>
      </c>
      <c r="AQ61" s="4">
        <v>23838</v>
      </c>
      <c r="AR61" s="3" t="s">
        <v>1740</v>
      </c>
      <c r="AS61" s="3" t="s">
        <v>1741</v>
      </c>
      <c r="AT61" s="3" t="s">
        <v>1742</v>
      </c>
      <c r="AU61" s="3" t="s">
        <v>1737</v>
      </c>
      <c r="AV61" s="3" t="s">
        <v>1684</v>
      </c>
      <c r="AW61" s="3" t="s">
        <v>177</v>
      </c>
      <c r="AX61" s="3" t="s">
        <v>1743</v>
      </c>
      <c r="AY61" s="3" t="s">
        <v>1736</v>
      </c>
      <c r="AZ61" s="3" t="s">
        <v>1737</v>
      </c>
      <c r="BA61" s="3" t="s">
        <v>1684</v>
      </c>
      <c r="BB61" s="3" t="s">
        <v>177</v>
      </c>
      <c r="BC61" s="3" t="s">
        <v>1744</v>
      </c>
      <c r="BD61" s="3" t="s">
        <v>1745</v>
      </c>
      <c r="BE61" s="3" t="s">
        <v>1746</v>
      </c>
      <c r="BF61" s="3" t="s">
        <v>1747</v>
      </c>
      <c r="BG61" s="3" t="s">
        <v>188</v>
      </c>
      <c r="BH61" s="3" t="s">
        <v>1694</v>
      </c>
      <c r="BI61" s="3" t="s">
        <v>1748</v>
      </c>
      <c r="BJ61" s="3" t="s">
        <v>1749</v>
      </c>
      <c r="BK61" s="3" t="s">
        <v>555</v>
      </c>
      <c r="BL61" s="3" t="s">
        <v>123</v>
      </c>
      <c r="BM61" s="3" t="s">
        <v>123</v>
      </c>
      <c r="BN61" s="3" t="s">
        <v>125</v>
      </c>
      <c r="BO61" s="3" t="s">
        <v>125</v>
      </c>
      <c r="BP61" s="3" t="s">
        <v>123</v>
      </c>
      <c r="BQ61" s="3" t="s">
        <v>123</v>
      </c>
      <c r="BR61" s="3" t="s">
        <v>255</v>
      </c>
      <c r="BS61" s="3" t="s">
        <v>1750</v>
      </c>
      <c r="BT61" s="3">
        <v>0</v>
      </c>
      <c r="BU61" s="3">
        <v>0</v>
      </c>
      <c r="BV61" s="3">
        <v>0</v>
      </c>
      <c r="BW61" s="3" t="s">
        <v>88</v>
      </c>
      <c r="BX61" s="3" t="s">
        <v>123</v>
      </c>
      <c r="BY61" s="3"/>
      <c r="BZ61" s="3"/>
      <c r="CA61" s="3"/>
      <c r="CB61" s="3"/>
      <c r="CC61" s="3"/>
      <c r="CD61" s="3"/>
      <c r="CE61" s="3"/>
      <c r="CF61" s="5">
        <v>43746.351481481484</v>
      </c>
      <c r="CG61" s="5">
        <v>43126.452245370368</v>
      </c>
      <c r="CH61" s="3"/>
      <c r="CI61" s="3"/>
    </row>
    <row r="62" spans="1:87" x14ac:dyDescent="0.3">
      <c r="A62" s="3" t="s">
        <v>1751</v>
      </c>
      <c r="B62" s="3" t="s">
        <v>88</v>
      </c>
      <c r="C62" s="3">
        <v>61182</v>
      </c>
      <c r="D62" s="3">
        <v>2018</v>
      </c>
      <c r="E62" s="3"/>
      <c r="F62" s="3" t="s">
        <v>89</v>
      </c>
      <c r="G62" s="3" t="s">
        <v>129</v>
      </c>
      <c r="H62" s="3" t="s">
        <v>346</v>
      </c>
      <c r="I62" s="3" t="s">
        <v>1752</v>
      </c>
      <c r="J62" s="3" t="s">
        <v>93</v>
      </c>
      <c r="K62" s="3"/>
      <c r="L62" s="4">
        <v>43935</v>
      </c>
      <c r="M62" s="6">
        <v>10002</v>
      </c>
      <c r="N62" s="6">
        <v>10002</v>
      </c>
      <c r="O62" s="3" t="s">
        <v>1753</v>
      </c>
      <c r="P62" s="6">
        <v>10002</v>
      </c>
      <c r="Q62" s="3"/>
      <c r="R62" s="3"/>
      <c r="S62" s="3"/>
      <c r="T62" s="3"/>
      <c r="U62" s="3" t="s">
        <v>88</v>
      </c>
      <c r="V62" s="3" t="s">
        <v>1754</v>
      </c>
      <c r="W62" s="3" t="s">
        <v>1755</v>
      </c>
      <c r="X62" s="3" t="s">
        <v>1756</v>
      </c>
      <c r="Y62" s="4">
        <v>27881</v>
      </c>
      <c r="Z62" s="3" t="s">
        <v>1757</v>
      </c>
      <c r="AA62" s="3" t="s">
        <v>1372</v>
      </c>
      <c r="AB62" s="3" t="s">
        <v>1758</v>
      </c>
      <c r="AC62" s="3" t="s">
        <v>172</v>
      </c>
      <c r="AD62" s="3" t="s">
        <v>1759</v>
      </c>
      <c r="AE62" s="3" t="s">
        <v>1760</v>
      </c>
      <c r="AF62" s="3" t="s">
        <v>992</v>
      </c>
      <c r="AG62" s="3" t="s">
        <v>1761</v>
      </c>
      <c r="AH62" s="3" t="s">
        <v>1762</v>
      </c>
      <c r="AI62" s="3" t="s">
        <v>1372</v>
      </c>
      <c r="AJ62" s="3" t="s">
        <v>177</v>
      </c>
      <c r="AK62" s="3" t="s">
        <v>1763</v>
      </c>
      <c r="AL62" s="3" t="s">
        <v>107</v>
      </c>
      <c r="AM62" s="3" t="s">
        <v>107</v>
      </c>
      <c r="AN62" s="3" t="s">
        <v>146</v>
      </c>
      <c r="AO62" s="3" t="s">
        <v>109</v>
      </c>
      <c r="AP62" s="3" t="s">
        <v>1758</v>
      </c>
      <c r="AQ62" s="4">
        <v>16268</v>
      </c>
      <c r="AR62" s="3" t="s">
        <v>1764</v>
      </c>
      <c r="AS62" s="3" t="s">
        <v>1765</v>
      </c>
      <c r="AT62" s="3" t="s">
        <v>1766</v>
      </c>
      <c r="AU62" s="3" t="s">
        <v>1762</v>
      </c>
      <c r="AV62" s="3" t="s">
        <v>1372</v>
      </c>
      <c r="AW62" s="3" t="s">
        <v>177</v>
      </c>
      <c r="AX62" s="3" t="s">
        <v>1767</v>
      </c>
      <c r="AY62" s="3" t="s">
        <v>1761</v>
      </c>
      <c r="AZ62" s="3" t="s">
        <v>1762</v>
      </c>
      <c r="BA62" s="3" t="s">
        <v>1372</v>
      </c>
      <c r="BB62" s="3" t="s">
        <v>177</v>
      </c>
      <c r="BC62" s="3" t="s">
        <v>1768</v>
      </c>
      <c r="BD62" s="3" t="s">
        <v>1769</v>
      </c>
      <c r="BE62" s="3" t="s">
        <v>1770</v>
      </c>
      <c r="BF62" s="3" t="s">
        <v>1771</v>
      </c>
      <c r="BG62" s="3" t="s">
        <v>188</v>
      </c>
      <c r="BH62" s="3" t="s">
        <v>1390</v>
      </c>
      <c r="BI62" s="3" t="s">
        <v>1772</v>
      </c>
      <c r="BJ62" s="3" t="s">
        <v>1773</v>
      </c>
      <c r="BK62" s="3" t="s">
        <v>1464</v>
      </c>
      <c r="BL62" s="3" t="s">
        <v>123</v>
      </c>
      <c r="BM62" s="3" t="s">
        <v>123</v>
      </c>
      <c r="BN62" s="3" t="s">
        <v>125</v>
      </c>
      <c r="BO62" s="3" t="s">
        <v>125</v>
      </c>
      <c r="BP62" s="3" t="s">
        <v>123</v>
      </c>
      <c r="BQ62" s="3" t="s">
        <v>123</v>
      </c>
      <c r="BR62" s="3" t="s">
        <v>555</v>
      </c>
      <c r="BS62" s="3" t="s">
        <v>1774</v>
      </c>
      <c r="BT62" s="3">
        <v>0</v>
      </c>
      <c r="BU62" s="3">
        <v>0</v>
      </c>
      <c r="BV62" s="3">
        <v>0</v>
      </c>
      <c r="BW62" s="3" t="s">
        <v>88</v>
      </c>
      <c r="BX62" s="3" t="s">
        <v>123</v>
      </c>
      <c r="BY62" s="3"/>
      <c r="BZ62" s="3"/>
      <c r="CA62" s="3"/>
      <c r="CB62" s="3"/>
      <c r="CC62" s="3"/>
      <c r="CD62" s="3"/>
      <c r="CE62" s="3"/>
      <c r="CF62" s="5">
        <v>43746.862233796295</v>
      </c>
      <c r="CG62" s="5">
        <v>43126.422372685185</v>
      </c>
      <c r="CH62" s="4">
        <v>44081</v>
      </c>
      <c r="CI62" s="3" t="s">
        <v>129</v>
      </c>
    </row>
    <row r="63" spans="1:87" x14ac:dyDescent="0.3">
      <c r="A63" s="3" t="s">
        <v>1775</v>
      </c>
      <c r="B63" s="3" t="s">
        <v>88</v>
      </c>
      <c r="C63" s="3">
        <v>61183</v>
      </c>
      <c r="D63" s="3">
        <v>2018</v>
      </c>
      <c r="E63" s="3"/>
      <c r="F63" s="3" t="s">
        <v>89</v>
      </c>
      <c r="G63" s="3" t="s">
        <v>129</v>
      </c>
      <c r="H63" s="3" t="s">
        <v>1776</v>
      </c>
      <c r="I63" s="3" t="s">
        <v>1777</v>
      </c>
      <c r="J63" s="3" t="s">
        <v>93</v>
      </c>
      <c r="K63" s="3"/>
      <c r="L63" s="4">
        <v>43935</v>
      </c>
      <c r="M63" s="6">
        <v>8493</v>
      </c>
      <c r="N63" s="6">
        <v>8493</v>
      </c>
      <c r="O63" s="3" t="s">
        <v>1778</v>
      </c>
      <c r="P63" s="6">
        <v>8493</v>
      </c>
      <c r="Q63" s="3"/>
      <c r="R63" s="3"/>
      <c r="S63" s="3"/>
      <c r="T63" s="3"/>
      <c r="U63" s="3" t="s">
        <v>88</v>
      </c>
      <c r="V63" s="3" t="s">
        <v>1779</v>
      </c>
      <c r="W63" s="3" t="s">
        <v>1779</v>
      </c>
      <c r="X63" s="3" t="s">
        <v>1780</v>
      </c>
      <c r="Y63" s="4">
        <v>38770</v>
      </c>
      <c r="Z63" s="3" t="s">
        <v>1781</v>
      </c>
      <c r="AA63" s="3" t="s">
        <v>1372</v>
      </c>
      <c r="AB63" s="3" t="s">
        <v>1782</v>
      </c>
      <c r="AC63" s="3" t="s">
        <v>296</v>
      </c>
      <c r="AD63" s="3" t="s">
        <v>1783</v>
      </c>
      <c r="AE63" s="3" t="s">
        <v>1784</v>
      </c>
      <c r="AF63" s="3" t="s">
        <v>206</v>
      </c>
      <c r="AG63" s="3" t="s">
        <v>1785</v>
      </c>
      <c r="AH63" s="3" t="s">
        <v>1372</v>
      </c>
      <c r="AI63" s="3" t="s">
        <v>1372</v>
      </c>
      <c r="AJ63" s="3" t="s">
        <v>177</v>
      </c>
      <c r="AK63" s="3" t="s">
        <v>1786</v>
      </c>
      <c r="AL63" s="3" t="s">
        <v>107</v>
      </c>
      <c r="AM63" s="3" t="s">
        <v>107</v>
      </c>
      <c r="AN63" s="3" t="s">
        <v>146</v>
      </c>
      <c r="AO63" s="3" t="s">
        <v>303</v>
      </c>
      <c r="AP63" s="3" t="s">
        <v>1787</v>
      </c>
      <c r="AQ63" s="4">
        <v>29453</v>
      </c>
      <c r="AR63" s="3" t="s">
        <v>1788</v>
      </c>
      <c r="AS63" s="3" t="s">
        <v>1789</v>
      </c>
      <c r="AT63" s="3" t="s">
        <v>1790</v>
      </c>
      <c r="AU63" s="3" t="s">
        <v>1372</v>
      </c>
      <c r="AV63" s="3" t="s">
        <v>1372</v>
      </c>
      <c r="AW63" s="3" t="s">
        <v>177</v>
      </c>
      <c r="AX63" s="3" t="s">
        <v>1791</v>
      </c>
      <c r="AY63" s="3" t="s">
        <v>1785</v>
      </c>
      <c r="AZ63" s="3" t="s">
        <v>1372</v>
      </c>
      <c r="BA63" s="3" t="s">
        <v>1372</v>
      </c>
      <c r="BB63" s="3" t="s">
        <v>177</v>
      </c>
      <c r="BC63" s="3" t="s">
        <v>1792</v>
      </c>
      <c r="BD63" s="3" t="s">
        <v>1793</v>
      </c>
      <c r="BE63" s="3" t="s">
        <v>1794</v>
      </c>
      <c r="BF63" s="3" t="s">
        <v>1795</v>
      </c>
      <c r="BG63" s="3" t="s">
        <v>188</v>
      </c>
      <c r="BH63" s="3" t="s">
        <v>1390</v>
      </c>
      <c r="BI63" s="3" t="s">
        <v>1796</v>
      </c>
      <c r="BJ63" s="3" t="s">
        <v>1797</v>
      </c>
      <c r="BK63" s="3" t="s">
        <v>1798</v>
      </c>
      <c r="BL63" s="3" t="s">
        <v>123</v>
      </c>
      <c r="BM63" s="3" t="s">
        <v>123</v>
      </c>
      <c r="BN63" s="3" t="s">
        <v>125</v>
      </c>
      <c r="BO63" s="3" t="s">
        <v>125</v>
      </c>
      <c r="BP63" s="3" t="s">
        <v>123</v>
      </c>
      <c r="BQ63" s="3" t="s">
        <v>123</v>
      </c>
      <c r="BR63" s="3" t="s">
        <v>555</v>
      </c>
      <c r="BS63" s="3" t="s">
        <v>1799</v>
      </c>
      <c r="BT63" s="3">
        <v>0</v>
      </c>
      <c r="BU63" s="3">
        <v>0</v>
      </c>
      <c r="BV63" s="3">
        <v>0</v>
      </c>
      <c r="BW63" s="3" t="s">
        <v>88</v>
      </c>
      <c r="BX63" s="3" t="s">
        <v>123</v>
      </c>
      <c r="BY63" s="3"/>
      <c r="BZ63" s="3"/>
      <c r="CA63" s="3"/>
      <c r="CB63" s="3"/>
      <c r="CC63" s="3"/>
      <c r="CD63" s="3"/>
      <c r="CE63" s="3"/>
      <c r="CF63" s="5">
        <v>43748.527557870373</v>
      </c>
      <c r="CG63" s="5">
        <v>43123.71806712963</v>
      </c>
      <c r="CH63" s="4">
        <v>44127</v>
      </c>
      <c r="CI63" s="3" t="s">
        <v>129</v>
      </c>
    </row>
    <row r="64" spans="1:87" x14ac:dyDescent="0.3">
      <c r="A64" s="3" t="s">
        <v>1800</v>
      </c>
      <c r="B64" s="3" t="s">
        <v>88</v>
      </c>
      <c r="C64" s="3">
        <v>61192</v>
      </c>
      <c r="D64" s="3">
        <v>2018</v>
      </c>
      <c r="E64" s="3"/>
      <c r="F64" s="3" t="s">
        <v>89</v>
      </c>
      <c r="G64" s="3" t="s">
        <v>527</v>
      </c>
      <c r="H64" s="3" t="s">
        <v>751</v>
      </c>
      <c r="I64" s="3" t="s">
        <v>1801</v>
      </c>
      <c r="J64" s="3" t="s">
        <v>93</v>
      </c>
      <c r="K64" s="3"/>
      <c r="L64" s="4">
        <v>43935</v>
      </c>
      <c r="M64" s="3">
        <v>0</v>
      </c>
      <c r="N64" s="3">
        <v>0</v>
      </c>
      <c r="O64" s="3"/>
      <c r="P64" s="3">
        <v>0</v>
      </c>
      <c r="Q64" s="3"/>
      <c r="R64" s="3"/>
      <c r="S64" s="3"/>
      <c r="T64" s="3"/>
      <c r="U64" s="3" t="s">
        <v>88</v>
      </c>
      <c r="V64" s="3" t="s">
        <v>1802</v>
      </c>
      <c r="W64" s="3" t="s">
        <v>1803</v>
      </c>
      <c r="X64" s="3" t="s">
        <v>1804</v>
      </c>
      <c r="Y64" s="4">
        <v>31590</v>
      </c>
      <c r="Z64" s="3" t="s">
        <v>1805</v>
      </c>
      <c r="AA64" s="3" t="s">
        <v>1806</v>
      </c>
      <c r="AB64" s="3" t="s">
        <v>1807</v>
      </c>
      <c r="AC64" s="3" t="s">
        <v>100</v>
      </c>
      <c r="AD64" s="3" t="s">
        <v>1808</v>
      </c>
      <c r="AE64" s="3" t="s">
        <v>1809</v>
      </c>
      <c r="AF64" s="3" t="s">
        <v>783</v>
      </c>
      <c r="AG64" s="3" t="s">
        <v>1810</v>
      </c>
      <c r="AH64" s="3" t="s">
        <v>1811</v>
      </c>
      <c r="AI64" s="3" t="s">
        <v>1806</v>
      </c>
      <c r="AJ64" s="3" t="s">
        <v>387</v>
      </c>
      <c r="AK64" s="3" t="s">
        <v>1812</v>
      </c>
      <c r="AL64" s="3" t="s">
        <v>787</v>
      </c>
      <c r="AM64" s="3" t="s">
        <v>419</v>
      </c>
      <c r="AN64" s="3" t="s">
        <v>146</v>
      </c>
      <c r="AO64" s="3" t="s">
        <v>1813</v>
      </c>
      <c r="AP64" s="3" t="s">
        <v>1814</v>
      </c>
      <c r="AQ64" s="4">
        <v>26360</v>
      </c>
      <c r="AR64" s="3" t="s">
        <v>1815</v>
      </c>
      <c r="AS64" s="3" t="s">
        <v>1816</v>
      </c>
      <c r="AT64" s="3" t="s">
        <v>1817</v>
      </c>
      <c r="AU64" s="3" t="s">
        <v>1811</v>
      </c>
      <c r="AV64" s="3" t="s">
        <v>1806</v>
      </c>
      <c r="AW64" s="3" t="s">
        <v>387</v>
      </c>
      <c r="AX64" s="3" t="s">
        <v>1818</v>
      </c>
      <c r="AY64" s="3" t="s">
        <v>1810</v>
      </c>
      <c r="AZ64" s="3" t="s">
        <v>1811</v>
      </c>
      <c r="BA64" s="3" t="s">
        <v>1806</v>
      </c>
      <c r="BB64" s="3" t="s">
        <v>387</v>
      </c>
      <c r="BC64" s="3" t="s">
        <v>1819</v>
      </c>
      <c r="BD64" s="3" t="s">
        <v>1820</v>
      </c>
      <c r="BE64" s="3" t="s">
        <v>1821</v>
      </c>
      <c r="BF64" s="3" t="s">
        <v>1822</v>
      </c>
      <c r="BG64" s="3" t="s">
        <v>398</v>
      </c>
      <c r="BH64" s="3" t="s">
        <v>1823</v>
      </c>
      <c r="BI64" s="3" t="s">
        <v>1824</v>
      </c>
      <c r="BJ64" s="3" t="s">
        <v>1671</v>
      </c>
      <c r="BK64" s="3" t="s">
        <v>1825</v>
      </c>
      <c r="BL64" s="3" t="s">
        <v>123</v>
      </c>
      <c r="BM64" s="3" t="s">
        <v>123</v>
      </c>
      <c r="BN64" s="3" t="s">
        <v>124</v>
      </c>
      <c r="BO64" s="3" t="s">
        <v>125</v>
      </c>
      <c r="BP64" s="3" t="s">
        <v>123</v>
      </c>
      <c r="BQ64" s="3" t="s">
        <v>123</v>
      </c>
      <c r="BR64" s="3" t="s">
        <v>555</v>
      </c>
      <c r="BS64" s="3" t="s">
        <v>1826</v>
      </c>
      <c r="BT64" s="3">
        <v>0</v>
      </c>
      <c r="BU64" s="3">
        <v>0</v>
      </c>
      <c r="BV64" s="3">
        <v>0</v>
      </c>
      <c r="BW64" s="3" t="s">
        <v>88</v>
      </c>
      <c r="BX64" s="3" t="s">
        <v>123</v>
      </c>
      <c r="BY64" s="3"/>
      <c r="BZ64" s="3"/>
      <c r="CA64" s="3"/>
      <c r="CB64" s="3"/>
      <c r="CC64" s="3"/>
      <c r="CD64" s="3"/>
      <c r="CE64" s="3"/>
      <c r="CF64" s="5">
        <v>43746.431423611109</v>
      </c>
      <c r="CG64" s="5">
        <v>43131.708622685182</v>
      </c>
      <c r="CH64" s="3"/>
      <c r="CI64" s="3"/>
    </row>
    <row r="65" spans="1:87" x14ac:dyDescent="0.3">
      <c r="A65" s="3" t="s">
        <v>1827</v>
      </c>
      <c r="B65" s="3" t="s">
        <v>88</v>
      </c>
      <c r="C65" s="3">
        <v>61193</v>
      </c>
      <c r="D65" s="3">
        <v>2018</v>
      </c>
      <c r="E65" s="3"/>
      <c r="F65" s="3" t="s">
        <v>89</v>
      </c>
      <c r="G65" s="3" t="s">
        <v>129</v>
      </c>
      <c r="H65" s="3" t="s">
        <v>346</v>
      </c>
      <c r="I65" s="3" t="s">
        <v>1828</v>
      </c>
      <c r="J65" s="3" t="s">
        <v>93</v>
      </c>
      <c r="K65" s="3"/>
      <c r="L65" s="4">
        <v>43935</v>
      </c>
      <c r="M65" s="6">
        <v>5882</v>
      </c>
      <c r="N65" s="6">
        <v>5882</v>
      </c>
      <c r="O65" s="3" t="s">
        <v>1829</v>
      </c>
      <c r="P65" s="6">
        <v>5882</v>
      </c>
      <c r="Q65" s="3"/>
      <c r="R65" s="3"/>
      <c r="S65" s="3"/>
      <c r="T65" s="3"/>
      <c r="U65" s="3" t="s">
        <v>88</v>
      </c>
      <c r="V65" s="3" t="s">
        <v>1830</v>
      </c>
      <c r="W65" s="3" t="s">
        <v>1831</v>
      </c>
      <c r="X65" s="3" t="s">
        <v>1832</v>
      </c>
      <c r="Y65" s="4">
        <v>31083</v>
      </c>
      <c r="Z65" s="3" t="s">
        <v>1830</v>
      </c>
      <c r="AA65" s="3" t="s">
        <v>441</v>
      </c>
      <c r="AB65" s="3" t="s">
        <v>1833</v>
      </c>
      <c r="AC65" s="3" t="s">
        <v>1531</v>
      </c>
      <c r="AD65" s="3" t="s">
        <v>1834</v>
      </c>
      <c r="AE65" s="3" t="s">
        <v>1835</v>
      </c>
      <c r="AF65" s="3" t="s">
        <v>1836</v>
      </c>
      <c r="AG65" s="3" t="s">
        <v>1837</v>
      </c>
      <c r="AH65" s="3" t="s">
        <v>1838</v>
      </c>
      <c r="AI65" s="3" t="s">
        <v>441</v>
      </c>
      <c r="AJ65" s="3" t="s">
        <v>105</v>
      </c>
      <c r="AK65" s="3" t="s">
        <v>1839</v>
      </c>
      <c r="AL65" s="3" t="s">
        <v>107</v>
      </c>
      <c r="AM65" s="3" t="s">
        <v>107</v>
      </c>
      <c r="AN65" s="3" t="s">
        <v>146</v>
      </c>
      <c r="AO65" s="3" t="s">
        <v>109</v>
      </c>
      <c r="AP65" s="3" t="s">
        <v>1833</v>
      </c>
      <c r="AQ65" s="4">
        <v>21742</v>
      </c>
      <c r="AR65" s="3" t="s">
        <v>1840</v>
      </c>
      <c r="AS65" s="3" t="s">
        <v>1841</v>
      </c>
      <c r="AT65" s="3" t="s">
        <v>1842</v>
      </c>
      <c r="AU65" s="3" t="s">
        <v>1838</v>
      </c>
      <c r="AV65" s="3" t="s">
        <v>441</v>
      </c>
      <c r="AW65" s="3" t="s">
        <v>105</v>
      </c>
      <c r="AX65" s="3" t="s">
        <v>1843</v>
      </c>
      <c r="AY65" s="3" t="s">
        <v>1837</v>
      </c>
      <c r="AZ65" s="3" t="s">
        <v>1838</v>
      </c>
      <c r="BA65" s="3" t="s">
        <v>441</v>
      </c>
      <c r="BB65" s="3" t="s">
        <v>105</v>
      </c>
      <c r="BC65" s="3" t="s">
        <v>1844</v>
      </c>
      <c r="BD65" s="3" t="s">
        <v>1845</v>
      </c>
      <c r="BE65" s="3" t="s">
        <v>1846</v>
      </c>
      <c r="BF65" s="3" t="s">
        <v>1847</v>
      </c>
      <c r="BG65" s="3" t="s">
        <v>459</v>
      </c>
      <c r="BH65" s="3" t="s">
        <v>460</v>
      </c>
      <c r="BI65" s="3" t="s">
        <v>1848</v>
      </c>
      <c r="BJ65" s="3" t="s">
        <v>1849</v>
      </c>
      <c r="BK65" s="3" t="s">
        <v>1850</v>
      </c>
      <c r="BL65" s="3" t="s">
        <v>464</v>
      </c>
      <c r="BM65" s="3" t="s">
        <v>464</v>
      </c>
      <c r="BN65" s="3" t="s">
        <v>465</v>
      </c>
      <c r="BO65" s="3" t="s">
        <v>465</v>
      </c>
      <c r="BP65" s="3" t="s">
        <v>464</v>
      </c>
      <c r="BQ65" s="3" t="s">
        <v>464</v>
      </c>
      <c r="BR65" s="3" t="s">
        <v>719</v>
      </c>
      <c r="BS65" s="3" t="s">
        <v>1851</v>
      </c>
      <c r="BT65" s="3">
        <v>0</v>
      </c>
      <c r="BU65" s="3">
        <v>0</v>
      </c>
      <c r="BV65" s="3">
        <v>0</v>
      </c>
      <c r="BW65" s="3" t="s">
        <v>88</v>
      </c>
      <c r="BX65" s="3" t="s">
        <v>464</v>
      </c>
      <c r="BY65" s="3"/>
      <c r="BZ65" s="3"/>
      <c r="CA65" s="3"/>
      <c r="CB65" s="3"/>
      <c r="CC65" s="3"/>
      <c r="CD65" s="3"/>
      <c r="CE65" s="3"/>
      <c r="CF65" s="5">
        <v>43747.672337962962</v>
      </c>
      <c r="CG65" s="5">
        <v>43125.706805555557</v>
      </c>
      <c r="CH65" s="4">
        <v>44081</v>
      </c>
      <c r="CI65" s="3" t="s">
        <v>129</v>
      </c>
    </row>
    <row r="66" spans="1:87" x14ac:dyDescent="0.3">
      <c r="A66" s="3" t="s">
        <v>1852</v>
      </c>
      <c r="B66" s="3" t="s">
        <v>88</v>
      </c>
      <c r="C66" s="3">
        <v>61204</v>
      </c>
      <c r="D66" s="3">
        <v>2018</v>
      </c>
      <c r="E66" s="3"/>
      <c r="F66" s="3" t="s">
        <v>89</v>
      </c>
      <c r="G66" s="3" t="s">
        <v>527</v>
      </c>
      <c r="H66" s="3" t="s">
        <v>751</v>
      </c>
      <c r="I66" s="3" t="s">
        <v>1853</v>
      </c>
      <c r="J66" s="3" t="s">
        <v>93</v>
      </c>
      <c r="K66" s="3"/>
      <c r="L66" s="4">
        <v>43935</v>
      </c>
      <c r="M66" s="3">
        <v>0</v>
      </c>
      <c r="N66" s="3">
        <v>0</v>
      </c>
      <c r="O66" s="3"/>
      <c r="P66" s="3">
        <v>0</v>
      </c>
      <c r="Q66" s="3"/>
      <c r="R66" s="3"/>
      <c r="S66" s="3"/>
      <c r="T66" s="3"/>
      <c r="U66" s="3" t="s">
        <v>88</v>
      </c>
      <c r="V66" s="3" t="s">
        <v>1854</v>
      </c>
      <c r="W66" s="3" t="s">
        <v>1854</v>
      </c>
      <c r="X66" s="3" t="s">
        <v>1855</v>
      </c>
      <c r="Y66" s="4">
        <v>32933</v>
      </c>
      <c r="Z66" s="3" t="s">
        <v>1856</v>
      </c>
      <c r="AA66" s="3" t="s">
        <v>1372</v>
      </c>
      <c r="AB66" s="3" t="s">
        <v>1857</v>
      </c>
      <c r="AC66" s="3" t="s">
        <v>138</v>
      </c>
      <c r="AD66" s="3" t="s">
        <v>1858</v>
      </c>
      <c r="AE66" s="3" t="s">
        <v>1859</v>
      </c>
      <c r="AF66" s="3" t="s">
        <v>1860</v>
      </c>
      <c r="AG66" s="3" t="s">
        <v>1861</v>
      </c>
      <c r="AH66" s="3" t="s">
        <v>1862</v>
      </c>
      <c r="AI66" s="3" t="s">
        <v>1372</v>
      </c>
      <c r="AJ66" s="3" t="s">
        <v>177</v>
      </c>
      <c r="AK66" s="3" t="s">
        <v>1863</v>
      </c>
      <c r="AL66" s="3" t="s">
        <v>107</v>
      </c>
      <c r="AM66" s="3" t="s">
        <v>107</v>
      </c>
      <c r="AN66" s="3" t="s">
        <v>146</v>
      </c>
      <c r="AO66" s="3" t="s">
        <v>109</v>
      </c>
      <c r="AP66" s="3" t="s">
        <v>1864</v>
      </c>
      <c r="AQ66" s="4">
        <v>19296</v>
      </c>
      <c r="AR66" s="3" t="s">
        <v>1865</v>
      </c>
      <c r="AS66" s="3" t="s">
        <v>1866</v>
      </c>
      <c r="AT66" s="3" t="s">
        <v>1867</v>
      </c>
      <c r="AU66" s="3" t="s">
        <v>1862</v>
      </c>
      <c r="AV66" s="3" t="s">
        <v>1372</v>
      </c>
      <c r="AW66" s="3" t="s">
        <v>177</v>
      </c>
      <c r="AX66" s="3" t="s">
        <v>1868</v>
      </c>
      <c r="AY66" s="3" t="s">
        <v>1861</v>
      </c>
      <c r="AZ66" s="3" t="s">
        <v>1862</v>
      </c>
      <c r="BA66" s="3" t="s">
        <v>1372</v>
      </c>
      <c r="BB66" s="3" t="s">
        <v>177</v>
      </c>
      <c r="BC66" s="3" t="s">
        <v>1869</v>
      </c>
      <c r="BD66" s="3" t="s">
        <v>1870</v>
      </c>
      <c r="BE66" s="3" t="s">
        <v>1871</v>
      </c>
      <c r="BF66" s="3" t="s">
        <v>1872</v>
      </c>
      <c r="BG66" s="3" t="s">
        <v>188</v>
      </c>
      <c r="BH66" s="3" t="s">
        <v>1390</v>
      </c>
      <c r="BI66" s="3" t="s">
        <v>1796</v>
      </c>
      <c r="BJ66" s="3" t="s">
        <v>1873</v>
      </c>
      <c r="BK66" s="3" t="s">
        <v>1874</v>
      </c>
      <c r="BL66" s="3" t="s">
        <v>123</v>
      </c>
      <c r="BM66" s="3" t="s">
        <v>123</v>
      </c>
      <c r="BN66" s="3" t="s">
        <v>125</v>
      </c>
      <c r="BO66" s="3" t="s">
        <v>125</v>
      </c>
      <c r="BP66" s="3" t="s">
        <v>123</v>
      </c>
      <c r="BQ66" s="3" t="s">
        <v>123</v>
      </c>
      <c r="BR66" s="3" t="s">
        <v>255</v>
      </c>
      <c r="BS66" s="3" t="s">
        <v>1875</v>
      </c>
      <c r="BT66" s="3">
        <v>0</v>
      </c>
      <c r="BU66" s="3">
        <v>0</v>
      </c>
      <c r="BV66" s="3">
        <v>0</v>
      </c>
      <c r="BW66" s="3" t="s">
        <v>88</v>
      </c>
      <c r="BX66" s="3" t="s">
        <v>123</v>
      </c>
      <c r="BY66" s="3"/>
      <c r="BZ66" s="3"/>
      <c r="CA66" s="3"/>
      <c r="CB66" s="3"/>
      <c r="CC66" s="3"/>
      <c r="CD66" s="3"/>
      <c r="CE66" s="3"/>
      <c r="CF66" s="5">
        <v>43748.590162037035</v>
      </c>
      <c r="CG66" s="5">
        <v>43126.413946759261</v>
      </c>
      <c r="CH66" s="3"/>
      <c r="CI66" s="3"/>
    </row>
    <row r="67" spans="1:87" x14ac:dyDescent="0.3">
      <c r="A67" s="3" t="s">
        <v>1876</v>
      </c>
      <c r="B67" s="3" t="s">
        <v>88</v>
      </c>
      <c r="C67" s="3">
        <v>61209</v>
      </c>
      <c r="D67" s="3">
        <v>2018</v>
      </c>
      <c r="E67" s="3"/>
      <c r="F67" s="3" t="s">
        <v>89</v>
      </c>
      <c r="G67" s="3" t="s">
        <v>129</v>
      </c>
      <c r="H67" s="3" t="s">
        <v>1877</v>
      </c>
      <c r="I67" s="3" t="s">
        <v>1878</v>
      </c>
      <c r="J67" s="3" t="s">
        <v>93</v>
      </c>
      <c r="K67" s="3"/>
      <c r="L67" s="4">
        <v>43935</v>
      </c>
      <c r="M67" s="3">
        <v>696</v>
      </c>
      <c r="N67" s="3">
        <v>696</v>
      </c>
      <c r="O67" s="3" t="s">
        <v>1879</v>
      </c>
      <c r="P67" s="3">
        <v>696</v>
      </c>
      <c r="Q67" s="3"/>
      <c r="R67" s="3"/>
      <c r="S67" s="3"/>
      <c r="T67" s="3"/>
      <c r="U67" s="3" t="s">
        <v>88</v>
      </c>
      <c r="V67" s="3" t="s">
        <v>1880</v>
      </c>
      <c r="W67" s="3" t="s">
        <v>1881</v>
      </c>
      <c r="X67" s="3" t="s">
        <v>1882</v>
      </c>
      <c r="Y67" s="4">
        <v>35947</v>
      </c>
      <c r="Z67" s="3" t="s">
        <v>1883</v>
      </c>
      <c r="AA67" s="3" t="s">
        <v>727</v>
      </c>
      <c r="AB67" s="3" t="s">
        <v>1884</v>
      </c>
      <c r="AC67" s="3" t="s">
        <v>100</v>
      </c>
      <c r="AD67" s="3" t="s">
        <v>1885</v>
      </c>
      <c r="AE67" s="3" t="s">
        <v>1886</v>
      </c>
      <c r="AF67" s="3" t="s">
        <v>1887</v>
      </c>
      <c r="AG67" s="3" t="s">
        <v>1888</v>
      </c>
      <c r="AH67" s="3" t="s">
        <v>1889</v>
      </c>
      <c r="AI67" s="3" t="s">
        <v>727</v>
      </c>
      <c r="AJ67" s="3" t="s">
        <v>329</v>
      </c>
      <c r="AK67" s="3" t="s">
        <v>1890</v>
      </c>
      <c r="AL67" s="3" t="s">
        <v>107</v>
      </c>
      <c r="AM67" s="3" t="s">
        <v>419</v>
      </c>
      <c r="AN67" s="3" t="s">
        <v>108</v>
      </c>
      <c r="AO67" s="3" t="s">
        <v>1891</v>
      </c>
      <c r="AP67" s="3" t="s">
        <v>1892</v>
      </c>
      <c r="AQ67" s="4">
        <v>23287</v>
      </c>
      <c r="AR67" s="3" t="s">
        <v>1893</v>
      </c>
      <c r="AS67" s="3" t="s">
        <v>1894</v>
      </c>
      <c r="AT67" s="3" t="s">
        <v>1895</v>
      </c>
      <c r="AU67" s="3" t="s">
        <v>1896</v>
      </c>
      <c r="AV67" s="3" t="s">
        <v>727</v>
      </c>
      <c r="AW67" s="3" t="s">
        <v>329</v>
      </c>
      <c r="AX67" s="3" t="s">
        <v>1897</v>
      </c>
      <c r="AY67" s="3" t="s">
        <v>1888</v>
      </c>
      <c r="AZ67" s="3" t="s">
        <v>1889</v>
      </c>
      <c r="BA67" s="3" t="s">
        <v>727</v>
      </c>
      <c r="BB67" s="3" t="s">
        <v>329</v>
      </c>
      <c r="BC67" s="3" t="s">
        <v>1898</v>
      </c>
      <c r="BD67" s="3" t="s">
        <v>1899</v>
      </c>
      <c r="BE67" s="3" t="s">
        <v>1900</v>
      </c>
      <c r="BF67" s="3" t="s">
        <v>1901</v>
      </c>
      <c r="BG67" s="3" t="s">
        <v>340</v>
      </c>
      <c r="BH67" s="3" t="s">
        <v>1902</v>
      </c>
      <c r="BI67" s="3" t="s">
        <v>1903</v>
      </c>
      <c r="BJ67" s="3" t="s">
        <v>937</v>
      </c>
      <c r="BK67" s="3" t="s">
        <v>1494</v>
      </c>
      <c r="BL67" s="3" t="s">
        <v>123</v>
      </c>
      <c r="BM67" s="3" t="s">
        <v>123</v>
      </c>
      <c r="BN67" s="3" t="s">
        <v>124</v>
      </c>
      <c r="BO67" s="3" t="s">
        <v>125</v>
      </c>
      <c r="BP67" s="3" t="s">
        <v>123</v>
      </c>
      <c r="BQ67" s="3" t="s">
        <v>123</v>
      </c>
      <c r="BR67" s="3" t="s">
        <v>126</v>
      </c>
      <c r="BS67" s="3" t="s">
        <v>1904</v>
      </c>
      <c r="BT67" s="3">
        <v>0</v>
      </c>
      <c r="BU67" s="3">
        <v>0</v>
      </c>
      <c r="BV67" s="3">
        <v>0</v>
      </c>
      <c r="BW67" s="3" t="s">
        <v>88</v>
      </c>
      <c r="BX67" s="3" t="s">
        <v>123</v>
      </c>
      <c r="BY67" s="3"/>
      <c r="BZ67" s="3"/>
      <c r="CA67" s="3"/>
      <c r="CB67" s="3"/>
      <c r="CC67" s="3"/>
      <c r="CD67" s="3"/>
      <c r="CE67" s="3"/>
      <c r="CF67" s="5">
        <v>43747.354085648149</v>
      </c>
      <c r="CG67" s="5">
        <v>43124.571898148148</v>
      </c>
      <c r="CH67" s="4">
        <v>44139</v>
      </c>
      <c r="CI67" s="3" t="s">
        <v>129</v>
      </c>
    </row>
    <row r="68" spans="1:87" x14ac:dyDescent="0.3">
      <c r="A68" s="3" t="s">
        <v>1905</v>
      </c>
      <c r="B68" s="3" t="s">
        <v>88</v>
      </c>
      <c r="C68" s="3">
        <v>61211</v>
      </c>
      <c r="D68" s="3">
        <v>2018</v>
      </c>
      <c r="E68" s="3"/>
      <c r="F68" s="3" t="s">
        <v>89</v>
      </c>
      <c r="G68" s="3" t="s">
        <v>129</v>
      </c>
      <c r="H68" s="3" t="s">
        <v>1906</v>
      </c>
      <c r="I68" s="3" t="s">
        <v>1907</v>
      </c>
      <c r="J68" s="3" t="s">
        <v>93</v>
      </c>
      <c r="K68" s="3"/>
      <c r="L68" s="4">
        <v>43935</v>
      </c>
      <c r="M68" s="6">
        <v>2931</v>
      </c>
      <c r="N68" s="6">
        <v>2931</v>
      </c>
      <c r="O68" s="3" t="s">
        <v>1908</v>
      </c>
      <c r="P68" s="6">
        <v>2931</v>
      </c>
      <c r="Q68" s="3"/>
      <c r="R68" s="3"/>
      <c r="S68" s="3"/>
      <c r="T68" s="3"/>
      <c r="U68" s="3" t="s">
        <v>88</v>
      </c>
      <c r="V68" s="3" t="s">
        <v>1909</v>
      </c>
      <c r="W68" s="3" t="s">
        <v>1909</v>
      </c>
      <c r="X68" s="3" t="s">
        <v>1910</v>
      </c>
      <c r="Y68" s="4">
        <v>37476</v>
      </c>
      <c r="Z68" s="3" t="s">
        <v>1911</v>
      </c>
      <c r="AA68" s="3" t="s">
        <v>1180</v>
      </c>
      <c r="AB68" s="3" t="s">
        <v>1912</v>
      </c>
      <c r="AC68" s="3" t="s">
        <v>203</v>
      </c>
      <c r="AD68" s="3" t="s">
        <v>1913</v>
      </c>
      <c r="AE68" s="3" t="s">
        <v>1914</v>
      </c>
      <c r="AF68" s="3" t="s">
        <v>206</v>
      </c>
      <c r="AG68" s="3" t="s">
        <v>1915</v>
      </c>
      <c r="AH68" s="3" t="s">
        <v>1180</v>
      </c>
      <c r="AI68" s="3" t="s">
        <v>1180</v>
      </c>
      <c r="AJ68" s="3" t="s">
        <v>1185</v>
      </c>
      <c r="AK68" s="3" t="s">
        <v>1916</v>
      </c>
      <c r="AL68" s="3" t="s">
        <v>107</v>
      </c>
      <c r="AM68" s="3" t="s">
        <v>107</v>
      </c>
      <c r="AN68" s="3" t="s">
        <v>146</v>
      </c>
      <c r="AO68" s="3" t="s">
        <v>211</v>
      </c>
      <c r="AP68" s="3" t="s">
        <v>1917</v>
      </c>
      <c r="AQ68" s="4">
        <v>24774</v>
      </c>
      <c r="AR68" s="3" t="s">
        <v>1918</v>
      </c>
      <c r="AS68" s="3" t="s">
        <v>1919</v>
      </c>
      <c r="AT68" s="3" t="s">
        <v>1920</v>
      </c>
      <c r="AU68" s="3" t="s">
        <v>1180</v>
      </c>
      <c r="AV68" s="3" t="s">
        <v>1180</v>
      </c>
      <c r="AW68" s="3" t="s">
        <v>1185</v>
      </c>
      <c r="AX68" s="3" t="s">
        <v>1921</v>
      </c>
      <c r="AY68" s="3" t="s">
        <v>1915</v>
      </c>
      <c r="AZ68" s="3" t="s">
        <v>1180</v>
      </c>
      <c r="BA68" s="3" t="s">
        <v>1180</v>
      </c>
      <c r="BB68" s="3" t="s">
        <v>1185</v>
      </c>
      <c r="BC68" s="3" t="s">
        <v>1922</v>
      </c>
      <c r="BD68" s="3" t="s">
        <v>1923</v>
      </c>
      <c r="BE68" s="3" t="s">
        <v>1924</v>
      </c>
      <c r="BF68" s="3" t="s">
        <v>1925</v>
      </c>
      <c r="BG68" s="3" t="s">
        <v>1197</v>
      </c>
      <c r="BH68" s="3" t="s">
        <v>1198</v>
      </c>
      <c r="BI68" s="3" t="s">
        <v>1198</v>
      </c>
      <c r="BJ68" s="3" t="s">
        <v>1926</v>
      </c>
      <c r="BK68" s="3" t="s">
        <v>255</v>
      </c>
      <c r="BL68" s="3" t="s">
        <v>123</v>
      </c>
      <c r="BM68" s="3" t="s">
        <v>123</v>
      </c>
      <c r="BN68" s="3" t="s">
        <v>124</v>
      </c>
      <c r="BO68" s="3" t="s">
        <v>125</v>
      </c>
      <c r="BP68" s="3" t="s">
        <v>123</v>
      </c>
      <c r="BQ68" s="3" t="s">
        <v>123</v>
      </c>
      <c r="BR68" s="3" t="s">
        <v>126</v>
      </c>
      <c r="BS68" s="3" t="s">
        <v>1927</v>
      </c>
      <c r="BT68" s="3">
        <v>0</v>
      </c>
      <c r="BU68" s="3">
        <v>0</v>
      </c>
      <c r="BV68" s="3">
        <v>0</v>
      </c>
      <c r="BW68" s="3" t="s">
        <v>88</v>
      </c>
      <c r="BX68" s="3" t="s">
        <v>123</v>
      </c>
      <c r="BY68" s="3"/>
      <c r="BZ68" s="3"/>
      <c r="CA68" s="3"/>
      <c r="CB68" s="3"/>
      <c r="CC68" s="3"/>
      <c r="CD68" s="3"/>
      <c r="CE68" s="3"/>
      <c r="CF68" s="5">
        <v>43747.793923611112</v>
      </c>
      <c r="CG68" s="5">
        <v>43125.608148148145</v>
      </c>
      <c r="CH68" s="4">
        <v>44050</v>
      </c>
      <c r="CI68" s="3" t="s">
        <v>129</v>
      </c>
    </row>
    <row r="69" spans="1:87" x14ac:dyDescent="0.3">
      <c r="A69" s="3" t="s">
        <v>1928</v>
      </c>
      <c r="B69" s="3" t="s">
        <v>88</v>
      </c>
      <c r="C69" s="3">
        <v>61219</v>
      </c>
      <c r="D69" s="3">
        <v>2018</v>
      </c>
      <c r="E69" s="3"/>
      <c r="F69" s="3" t="s">
        <v>89</v>
      </c>
      <c r="G69" s="3" t="s">
        <v>129</v>
      </c>
      <c r="H69" s="3" t="s">
        <v>346</v>
      </c>
      <c r="I69" s="3" t="s">
        <v>1929</v>
      </c>
      <c r="J69" s="3" t="s">
        <v>93</v>
      </c>
      <c r="K69" s="3"/>
      <c r="L69" s="4">
        <v>43935</v>
      </c>
      <c r="M69" s="6">
        <v>39402</v>
      </c>
      <c r="N69" s="6">
        <v>39402</v>
      </c>
      <c r="O69" s="3" t="s">
        <v>1930</v>
      </c>
      <c r="P69" s="6">
        <v>39402</v>
      </c>
      <c r="Q69" s="3"/>
      <c r="R69" s="3"/>
      <c r="S69" s="3"/>
      <c r="T69" s="3"/>
      <c r="U69" s="3" t="s">
        <v>88</v>
      </c>
      <c r="V69" s="3" t="s">
        <v>1931</v>
      </c>
      <c r="W69" s="3" t="s">
        <v>1931</v>
      </c>
      <c r="X69" s="3" t="s">
        <v>1932</v>
      </c>
      <c r="Y69" s="4">
        <v>30041</v>
      </c>
      <c r="Z69" s="3" t="s">
        <v>1931</v>
      </c>
      <c r="AA69" s="3" t="s">
        <v>380</v>
      </c>
      <c r="AB69" s="3" t="s">
        <v>1933</v>
      </c>
      <c r="AC69" s="3" t="s">
        <v>1934</v>
      </c>
      <c r="AD69" s="3" t="s">
        <v>1935</v>
      </c>
      <c r="AE69" s="3" t="s">
        <v>1936</v>
      </c>
      <c r="AF69" s="3" t="s">
        <v>1937</v>
      </c>
      <c r="AG69" s="3" t="s">
        <v>1938</v>
      </c>
      <c r="AH69" s="3" t="s">
        <v>380</v>
      </c>
      <c r="AI69" s="3" t="s">
        <v>380</v>
      </c>
      <c r="AJ69" s="3" t="s">
        <v>387</v>
      </c>
      <c r="AK69" s="3" t="s">
        <v>1939</v>
      </c>
      <c r="AL69" s="3" t="s">
        <v>107</v>
      </c>
      <c r="AM69" s="3" t="s">
        <v>107</v>
      </c>
      <c r="AN69" s="3" t="s">
        <v>146</v>
      </c>
      <c r="AO69" s="3" t="s">
        <v>109</v>
      </c>
      <c r="AP69" s="3" t="s">
        <v>1940</v>
      </c>
      <c r="AQ69" s="4">
        <v>16740</v>
      </c>
      <c r="AR69" s="3" t="s">
        <v>1941</v>
      </c>
      <c r="AS69" s="3" t="s">
        <v>1477</v>
      </c>
      <c r="AT69" s="3" t="s">
        <v>1942</v>
      </c>
      <c r="AU69" s="3" t="s">
        <v>380</v>
      </c>
      <c r="AV69" s="3" t="s">
        <v>380</v>
      </c>
      <c r="AW69" s="3" t="s">
        <v>387</v>
      </c>
      <c r="AX69" s="3" t="s">
        <v>1943</v>
      </c>
      <c r="AY69" s="3" t="s">
        <v>1938</v>
      </c>
      <c r="AZ69" s="3" t="s">
        <v>380</v>
      </c>
      <c r="BA69" s="3" t="s">
        <v>380</v>
      </c>
      <c r="BB69" s="3" t="s">
        <v>387</v>
      </c>
      <c r="BC69" s="3" t="s">
        <v>1944</v>
      </c>
      <c r="BD69" s="3" t="s">
        <v>1945</v>
      </c>
      <c r="BE69" s="3" t="s">
        <v>1946</v>
      </c>
      <c r="BF69" s="3" t="s">
        <v>1947</v>
      </c>
      <c r="BG69" s="3" t="s">
        <v>398</v>
      </c>
      <c r="BH69" s="3" t="s">
        <v>399</v>
      </c>
      <c r="BI69" s="3" t="s">
        <v>399</v>
      </c>
      <c r="BJ69" s="3" t="s">
        <v>1948</v>
      </c>
      <c r="BK69" s="3" t="s">
        <v>122</v>
      </c>
      <c r="BL69" s="3" t="s">
        <v>123</v>
      </c>
      <c r="BM69" s="3" t="s">
        <v>123</v>
      </c>
      <c r="BN69" s="3" t="s">
        <v>125</v>
      </c>
      <c r="BO69" s="3" t="s">
        <v>125</v>
      </c>
      <c r="BP69" s="3" t="s">
        <v>123</v>
      </c>
      <c r="BQ69" s="3" t="s">
        <v>123</v>
      </c>
      <c r="BR69" s="3" t="s">
        <v>255</v>
      </c>
      <c r="BS69" s="3" t="s">
        <v>1949</v>
      </c>
      <c r="BT69" s="3">
        <v>0</v>
      </c>
      <c r="BU69" s="3">
        <v>0</v>
      </c>
      <c r="BV69" s="3">
        <v>0</v>
      </c>
      <c r="BW69" s="3" t="s">
        <v>88</v>
      </c>
      <c r="BX69" s="3" t="s">
        <v>123</v>
      </c>
      <c r="BY69" s="3"/>
      <c r="BZ69" s="3"/>
      <c r="CA69" s="3"/>
      <c r="CB69" s="3"/>
      <c r="CC69" s="3"/>
      <c r="CD69" s="3"/>
      <c r="CE69" s="3"/>
      <c r="CF69" s="5">
        <v>43746.422500000001</v>
      </c>
      <c r="CG69" s="5">
        <v>43125.459513888891</v>
      </c>
      <c r="CH69" s="4">
        <v>44081</v>
      </c>
      <c r="CI69" s="3" t="s">
        <v>129</v>
      </c>
    </row>
    <row r="70" spans="1:87" x14ac:dyDescent="0.3">
      <c r="A70" s="3" t="s">
        <v>1950</v>
      </c>
      <c r="B70" s="3" t="s">
        <v>88</v>
      </c>
      <c r="C70" s="3">
        <v>61225</v>
      </c>
      <c r="D70" s="3">
        <v>2018</v>
      </c>
      <c r="E70" s="3"/>
      <c r="F70" s="3" t="s">
        <v>89</v>
      </c>
      <c r="G70" s="3" t="s">
        <v>129</v>
      </c>
      <c r="H70" s="3" t="s">
        <v>346</v>
      </c>
      <c r="I70" s="3" t="s">
        <v>1951</v>
      </c>
      <c r="J70" s="3" t="s">
        <v>93</v>
      </c>
      <c r="K70" s="3"/>
      <c r="L70" s="4">
        <v>43935</v>
      </c>
      <c r="M70" s="6">
        <v>4610</v>
      </c>
      <c r="N70" s="6">
        <v>4610</v>
      </c>
      <c r="O70" s="3" t="s">
        <v>1952</v>
      </c>
      <c r="P70" s="6">
        <v>4610</v>
      </c>
      <c r="Q70" s="3"/>
      <c r="R70" s="3"/>
      <c r="S70" s="3"/>
      <c r="T70" s="3"/>
      <c r="U70" s="3" t="s">
        <v>88</v>
      </c>
      <c r="V70" s="3" t="s">
        <v>1953</v>
      </c>
      <c r="W70" s="3" t="s">
        <v>1953</v>
      </c>
      <c r="X70" s="3" t="s">
        <v>1954</v>
      </c>
      <c r="Y70" s="4">
        <v>31436</v>
      </c>
      <c r="Z70" s="3" t="s">
        <v>1955</v>
      </c>
      <c r="AA70" s="3" t="s">
        <v>1956</v>
      </c>
      <c r="AB70" s="3" t="s">
        <v>1957</v>
      </c>
      <c r="AC70" s="3" t="s">
        <v>594</v>
      </c>
      <c r="AD70" s="3" t="s">
        <v>1958</v>
      </c>
      <c r="AE70" s="3" t="s">
        <v>1959</v>
      </c>
      <c r="AF70" s="3" t="s">
        <v>567</v>
      </c>
      <c r="AG70" s="3" t="s">
        <v>1960</v>
      </c>
      <c r="AH70" s="3" t="s">
        <v>1961</v>
      </c>
      <c r="AI70" s="3" t="s">
        <v>1956</v>
      </c>
      <c r="AJ70" s="3" t="s">
        <v>1962</v>
      </c>
      <c r="AK70" s="3" t="s">
        <v>1963</v>
      </c>
      <c r="AL70" s="3" t="s">
        <v>107</v>
      </c>
      <c r="AM70" s="3" t="s">
        <v>107</v>
      </c>
      <c r="AN70" s="3" t="s">
        <v>146</v>
      </c>
      <c r="AO70" s="3" t="s">
        <v>1964</v>
      </c>
      <c r="AP70" s="3" t="s">
        <v>1965</v>
      </c>
      <c r="AQ70" s="4">
        <v>20137</v>
      </c>
      <c r="AR70" s="3" t="s">
        <v>1966</v>
      </c>
      <c r="AS70" s="3" t="s">
        <v>1967</v>
      </c>
      <c r="AT70" s="3" t="s">
        <v>1968</v>
      </c>
      <c r="AU70" s="3" t="s">
        <v>1961</v>
      </c>
      <c r="AV70" s="3" t="s">
        <v>1956</v>
      </c>
      <c r="AW70" s="3" t="s">
        <v>1962</v>
      </c>
      <c r="AX70" s="3" t="s">
        <v>1969</v>
      </c>
      <c r="AY70" s="3" t="s">
        <v>1960</v>
      </c>
      <c r="AZ70" s="3" t="s">
        <v>1961</v>
      </c>
      <c r="BA70" s="3" t="s">
        <v>1956</v>
      </c>
      <c r="BB70" s="3" t="s">
        <v>1962</v>
      </c>
      <c r="BC70" s="3" t="s">
        <v>1970</v>
      </c>
      <c r="BD70" s="3" t="s">
        <v>1971</v>
      </c>
      <c r="BE70" s="3" t="s">
        <v>1972</v>
      </c>
      <c r="BF70" s="3" t="s">
        <v>1973</v>
      </c>
      <c r="BG70" s="3" t="s">
        <v>1974</v>
      </c>
      <c r="BH70" s="3" t="s">
        <v>1975</v>
      </c>
      <c r="BI70" s="3" t="s">
        <v>1976</v>
      </c>
      <c r="BJ70" s="3" t="s">
        <v>1977</v>
      </c>
      <c r="BK70" s="3" t="s">
        <v>126</v>
      </c>
      <c r="BL70" s="3" t="s">
        <v>123</v>
      </c>
      <c r="BM70" s="3" t="s">
        <v>123</v>
      </c>
      <c r="BN70" s="3" t="s">
        <v>125</v>
      </c>
      <c r="BO70" s="3" t="s">
        <v>125</v>
      </c>
      <c r="BP70" s="3" t="s">
        <v>123</v>
      </c>
      <c r="BQ70" s="3" t="s">
        <v>123</v>
      </c>
      <c r="BR70" s="3" t="s">
        <v>126</v>
      </c>
      <c r="BS70" s="3" t="s">
        <v>1978</v>
      </c>
      <c r="BT70" s="3">
        <v>0</v>
      </c>
      <c r="BU70" s="3">
        <v>0</v>
      </c>
      <c r="BV70" s="3">
        <v>0</v>
      </c>
      <c r="BW70" s="3" t="s">
        <v>88</v>
      </c>
      <c r="BX70" s="3" t="s">
        <v>123</v>
      </c>
      <c r="BY70" s="3"/>
      <c r="BZ70" s="3"/>
      <c r="CA70" s="3"/>
      <c r="CB70" s="3"/>
      <c r="CC70" s="3"/>
      <c r="CD70" s="3"/>
      <c r="CE70" s="3"/>
      <c r="CF70" s="5">
        <v>43747.718113425923</v>
      </c>
      <c r="CG70" s="5">
        <v>43130.549027777779</v>
      </c>
      <c r="CH70" s="4">
        <v>44081</v>
      </c>
      <c r="CI70" s="3" t="s">
        <v>129</v>
      </c>
    </row>
    <row r="71" spans="1:87" x14ac:dyDescent="0.3">
      <c r="A71" s="3" t="s">
        <v>1979</v>
      </c>
      <c r="B71" s="3" t="s">
        <v>88</v>
      </c>
      <c r="C71" s="3">
        <v>61227</v>
      </c>
      <c r="D71" s="3">
        <v>2018</v>
      </c>
      <c r="E71" s="3"/>
      <c r="F71" s="3" t="s">
        <v>89</v>
      </c>
      <c r="G71" s="3" t="s">
        <v>129</v>
      </c>
      <c r="H71" s="3" t="s">
        <v>1617</v>
      </c>
      <c r="I71" s="3" t="s">
        <v>1980</v>
      </c>
      <c r="J71" s="3" t="s">
        <v>93</v>
      </c>
      <c r="K71" s="3"/>
      <c r="L71" s="4">
        <v>43935</v>
      </c>
      <c r="M71" s="6">
        <v>21413</v>
      </c>
      <c r="N71" s="6">
        <v>21413</v>
      </c>
      <c r="O71" s="3" t="s">
        <v>1981</v>
      </c>
      <c r="P71" s="6">
        <v>21413</v>
      </c>
      <c r="Q71" s="3"/>
      <c r="R71" s="3"/>
      <c r="S71" s="3"/>
      <c r="T71" s="3"/>
      <c r="U71" s="3" t="s">
        <v>88</v>
      </c>
      <c r="V71" s="3" t="s">
        <v>1982</v>
      </c>
      <c r="W71" s="3" t="s">
        <v>1983</v>
      </c>
      <c r="X71" s="3" t="s">
        <v>1984</v>
      </c>
      <c r="Y71" s="4">
        <v>41093</v>
      </c>
      <c r="Z71" s="3" t="s">
        <v>1985</v>
      </c>
      <c r="AA71" s="3" t="s">
        <v>1956</v>
      </c>
      <c r="AB71" s="3" t="s">
        <v>1986</v>
      </c>
      <c r="AC71" s="3" t="s">
        <v>1531</v>
      </c>
      <c r="AD71" s="3" t="s">
        <v>1987</v>
      </c>
      <c r="AE71" s="3" t="s">
        <v>1988</v>
      </c>
      <c r="AF71" s="3" t="s">
        <v>1989</v>
      </c>
      <c r="AG71" s="3" t="s">
        <v>1990</v>
      </c>
      <c r="AH71" s="3" t="s">
        <v>1956</v>
      </c>
      <c r="AI71" s="3" t="s">
        <v>1956</v>
      </c>
      <c r="AJ71" s="3" t="s">
        <v>1962</v>
      </c>
      <c r="AK71" s="3" t="s">
        <v>1991</v>
      </c>
      <c r="AL71" s="3" t="s">
        <v>302</v>
      </c>
      <c r="AM71" s="3" t="s">
        <v>107</v>
      </c>
      <c r="AN71" s="3" t="s">
        <v>146</v>
      </c>
      <c r="AO71" s="3" t="s">
        <v>1992</v>
      </c>
      <c r="AP71" s="3" t="s">
        <v>1993</v>
      </c>
      <c r="AQ71" s="4">
        <v>22589</v>
      </c>
      <c r="AR71" s="3" t="s">
        <v>1994</v>
      </c>
      <c r="AS71" s="3" t="s">
        <v>1995</v>
      </c>
      <c r="AT71" s="3" t="s">
        <v>1996</v>
      </c>
      <c r="AU71" s="3" t="s">
        <v>1956</v>
      </c>
      <c r="AV71" s="3" t="s">
        <v>1956</v>
      </c>
      <c r="AW71" s="3" t="s">
        <v>1962</v>
      </c>
      <c r="AX71" s="3" t="s">
        <v>1997</v>
      </c>
      <c r="AY71" s="3" t="s">
        <v>1990</v>
      </c>
      <c r="AZ71" s="3" t="s">
        <v>1956</v>
      </c>
      <c r="BA71" s="3" t="s">
        <v>1956</v>
      </c>
      <c r="BB71" s="3" t="s">
        <v>1962</v>
      </c>
      <c r="BC71" s="3" t="s">
        <v>1998</v>
      </c>
      <c r="BD71" s="3" t="s">
        <v>1999</v>
      </c>
      <c r="BE71" s="3" t="s">
        <v>2000</v>
      </c>
      <c r="BF71" s="3" t="s">
        <v>2001</v>
      </c>
      <c r="BG71" s="3" t="s">
        <v>2002</v>
      </c>
      <c r="BH71" s="3" t="s">
        <v>2003</v>
      </c>
      <c r="BI71" s="3" t="s">
        <v>2004</v>
      </c>
      <c r="BJ71" s="3" t="s">
        <v>2005</v>
      </c>
      <c r="BK71" s="3" t="s">
        <v>2006</v>
      </c>
      <c r="BL71" s="3" t="s">
        <v>1333</v>
      </c>
      <c r="BM71" s="3" t="s">
        <v>1333</v>
      </c>
      <c r="BN71" s="3" t="s">
        <v>1334</v>
      </c>
      <c r="BO71" s="3" t="s">
        <v>1334</v>
      </c>
      <c r="BP71" s="3" t="s">
        <v>1333</v>
      </c>
      <c r="BQ71" s="3" t="s">
        <v>1333</v>
      </c>
      <c r="BR71" s="3" t="s">
        <v>2007</v>
      </c>
      <c r="BS71" s="3" t="s">
        <v>2008</v>
      </c>
      <c r="BT71" s="3">
        <v>0</v>
      </c>
      <c r="BU71" s="3">
        <v>0</v>
      </c>
      <c r="BV71" s="3">
        <v>0</v>
      </c>
      <c r="BW71" s="3" t="s">
        <v>88</v>
      </c>
      <c r="BX71" s="3" t="s">
        <v>1333</v>
      </c>
      <c r="BY71" s="3"/>
      <c r="BZ71" s="3"/>
      <c r="CA71" s="3"/>
      <c r="CB71" s="3"/>
      <c r="CC71" s="3"/>
      <c r="CD71" s="3"/>
      <c r="CE71" s="3"/>
      <c r="CF71" s="5">
        <v>43748.81627314815</v>
      </c>
      <c r="CG71" s="5">
        <v>43129.668981481482</v>
      </c>
      <c r="CH71" s="4">
        <v>44078</v>
      </c>
      <c r="CI71" s="3" t="s">
        <v>129</v>
      </c>
    </row>
    <row r="72" spans="1:87" x14ac:dyDescent="0.3">
      <c r="A72" s="3" t="s">
        <v>2009</v>
      </c>
      <c r="B72" s="3" t="s">
        <v>88</v>
      </c>
      <c r="C72" s="3">
        <v>61229</v>
      </c>
      <c r="D72" s="3">
        <v>2018</v>
      </c>
      <c r="E72" s="3"/>
      <c r="F72" s="3" t="s">
        <v>89</v>
      </c>
      <c r="G72" s="3" t="s">
        <v>129</v>
      </c>
      <c r="H72" s="3" t="s">
        <v>2010</v>
      </c>
      <c r="I72" s="3" t="s">
        <v>2011</v>
      </c>
      <c r="J72" s="3" t="s">
        <v>93</v>
      </c>
      <c r="K72" s="3"/>
      <c r="L72" s="4">
        <v>43935</v>
      </c>
      <c r="M72" s="6">
        <v>8465</v>
      </c>
      <c r="N72" s="6">
        <v>8465</v>
      </c>
      <c r="O72" s="3" t="s">
        <v>2012</v>
      </c>
      <c r="P72" s="6">
        <v>8465</v>
      </c>
      <c r="Q72" s="3"/>
      <c r="R72" s="3"/>
      <c r="S72" s="3"/>
      <c r="T72" s="3"/>
      <c r="U72" s="3" t="s">
        <v>88</v>
      </c>
      <c r="V72" s="3" t="s">
        <v>2013</v>
      </c>
      <c r="W72" s="3" t="s">
        <v>2013</v>
      </c>
      <c r="X72" s="3" t="s">
        <v>2014</v>
      </c>
      <c r="Y72" s="4">
        <v>39289</v>
      </c>
      <c r="Z72" s="3" t="s">
        <v>264</v>
      </c>
      <c r="AA72" s="3"/>
      <c r="AB72" s="3" t="s">
        <v>2015</v>
      </c>
      <c r="AC72" s="3" t="s">
        <v>1015</v>
      </c>
      <c r="AD72" s="3" t="s">
        <v>2016</v>
      </c>
      <c r="AE72" s="3" t="s">
        <v>2017</v>
      </c>
      <c r="AF72" s="3" t="s">
        <v>2018</v>
      </c>
      <c r="AG72" s="3" t="s">
        <v>2019</v>
      </c>
      <c r="AH72" s="3" t="s">
        <v>2020</v>
      </c>
      <c r="AI72" s="3" t="s">
        <v>2020</v>
      </c>
      <c r="AJ72" s="3" t="s">
        <v>387</v>
      </c>
      <c r="AK72" s="3" t="s">
        <v>2021</v>
      </c>
      <c r="AL72" s="3" t="s">
        <v>107</v>
      </c>
      <c r="AM72" s="3" t="s">
        <v>419</v>
      </c>
      <c r="AN72" s="3" t="s">
        <v>108</v>
      </c>
      <c r="AO72" s="3" t="s">
        <v>109</v>
      </c>
      <c r="AP72" s="3" t="s">
        <v>2022</v>
      </c>
      <c r="AQ72" s="4">
        <v>26624</v>
      </c>
      <c r="AR72" s="3" t="s">
        <v>2023</v>
      </c>
      <c r="AS72" s="3" t="s">
        <v>2024</v>
      </c>
      <c r="AT72" s="3" t="s">
        <v>2025</v>
      </c>
      <c r="AU72" s="3" t="s">
        <v>380</v>
      </c>
      <c r="AV72" s="3" t="s">
        <v>380</v>
      </c>
      <c r="AW72" s="3" t="s">
        <v>387</v>
      </c>
      <c r="AX72" s="3" t="s">
        <v>2026</v>
      </c>
      <c r="AY72" s="3" t="s">
        <v>2019</v>
      </c>
      <c r="AZ72" s="3" t="s">
        <v>2020</v>
      </c>
      <c r="BA72" s="3" t="s">
        <v>2020</v>
      </c>
      <c r="BB72" s="3" t="s">
        <v>387</v>
      </c>
      <c r="BC72" s="3" t="s">
        <v>2027</v>
      </c>
      <c r="BD72" s="3" t="s">
        <v>2028</v>
      </c>
      <c r="BE72" s="3" t="s">
        <v>2029</v>
      </c>
      <c r="BF72" s="3" t="s">
        <v>2030</v>
      </c>
      <c r="BG72" s="3" t="s">
        <v>398</v>
      </c>
      <c r="BH72" s="3" t="s">
        <v>2031</v>
      </c>
      <c r="BI72" s="3" t="s">
        <v>2031</v>
      </c>
      <c r="BJ72" s="3" t="s">
        <v>2032</v>
      </c>
      <c r="BK72" s="3" t="s">
        <v>1494</v>
      </c>
      <c r="BL72" s="3" t="s">
        <v>123</v>
      </c>
      <c r="BM72" s="3" t="s">
        <v>123</v>
      </c>
      <c r="BN72" s="3" t="s">
        <v>125</v>
      </c>
      <c r="BO72" s="3" t="s">
        <v>125</v>
      </c>
      <c r="BP72" s="3" t="s">
        <v>123</v>
      </c>
      <c r="BQ72" s="3" t="s">
        <v>123</v>
      </c>
      <c r="BR72" s="3" t="s">
        <v>555</v>
      </c>
      <c r="BS72" s="3" t="s">
        <v>2033</v>
      </c>
      <c r="BT72" s="3">
        <v>0</v>
      </c>
      <c r="BU72" s="3">
        <v>0</v>
      </c>
      <c r="BV72" s="3">
        <v>0</v>
      </c>
      <c r="BW72" s="3" t="s">
        <v>88</v>
      </c>
      <c r="BX72" s="3" t="s">
        <v>123</v>
      </c>
      <c r="BY72" s="3"/>
      <c r="BZ72" s="3"/>
      <c r="CA72" s="3"/>
      <c r="CB72" s="3"/>
      <c r="CC72" s="3"/>
      <c r="CD72" s="3"/>
      <c r="CE72" s="3"/>
      <c r="CF72" s="5">
        <v>43746.478344907409</v>
      </c>
      <c r="CG72" s="5">
        <v>43116.526446759257</v>
      </c>
      <c r="CH72" s="4">
        <v>44076</v>
      </c>
      <c r="CI72" s="3" t="s">
        <v>129</v>
      </c>
    </row>
    <row r="73" spans="1:87" x14ac:dyDescent="0.3">
      <c r="A73" s="3" t="s">
        <v>2034</v>
      </c>
      <c r="B73" s="3" t="s">
        <v>88</v>
      </c>
      <c r="C73" s="3">
        <v>61231</v>
      </c>
      <c r="D73" s="3">
        <v>2018</v>
      </c>
      <c r="E73" s="3"/>
      <c r="F73" s="3" t="s">
        <v>89</v>
      </c>
      <c r="G73" s="3" t="s">
        <v>129</v>
      </c>
      <c r="H73" s="3" t="s">
        <v>1906</v>
      </c>
      <c r="I73" s="3" t="s">
        <v>2035</v>
      </c>
      <c r="J73" s="3" t="s">
        <v>93</v>
      </c>
      <c r="K73" s="3"/>
      <c r="L73" s="4">
        <v>43935</v>
      </c>
      <c r="M73" s="6">
        <v>37533</v>
      </c>
      <c r="N73" s="6">
        <v>37533</v>
      </c>
      <c r="O73" s="3" t="s">
        <v>2036</v>
      </c>
      <c r="P73" s="6">
        <v>37533</v>
      </c>
      <c r="Q73" s="3"/>
      <c r="R73" s="3"/>
      <c r="S73" s="3"/>
      <c r="T73" s="3"/>
      <c r="U73" s="3" t="s">
        <v>88</v>
      </c>
      <c r="V73" s="3" t="s">
        <v>2037</v>
      </c>
      <c r="W73" s="3" t="s">
        <v>2038</v>
      </c>
      <c r="X73" s="3" t="s">
        <v>2039</v>
      </c>
      <c r="Y73" s="4">
        <v>20162</v>
      </c>
      <c r="Z73" s="3" t="s">
        <v>2040</v>
      </c>
      <c r="AA73" s="3" t="s">
        <v>380</v>
      </c>
      <c r="AB73" s="3" t="s">
        <v>2041</v>
      </c>
      <c r="AC73" s="3" t="s">
        <v>296</v>
      </c>
      <c r="AD73" s="3" t="s">
        <v>2042</v>
      </c>
      <c r="AE73" s="3" t="s">
        <v>2043</v>
      </c>
      <c r="AF73" s="3" t="s">
        <v>1989</v>
      </c>
      <c r="AG73" s="3" t="s">
        <v>2044</v>
      </c>
      <c r="AH73" s="3" t="s">
        <v>380</v>
      </c>
      <c r="AI73" s="3" t="s">
        <v>380</v>
      </c>
      <c r="AJ73" s="3" t="s">
        <v>387</v>
      </c>
      <c r="AK73" s="3" t="s">
        <v>1939</v>
      </c>
      <c r="AL73" s="3" t="s">
        <v>107</v>
      </c>
      <c r="AM73" s="3" t="s">
        <v>107</v>
      </c>
      <c r="AN73" s="3" t="s">
        <v>146</v>
      </c>
      <c r="AO73" s="3" t="s">
        <v>109</v>
      </c>
      <c r="AP73" s="3" t="s">
        <v>2045</v>
      </c>
      <c r="AQ73" s="4">
        <v>17660</v>
      </c>
      <c r="AR73" s="3" t="s">
        <v>2046</v>
      </c>
      <c r="AS73" s="3" t="s">
        <v>2047</v>
      </c>
      <c r="AT73" s="3" t="s">
        <v>2048</v>
      </c>
      <c r="AU73" s="3" t="s">
        <v>380</v>
      </c>
      <c r="AV73" s="3" t="s">
        <v>380</v>
      </c>
      <c r="AW73" s="3" t="s">
        <v>387</v>
      </c>
      <c r="AX73" s="3" t="s">
        <v>2049</v>
      </c>
      <c r="AY73" s="3" t="s">
        <v>1938</v>
      </c>
      <c r="AZ73" s="3" t="s">
        <v>380</v>
      </c>
      <c r="BA73" s="3" t="s">
        <v>380</v>
      </c>
      <c r="BB73" s="3" t="s">
        <v>387</v>
      </c>
      <c r="BC73" s="3" t="s">
        <v>2050</v>
      </c>
      <c r="BD73" s="3" t="s">
        <v>2051</v>
      </c>
      <c r="BE73" s="3" t="s">
        <v>2052</v>
      </c>
      <c r="BF73" s="3" t="s">
        <v>2053</v>
      </c>
      <c r="BG73" s="3" t="s">
        <v>398</v>
      </c>
      <c r="BH73" s="3" t="s">
        <v>399</v>
      </c>
      <c r="BI73" s="3" t="s">
        <v>399</v>
      </c>
      <c r="BJ73" s="3" t="s">
        <v>2054</v>
      </c>
      <c r="BK73" s="3" t="s">
        <v>2055</v>
      </c>
      <c r="BL73" s="3" t="s">
        <v>123</v>
      </c>
      <c r="BM73" s="3" t="s">
        <v>123</v>
      </c>
      <c r="BN73" s="3" t="s">
        <v>125</v>
      </c>
      <c r="BO73" s="3" t="s">
        <v>125</v>
      </c>
      <c r="BP73" s="3" t="s">
        <v>123</v>
      </c>
      <c r="BQ73" s="3" t="s">
        <v>123</v>
      </c>
      <c r="BR73" s="3" t="s">
        <v>524</v>
      </c>
      <c r="BS73" s="3" t="s">
        <v>2056</v>
      </c>
      <c r="BT73" s="3">
        <v>0</v>
      </c>
      <c r="BU73" s="3">
        <v>0</v>
      </c>
      <c r="BV73" s="3">
        <v>0</v>
      </c>
      <c r="BW73" s="3" t="s">
        <v>88</v>
      </c>
      <c r="BX73" s="3" t="s">
        <v>123</v>
      </c>
      <c r="BY73" s="3"/>
      <c r="BZ73" s="3"/>
      <c r="CA73" s="3"/>
      <c r="CB73" s="3"/>
      <c r="CC73" s="3"/>
      <c r="CD73" s="3"/>
      <c r="CE73" s="3"/>
      <c r="CF73" s="5">
        <v>43746.451249999998</v>
      </c>
      <c r="CG73" s="5">
        <v>43125.452662037038</v>
      </c>
      <c r="CH73" s="4">
        <v>44050</v>
      </c>
      <c r="CI73" s="3" t="s">
        <v>129</v>
      </c>
    </row>
    <row r="74" spans="1:87" x14ac:dyDescent="0.3">
      <c r="A74" s="3" t="s">
        <v>2057</v>
      </c>
      <c r="B74" s="3" t="s">
        <v>88</v>
      </c>
      <c r="C74" s="3">
        <v>61237</v>
      </c>
      <c r="D74" s="3">
        <v>2018</v>
      </c>
      <c r="E74" s="3"/>
      <c r="F74" s="3" t="s">
        <v>89</v>
      </c>
      <c r="G74" s="3" t="s">
        <v>129</v>
      </c>
      <c r="H74" s="3" t="s">
        <v>195</v>
      </c>
      <c r="I74" s="3" t="s">
        <v>2058</v>
      </c>
      <c r="J74" s="3" t="s">
        <v>93</v>
      </c>
      <c r="K74" s="3"/>
      <c r="L74" s="4">
        <v>43935</v>
      </c>
      <c r="M74" s="6">
        <v>3157</v>
      </c>
      <c r="N74" s="6">
        <v>3157</v>
      </c>
      <c r="O74" s="3" t="s">
        <v>2059</v>
      </c>
      <c r="P74" s="6">
        <v>3157</v>
      </c>
      <c r="Q74" s="3"/>
      <c r="R74" s="3"/>
      <c r="S74" s="3"/>
      <c r="T74" s="3"/>
      <c r="U74" s="3" t="s">
        <v>88</v>
      </c>
      <c r="V74" s="3" t="s">
        <v>2060</v>
      </c>
      <c r="W74" s="3" t="s">
        <v>2061</v>
      </c>
      <c r="X74" s="3" t="s">
        <v>2062</v>
      </c>
      <c r="Y74" s="4">
        <v>33117</v>
      </c>
      <c r="Z74" s="3" t="s">
        <v>2063</v>
      </c>
      <c r="AA74" s="3" t="s">
        <v>278</v>
      </c>
      <c r="AB74" s="3" t="s">
        <v>809</v>
      </c>
      <c r="AC74" s="3" t="s">
        <v>100</v>
      </c>
      <c r="AD74" s="3" t="s">
        <v>2064</v>
      </c>
      <c r="AE74" s="3" t="s">
        <v>2065</v>
      </c>
      <c r="AF74" s="3" t="s">
        <v>2066</v>
      </c>
      <c r="AG74" s="3" t="s">
        <v>2067</v>
      </c>
      <c r="AH74" s="3" t="s">
        <v>2068</v>
      </c>
      <c r="AI74" s="3" t="s">
        <v>278</v>
      </c>
      <c r="AJ74" s="3" t="s">
        <v>105</v>
      </c>
      <c r="AK74" s="3" t="s">
        <v>2069</v>
      </c>
      <c r="AL74" s="3" t="s">
        <v>107</v>
      </c>
      <c r="AM74" s="3" t="s">
        <v>107</v>
      </c>
      <c r="AN74" s="3" t="s">
        <v>108</v>
      </c>
      <c r="AO74" s="3" t="s">
        <v>109</v>
      </c>
      <c r="AP74" s="3" t="s">
        <v>2070</v>
      </c>
      <c r="AQ74" s="4">
        <v>22757</v>
      </c>
      <c r="AR74" s="3" t="s">
        <v>2071</v>
      </c>
      <c r="AS74" s="3" t="s">
        <v>2072</v>
      </c>
      <c r="AT74" s="3" t="s">
        <v>2073</v>
      </c>
      <c r="AU74" s="3" t="s">
        <v>2068</v>
      </c>
      <c r="AV74" s="3" t="s">
        <v>278</v>
      </c>
      <c r="AW74" s="3" t="s">
        <v>105</v>
      </c>
      <c r="AX74" s="3" t="s">
        <v>2074</v>
      </c>
      <c r="AY74" s="3" t="s">
        <v>2067</v>
      </c>
      <c r="AZ74" s="3" t="s">
        <v>2068</v>
      </c>
      <c r="BA74" s="3" t="s">
        <v>278</v>
      </c>
      <c r="BB74" s="3" t="s">
        <v>105</v>
      </c>
      <c r="BC74" s="3" t="s">
        <v>2075</v>
      </c>
      <c r="BD74" s="3" t="s">
        <v>2076</v>
      </c>
      <c r="BE74" s="3" t="s">
        <v>2077</v>
      </c>
      <c r="BF74" s="3" t="s">
        <v>2078</v>
      </c>
      <c r="BG74" s="3" t="s">
        <v>119</v>
      </c>
      <c r="BH74" s="3" t="s">
        <v>2079</v>
      </c>
      <c r="BI74" s="3" t="s">
        <v>2080</v>
      </c>
      <c r="BJ74" s="3" t="s">
        <v>2081</v>
      </c>
      <c r="BK74" s="3" t="s">
        <v>2082</v>
      </c>
      <c r="BL74" s="3" t="s">
        <v>123</v>
      </c>
      <c r="BM74" s="3" t="s">
        <v>123</v>
      </c>
      <c r="BN74" s="3" t="s">
        <v>124</v>
      </c>
      <c r="BO74" s="3" t="s">
        <v>125</v>
      </c>
      <c r="BP74" s="3" t="s">
        <v>123</v>
      </c>
      <c r="BQ74" s="3" t="s">
        <v>123</v>
      </c>
      <c r="BR74" s="3" t="s">
        <v>126</v>
      </c>
      <c r="BS74" s="3" t="s">
        <v>2083</v>
      </c>
      <c r="BT74" s="3">
        <v>0</v>
      </c>
      <c r="BU74" s="3">
        <v>0</v>
      </c>
      <c r="BV74" s="3">
        <v>0</v>
      </c>
      <c r="BW74" s="3" t="s">
        <v>88</v>
      </c>
      <c r="BX74" s="3" t="s">
        <v>123</v>
      </c>
      <c r="BY74" s="3"/>
      <c r="BZ74" s="3"/>
      <c r="CA74" s="3"/>
      <c r="CB74" s="3"/>
      <c r="CC74" s="3"/>
      <c r="CD74" s="3"/>
      <c r="CE74" s="3"/>
      <c r="CF74" s="5">
        <v>43748.391747685186</v>
      </c>
      <c r="CG74" s="5">
        <v>43129.730034722219</v>
      </c>
      <c r="CH74" s="4">
        <v>44076</v>
      </c>
      <c r="CI74" s="3" t="s">
        <v>129</v>
      </c>
    </row>
    <row r="75" spans="1:87" x14ac:dyDescent="0.3">
      <c r="A75" s="3" t="s">
        <v>2084</v>
      </c>
      <c r="B75" s="3" t="s">
        <v>88</v>
      </c>
      <c r="C75" s="3">
        <v>61244</v>
      </c>
      <c r="D75" s="3">
        <v>2018</v>
      </c>
      <c r="E75" s="3"/>
      <c r="F75" s="3" t="s">
        <v>89</v>
      </c>
      <c r="G75" s="3" t="s">
        <v>129</v>
      </c>
      <c r="H75" s="3" t="s">
        <v>346</v>
      </c>
      <c r="I75" s="3" t="s">
        <v>2085</v>
      </c>
      <c r="J75" s="3" t="s">
        <v>93</v>
      </c>
      <c r="K75" s="3"/>
      <c r="L75" s="4">
        <v>43935</v>
      </c>
      <c r="M75" s="6">
        <v>19062</v>
      </c>
      <c r="N75" s="6">
        <v>19062</v>
      </c>
      <c r="O75" s="3" t="s">
        <v>2086</v>
      </c>
      <c r="P75" s="6">
        <v>19062</v>
      </c>
      <c r="Q75" s="3"/>
      <c r="R75" s="3"/>
      <c r="S75" s="3"/>
      <c r="T75" s="3"/>
      <c r="U75" s="3" t="s">
        <v>88</v>
      </c>
      <c r="V75" s="3" t="s">
        <v>2087</v>
      </c>
      <c r="W75" s="3" t="s">
        <v>2087</v>
      </c>
      <c r="X75" s="3" t="s">
        <v>2088</v>
      </c>
      <c r="Y75" s="4">
        <v>35532</v>
      </c>
      <c r="Z75" s="3" t="s">
        <v>2089</v>
      </c>
      <c r="AA75" s="3" t="s">
        <v>479</v>
      </c>
      <c r="AB75" s="3" t="s">
        <v>2090</v>
      </c>
      <c r="AC75" s="3" t="s">
        <v>203</v>
      </c>
      <c r="AD75" s="3" t="s">
        <v>2091</v>
      </c>
      <c r="AE75" s="3" t="s">
        <v>2092</v>
      </c>
      <c r="AF75" s="3" t="s">
        <v>477</v>
      </c>
      <c r="AG75" s="3" t="s">
        <v>1318</v>
      </c>
      <c r="AH75" s="3" t="s">
        <v>479</v>
      </c>
      <c r="AI75" s="3" t="s">
        <v>479</v>
      </c>
      <c r="AJ75" s="3" t="s">
        <v>480</v>
      </c>
      <c r="AK75" s="3" t="s">
        <v>2093</v>
      </c>
      <c r="AL75" s="3" t="s">
        <v>107</v>
      </c>
      <c r="AM75" s="3" t="s">
        <v>107</v>
      </c>
      <c r="AN75" s="3" t="s">
        <v>108</v>
      </c>
      <c r="AO75" s="3" t="s">
        <v>109</v>
      </c>
      <c r="AP75" s="3" t="s">
        <v>2094</v>
      </c>
      <c r="AQ75" s="4">
        <v>20176</v>
      </c>
      <c r="AR75" s="3" t="s">
        <v>2095</v>
      </c>
      <c r="AS75" s="3" t="s">
        <v>2096</v>
      </c>
      <c r="AT75" s="3" t="s">
        <v>2097</v>
      </c>
      <c r="AU75" s="3" t="s">
        <v>479</v>
      </c>
      <c r="AV75" s="3" t="s">
        <v>479</v>
      </c>
      <c r="AW75" s="3" t="s">
        <v>480</v>
      </c>
      <c r="AX75" s="3" t="s">
        <v>2098</v>
      </c>
      <c r="AY75" s="3" t="s">
        <v>1318</v>
      </c>
      <c r="AZ75" s="3" t="s">
        <v>479</v>
      </c>
      <c r="BA75" s="3" t="s">
        <v>479</v>
      </c>
      <c r="BB75" s="3" t="s">
        <v>480</v>
      </c>
      <c r="BC75" s="3" t="s">
        <v>2099</v>
      </c>
      <c r="BD75" s="3" t="s">
        <v>2100</v>
      </c>
      <c r="BE75" s="3" t="s">
        <v>2101</v>
      </c>
      <c r="BF75" s="3" t="s">
        <v>2102</v>
      </c>
      <c r="BG75" s="3" t="s">
        <v>2103</v>
      </c>
      <c r="BH75" s="3" t="s">
        <v>2104</v>
      </c>
      <c r="BI75" s="3" t="s">
        <v>2105</v>
      </c>
      <c r="BJ75" s="3" t="s">
        <v>2106</v>
      </c>
      <c r="BK75" s="3" t="s">
        <v>2107</v>
      </c>
      <c r="BL75" s="3" t="s">
        <v>1418</v>
      </c>
      <c r="BM75" s="3" t="s">
        <v>1418</v>
      </c>
      <c r="BN75" s="3" t="s">
        <v>2108</v>
      </c>
      <c r="BO75" s="3" t="s">
        <v>1420</v>
      </c>
      <c r="BP75" s="3" t="s">
        <v>1418</v>
      </c>
      <c r="BQ75" s="3" t="s">
        <v>1418</v>
      </c>
      <c r="BR75" s="3" t="s">
        <v>2109</v>
      </c>
      <c r="BS75" s="3" t="s">
        <v>2110</v>
      </c>
      <c r="BT75" s="3">
        <v>0</v>
      </c>
      <c r="BU75" s="3">
        <v>0</v>
      </c>
      <c r="BV75" s="3">
        <v>0</v>
      </c>
      <c r="BW75" s="3" t="s">
        <v>88</v>
      </c>
      <c r="BX75" s="3" t="s">
        <v>1418</v>
      </c>
      <c r="BY75" s="3"/>
      <c r="BZ75" s="3"/>
      <c r="CA75" s="3"/>
      <c r="CB75" s="3"/>
      <c r="CC75" s="3"/>
      <c r="CD75" s="3"/>
      <c r="CE75" s="3"/>
      <c r="CF75" s="5">
        <v>43746.569097222222</v>
      </c>
      <c r="CG75" s="5">
        <v>43129.719259259262</v>
      </c>
      <c r="CH75" s="4">
        <v>44081</v>
      </c>
      <c r="CI75" s="3" t="s">
        <v>129</v>
      </c>
    </row>
    <row r="76" spans="1:87" x14ac:dyDescent="0.3">
      <c r="A76" s="3" t="s">
        <v>2111</v>
      </c>
      <c r="B76" s="3" t="s">
        <v>88</v>
      </c>
      <c r="C76" s="3">
        <v>61245</v>
      </c>
      <c r="D76" s="3">
        <v>2018</v>
      </c>
      <c r="E76" s="3"/>
      <c r="F76" s="3" t="s">
        <v>89</v>
      </c>
      <c r="G76" s="3" t="s">
        <v>527</v>
      </c>
      <c r="H76" s="3" t="s">
        <v>751</v>
      </c>
      <c r="I76" s="3" t="s">
        <v>2112</v>
      </c>
      <c r="J76" s="3" t="s">
        <v>93</v>
      </c>
      <c r="K76" s="3"/>
      <c r="L76" s="4">
        <v>43935</v>
      </c>
      <c r="M76" s="3">
        <v>0</v>
      </c>
      <c r="N76" s="3">
        <v>0</v>
      </c>
      <c r="O76" s="3"/>
      <c r="P76" s="3">
        <v>0</v>
      </c>
      <c r="Q76" s="3"/>
      <c r="R76" s="3"/>
      <c r="S76" s="3"/>
      <c r="T76" s="3"/>
      <c r="U76" s="3" t="s">
        <v>88</v>
      </c>
      <c r="V76" s="3" t="s">
        <v>2113</v>
      </c>
      <c r="W76" s="3" t="s">
        <v>2114</v>
      </c>
      <c r="X76" s="3" t="s">
        <v>2115</v>
      </c>
      <c r="Y76" s="4">
        <v>37886</v>
      </c>
      <c r="Z76" s="3" t="s">
        <v>2116</v>
      </c>
      <c r="AA76" s="3" t="s">
        <v>533</v>
      </c>
      <c r="AB76" s="3" t="s">
        <v>2117</v>
      </c>
      <c r="AC76" s="3" t="s">
        <v>1531</v>
      </c>
      <c r="AD76" s="3" t="s">
        <v>2118</v>
      </c>
      <c r="AE76" s="3" t="s">
        <v>2119</v>
      </c>
      <c r="AF76" s="3" t="s">
        <v>2120</v>
      </c>
      <c r="AG76" s="3" t="s">
        <v>2121</v>
      </c>
      <c r="AH76" s="3" t="s">
        <v>2122</v>
      </c>
      <c r="AI76" s="3" t="s">
        <v>533</v>
      </c>
      <c r="AJ76" s="3" t="s">
        <v>539</v>
      </c>
      <c r="AK76" s="3" t="s">
        <v>2123</v>
      </c>
      <c r="AL76" s="3" t="s">
        <v>107</v>
      </c>
      <c r="AM76" s="3" t="s">
        <v>107</v>
      </c>
      <c r="AN76" s="3" t="s">
        <v>146</v>
      </c>
      <c r="AO76" s="3" t="s">
        <v>109</v>
      </c>
      <c r="AP76" s="3" t="s">
        <v>2124</v>
      </c>
      <c r="AQ76" s="4">
        <v>20189</v>
      </c>
      <c r="AR76" s="3" t="s">
        <v>2125</v>
      </c>
      <c r="AS76" s="3" t="s">
        <v>2126</v>
      </c>
      <c r="AT76" s="3" t="s">
        <v>2127</v>
      </c>
      <c r="AU76" s="3" t="s">
        <v>2122</v>
      </c>
      <c r="AV76" s="3" t="s">
        <v>533</v>
      </c>
      <c r="AW76" s="3" t="s">
        <v>539</v>
      </c>
      <c r="AX76" s="3" t="s">
        <v>2128</v>
      </c>
      <c r="AY76" s="3" t="s">
        <v>2121</v>
      </c>
      <c r="AZ76" s="3" t="s">
        <v>2122</v>
      </c>
      <c r="BA76" s="3" t="s">
        <v>533</v>
      </c>
      <c r="BB76" s="3" t="s">
        <v>539</v>
      </c>
      <c r="BC76" s="3" t="s">
        <v>2129</v>
      </c>
      <c r="BD76" s="3" t="s">
        <v>2130</v>
      </c>
      <c r="BE76" s="3" t="s">
        <v>2131</v>
      </c>
      <c r="BF76" s="3" t="s">
        <v>2132</v>
      </c>
      <c r="BG76" s="3" t="s">
        <v>2133</v>
      </c>
      <c r="BH76" s="3" t="s">
        <v>2134</v>
      </c>
      <c r="BI76" s="3" t="s">
        <v>2135</v>
      </c>
      <c r="BJ76" s="3" t="s">
        <v>2136</v>
      </c>
      <c r="BK76" s="3" t="s">
        <v>2137</v>
      </c>
      <c r="BL76" s="3" t="s">
        <v>464</v>
      </c>
      <c r="BM76" s="3" t="s">
        <v>464</v>
      </c>
      <c r="BN76" s="3" t="s">
        <v>465</v>
      </c>
      <c r="BO76" s="3" t="s">
        <v>465</v>
      </c>
      <c r="BP76" s="3" t="s">
        <v>464</v>
      </c>
      <c r="BQ76" s="3" t="s">
        <v>464</v>
      </c>
      <c r="BR76" s="3" t="s">
        <v>719</v>
      </c>
      <c r="BS76" s="3" t="s">
        <v>2138</v>
      </c>
      <c r="BT76" s="3">
        <v>0</v>
      </c>
      <c r="BU76" s="3">
        <v>0</v>
      </c>
      <c r="BV76" s="3">
        <v>0</v>
      </c>
      <c r="BW76" s="3" t="s">
        <v>88</v>
      </c>
      <c r="BX76" s="3" t="s">
        <v>464</v>
      </c>
      <c r="BY76" s="3"/>
      <c r="BZ76" s="3"/>
      <c r="CA76" s="3"/>
      <c r="CB76" s="3"/>
      <c r="CC76" s="3"/>
      <c r="CD76" s="3"/>
      <c r="CE76" s="3"/>
      <c r="CF76" s="5">
        <v>43748.434872685182</v>
      </c>
      <c r="CG76" s="5">
        <v>43119.44903935185</v>
      </c>
      <c r="CH76" s="3"/>
      <c r="CI76" s="3"/>
    </row>
    <row r="77" spans="1:87" x14ac:dyDescent="0.3">
      <c r="A77" s="3" t="s">
        <v>2139</v>
      </c>
      <c r="B77" s="3" t="s">
        <v>88</v>
      </c>
      <c r="C77" s="3">
        <v>61251</v>
      </c>
      <c r="D77" s="3">
        <v>2018</v>
      </c>
      <c r="E77" s="3"/>
      <c r="F77" s="3" t="s">
        <v>89</v>
      </c>
      <c r="G77" s="3" t="s">
        <v>129</v>
      </c>
      <c r="H77" s="3" t="s">
        <v>346</v>
      </c>
      <c r="I77" s="3" t="s">
        <v>2140</v>
      </c>
      <c r="J77" s="3" t="s">
        <v>93</v>
      </c>
      <c r="K77" s="3"/>
      <c r="L77" s="4">
        <v>43935</v>
      </c>
      <c r="M77" s="6">
        <v>3125</v>
      </c>
      <c r="N77" s="6">
        <v>3125</v>
      </c>
      <c r="O77" s="3" t="s">
        <v>2141</v>
      </c>
      <c r="P77" s="6">
        <v>3125</v>
      </c>
      <c r="Q77" s="3"/>
      <c r="R77" s="3"/>
      <c r="S77" s="3"/>
      <c r="T77" s="3"/>
      <c r="U77" s="3" t="s">
        <v>88</v>
      </c>
      <c r="V77" s="3" t="s">
        <v>2087</v>
      </c>
      <c r="W77" s="3" t="s">
        <v>2087</v>
      </c>
      <c r="X77" s="3" t="s">
        <v>2088</v>
      </c>
      <c r="Y77" s="4">
        <v>35532</v>
      </c>
      <c r="Z77" s="3" t="s">
        <v>2089</v>
      </c>
      <c r="AA77" s="3" t="s">
        <v>479</v>
      </c>
      <c r="AB77" s="3" t="s">
        <v>2090</v>
      </c>
      <c r="AC77" s="3" t="s">
        <v>203</v>
      </c>
      <c r="AD77" s="3" t="s">
        <v>2091</v>
      </c>
      <c r="AE77" s="3" t="s">
        <v>2092</v>
      </c>
      <c r="AF77" s="3" t="s">
        <v>477</v>
      </c>
      <c r="AG77" s="3" t="s">
        <v>1318</v>
      </c>
      <c r="AH77" s="3" t="s">
        <v>479</v>
      </c>
      <c r="AI77" s="3" t="s">
        <v>479</v>
      </c>
      <c r="AJ77" s="3" t="s">
        <v>480</v>
      </c>
      <c r="AK77" s="3" t="s">
        <v>2093</v>
      </c>
      <c r="AL77" s="3" t="s">
        <v>107</v>
      </c>
      <c r="AM77" s="3" t="s">
        <v>107</v>
      </c>
      <c r="AN77" s="3" t="s">
        <v>108</v>
      </c>
      <c r="AO77" s="3" t="s">
        <v>109</v>
      </c>
      <c r="AP77" s="3" t="s">
        <v>2094</v>
      </c>
      <c r="AQ77" s="4">
        <v>20176</v>
      </c>
      <c r="AR77" s="3" t="s">
        <v>2095</v>
      </c>
      <c r="AS77" s="3" t="s">
        <v>2096</v>
      </c>
      <c r="AT77" s="3" t="s">
        <v>2097</v>
      </c>
      <c r="AU77" s="3" t="s">
        <v>479</v>
      </c>
      <c r="AV77" s="3" t="s">
        <v>479</v>
      </c>
      <c r="AW77" s="3" t="s">
        <v>480</v>
      </c>
      <c r="AX77" s="3" t="s">
        <v>2098</v>
      </c>
      <c r="AY77" s="3" t="s">
        <v>1318</v>
      </c>
      <c r="AZ77" s="3" t="s">
        <v>479</v>
      </c>
      <c r="BA77" s="3" t="s">
        <v>479</v>
      </c>
      <c r="BB77" s="3" t="s">
        <v>480</v>
      </c>
      <c r="BC77" s="3" t="s">
        <v>2142</v>
      </c>
      <c r="BD77" s="3" t="s">
        <v>2143</v>
      </c>
      <c r="BE77" s="3" t="s">
        <v>2144</v>
      </c>
      <c r="BF77" s="3" t="s">
        <v>2145</v>
      </c>
      <c r="BG77" s="3" t="s">
        <v>491</v>
      </c>
      <c r="BH77" s="3" t="s">
        <v>492</v>
      </c>
      <c r="BI77" s="3" t="s">
        <v>2146</v>
      </c>
      <c r="BJ77" s="3" t="s">
        <v>2147</v>
      </c>
      <c r="BK77" s="3" t="s">
        <v>555</v>
      </c>
      <c r="BL77" s="3" t="s">
        <v>123</v>
      </c>
      <c r="BM77" s="3" t="s">
        <v>123</v>
      </c>
      <c r="BN77" s="3" t="s">
        <v>125</v>
      </c>
      <c r="BO77" s="3" t="s">
        <v>125</v>
      </c>
      <c r="BP77" s="3" t="s">
        <v>123</v>
      </c>
      <c r="BQ77" s="3" t="s">
        <v>123</v>
      </c>
      <c r="BR77" s="3" t="s">
        <v>126</v>
      </c>
      <c r="BS77" s="3" t="s">
        <v>2148</v>
      </c>
      <c r="BT77" s="3">
        <v>0</v>
      </c>
      <c r="BU77" s="3">
        <v>0</v>
      </c>
      <c r="BV77" s="3">
        <v>0</v>
      </c>
      <c r="BW77" s="3" t="s">
        <v>88</v>
      </c>
      <c r="BX77" s="3" t="s">
        <v>123</v>
      </c>
      <c r="BY77" s="3"/>
      <c r="BZ77" s="3"/>
      <c r="CA77" s="3"/>
      <c r="CB77" s="3"/>
      <c r="CC77" s="3"/>
      <c r="CD77" s="3"/>
      <c r="CE77" s="3"/>
      <c r="CF77" s="5">
        <v>43746.577037037037</v>
      </c>
      <c r="CG77" s="5">
        <v>43129.702615740738</v>
      </c>
      <c r="CH77" s="4">
        <v>44081</v>
      </c>
      <c r="CI77" s="3" t="s">
        <v>129</v>
      </c>
    </row>
    <row r="78" spans="1:87" x14ac:dyDescent="0.3">
      <c r="A78" s="3" t="s">
        <v>2149</v>
      </c>
      <c r="B78" s="3" t="s">
        <v>88</v>
      </c>
      <c r="C78" s="3">
        <v>61257</v>
      </c>
      <c r="D78" s="3">
        <v>2018</v>
      </c>
      <c r="E78" s="3"/>
      <c r="F78" s="3" t="s">
        <v>89</v>
      </c>
      <c r="G78" s="3" t="s">
        <v>129</v>
      </c>
      <c r="H78" s="3" t="s">
        <v>346</v>
      </c>
      <c r="I78" s="3" t="s">
        <v>2150</v>
      </c>
      <c r="J78" s="3" t="s">
        <v>93</v>
      </c>
      <c r="K78" s="3"/>
      <c r="L78" s="4">
        <v>43935</v>
      </c>
      <c r="M78" s="6">
        <v>6902</v>
      </c>
      <c r="N78" s="6">
        <v>6902</v>
      </c>
      <c r="O78" s="3" t="s">
        <v>2151</v>
      </c>
      <c r="P78" s="6">
        <v>6902</v>
      </c>
      <c r="Q78" s="3"/>
      <c r="R78" s="3"/>
      <c r="S78" s="3"/>
      <c r="T78" s="3"/>
      <c r="U78" s="3" t="s">
        <v>88</v>
      </c>
      <c r="V78" s="3" t="s">
        <v>2152</v>
      </c>
      <c r="W78" s="3" t="s">
        <v>2152</v>
      </c>
      <c r="X78" s="3" t="s">
        <v>2153</v>
      </c>
      <c r="Y78" s="4">
        <v>35606</v>
      </c>
      <c r="Z78" s="3" t="s">
        <v>2154</v>
      </c>
      <c r="AA78" s="3" t="s">
        <v>2155</v>
      </c>
      <c r="AB78" s="3" t="s">
        <v>2156</v>
      </c>
      <c r="AC78" s="3" t="s">
        <v>203</v>
      </c>
      <c r="AD78" s="3" t="s">
        <v>2157</v>
      </c>
      <c r="AE78" s="3" t="s">
        <v>2158</v>
      </c>
      <c r="AF78" s="3" t="s">
        <v>1097</v>
      </c>
      <c r="AG78" s="3" t="s">
        <v>2159</v>
      </c>
      <c r="AH78" s="3" t="s">
        <v>2155</v>
      </c>
      <c r="AI78" s="3" t="s">
        <v>2155</v>
      </c>
      <c r="AJ78" s="3" t="s">
        <v>1100</v>
      </c>
      <c r="AK78" s="3" t="s">
        <v>2160</v>
      </c>
      <c r="AL78" s="3" t="s">
        <v>107</v>
      </c>
      <c r="AM78" s="3" t="s">
        <v>107</v>
      </c>
      <c r="AN78" s="3" t="s">
        <v>146</v>
      </c>
      <c r="AO78" s="3" t="s">
        <v>109</v>
      </c>
      <c r="AP78" s="3" t="s">
        <v>2161</v>
      </c>
      <c r="AQ78" s="4">
        <v>27075</v>
      </c>
      <c r="AR78" s="3" t="s">
        <v>2162</v>
      </c>
      <c r="AS78" s="3" t="s">
        <v>2163</v>
      </c>
      <c r="AT78" s="3" t="s">
        <v>2164</v>
      </c>
      <c r="AU78" s="3" t="s">
        <v>2155</v>
      </c>
      <c r="AV78" s="3" t="s">
        <v>2155</v>
      </c>
      <c r="AW78" s="3" t="s">
        <v>1100</v>
      </c>
      <c r="AX78" s="3" t="s">
        <v>2165</v>
      </c>
      <c r="AY78" s="3" t="s">
        <v>2159</v>
      </c>
      <c r="AZ78" s="3" t="s">
        <v>2155</v>
      </c>
      <c r="BA78" s="3" t="s">
        <v>2155</v>
      </c>
      <c r="BB78" s="3" t="s">
        <v>1100</v>
      </c>
      <c r="BC78" s="3" t="s">
        <v>2166</v>
      </c>
      <c r="BD78" s="3" t="s">
        <v>2167</v>
      </c>
      <c r="BE78" s="3" t="s">
        <v>2168</v>
      </c>
      <c r="BF78" s="3" t="s">
        <v>2169</v>
      </c>
      <c r="BG78" s="3" t="s">
        <v>1113</v>
      </c>
      <c r="BH78" s="3" t="s">
        <v>2170</v>
      </c>
      <c r="BI78" s="3" t="s">
        <v>2170</v>
      </c>
      <c r="BJ78" s="3" t="s">
        <v>2171</v>
      </c>
      <c r="BK78" s="3" t="s">
        <v>2172</v>
      </c>
      <c r="BL78" s="3" t="s">
        <v>123</v>
      </c>
      <c r="BM78" s="3" t="s">
        <v>123</v>
      </c>
      <c r="BN78" s="3" t="s">
        <v>125</v>
      </c>
      <c r="BO78" s="3" t="s">
        <v>125</v>
      </c>
      <c r="BP78" s="3" t="s">
        <v>123</v>
      </c>
      <c r="BQ78" s="3" t="s">
        <v>123</v>
      </c>
      <c r="BR78" s="3" t="s">
        <v>126</v>
      </c>
      <c r="BS78" s="3" t="s">
        <v>2173</v>
      </c>
      <c r="BT78" s="3">
        <v>0</v>
      </c>
      <c r="BU78" s="3">
        <v>0</v>
      </c>
      <c r="BV78" s="3">
        <v>0</v>
      </c>
      <c r="BW78" s="3" t="s">
        <v>88</v>
      </c>
      <c r="BX78" s="3" t="s">
        <v>123</v>
      </c>
      <c r="BY78" s="3"/>
      <c r="BZ78" s="3"/>
      <c r="CA78" s="3"/>
      <c r="CB78" s="3"/>
      <c r="CC78" s="3"/>
      <c r="CD78" s="3"/>
      <c r="CE78" s="3"/>
      <c r="CF78" s="5">
        <v>43748.618009259262</v>
      </c>
      <c r="CG78" s="5">
        <v>43125.438206018516</v>
      </c>
      <c r="CH78" s="4">
        <v>44081</v>
      </c>
      <c r="CI78" s="3" t="s">
        <v>129</v>
      </c>
    </row>
    <row r="79" spans="1:87" x14ac:dyDescent="0.3">
      <c r="A79" s="3" t="s">
        <v>2174</v>
      </c>
      <c r="B79" s="3" t="s">
        <v>88</v>
      </c>
      <c r="C79" s="3">
        <v>61265</v>
      </c>
      <c r="D79" s="3">
        <v>2018</v>
      </c>
      <c r="E79" s="3"/>
      <c r="F79" s="3" t="s">
        <v>89</v>
      </c>
      <c r="G79" s="3" t="s">
        <v>129</v>
      </c>
      <c r="H79" s="3" t="s">
        <v>229</v>
      </c>
      <c r="I79" s="3" t="s">
        <v>2175</v>
      </c>
      <c r="J79" s="3" t="s">
        <v>93</v>
      </c>
      <c r="K79" s="3"/>
      <c r="L79" s="4">
        <v>43935</v>
      </c>
      <c r="M79" s="6">
        <v>3530</v>
      </c>
      <c r="N79" s="6">
        <v>3530</v>
      </c>
      <c r="O79" s="3" t="s">
        <v>2176</v>
      </c>
      <c r="P79" s="6">
        <v>3530</v>
      </c>
      <c r="Q79" s="3"/>
      <c r="R79" s="3"/>
      <c r="S79" s="3"/>
      <c r="T79" s="3"/>
      <c r="U79" s="3" t="s">
        <v>88</v>
      </c>
      <c r="V79" s="3" t="s">
        <v>2177</v>
      </c>
      <c r="W79" s="3" t="s">
        <v>2178</v>
      </c>
      <c r="X79" s="3" t="s">
        <v>2179</v>
      </c>
      <c r="Y79" s="4">
        <v>36039</v>
      </c>
      <c r="Z79" s="3" t="s">
        <v>2180</v>
      </c>
      <c r="AA79" s="3" t="s">
        <v>1013</v>
      </c>
      <c r="AB79" s="3" t="s">
        <v>809</v>
      </c>
      <c r="AC79" s="3" t="s">
        <v>100</v>
      </c>
      <c r="AD79" s="3" t="s">
        <v>2181</v>
      </c>
      <c r="AE79" s="3" t="s">
        <v>2182</v>
      </c>
      <c r="AF79" s="3" t="s">
        <v>783</v>
      </c>
      <c r="AG79" s="3" t="s">
        <v>2183</v>
      </c>
      <c r="AH79" s="3" t="s">
        <v>2184</v>
      </c>
      <c r="AI79" s="3" t="s">
        <v>1013</v>
      </c>
      <c r="AJ79" s="3" t="s">
        <v>329</v>
      </c>
      <c r="AK79" s="3" t="s">
        <v>2185</v>
      </c>
      <c r="AL79" s="3" t="s">
        <v>419</v>
      </c>
      <c r="AM79" s="3" t="s">
        <v>107</v>
      </c>
      <c r="AN79" s="3" t="s">
        <v>108</v>
      </c>
      <c r="AO79" s="3" t="s">
        <v>109</v>
      </c>
      <c r="AP79" s="3" t="s">
        <v>2186</v>
      </c>
      <c r="AQ79" s="4">
        <v>21205</v>
      </c>
      <c r="AR79" s="3" t="s">
        <v>2187</v>
      </c>
      <c r="AS79" s="3" t="s">
        <v>2188</v>
      </c>
      <c r="AT79" s="3" t="s">
        <v>2189</v>
      </c>
      <c r="AU79" s="3" t="s">
        <v>2184</v>
      </c>
      <c r="AV79" s="3" t="s">
        <v>1013</v>
      </c>
      <c r="AW79" s="3" t="s">
        <v>329</v>
      </c>
      <c r="AX79" s="3" t="s">
        <v>2190</v>
      </c>
      <c r="AY79" s="3" t="s">
        <v>2183</v>
      </c>
      <c r="AZ79" s="3" t="s">
        <v>2184</v>
      </c>
      <c r="BA79" s="3" t="s">
        <v>1013</v>
      </c>
      <c r="BB79" s="3" t="s">
        <v>329</v>
      </c>
      <c r="BC79" s="3" t="s">
        <v>2191</v>
      </c>
      <c r="BD79" s="3" t="s">
        <v>2192</v>
      </c>
      <c r="BE79" s="3" t="s">
        <v>2193</v>
      </c>
      <c r="BF79" s="3" t="s">
        <v>2194</v>
      </c>
      <c r="BG79" s="3" t="s">
        <v>340</v>
      </c>
      <c r="BH79" s="3" t="s">
        <v>1031</v>
      </c>
      <c r="BI79" s="3" t="s">
        <v>2195</v>
      </c>
      <c r="BJ79" s="3" t="s">
        <v>2196</v>
      </c>
      <c r="BK79" s="3" t="s">
        <v>555</v>
      </c>
      <c r="BL79" s="3" t="s">
        <v>123</v>
      </c>
      <c r="BM79" s="3" t="s">
        <v>123</v>
      </c>
      <c r="BN79" s="3" t="s">
        <v>124</v>
      </c>
      <c r="BO79" s="3" t="s">
        <v>125</v>
      </c>
      <c r="BP79" s="3" t="s">
        <v>123</v>
      </c>
      <c r="BQ79" s="3" t="s">
        <v>123</v>
      </c>
      <c r="BR79" s="3" t="s">
        <v>126</v>
      </c>
      <c r="BS79" s="3" t="s">
        <v>2197</v>
      </c>
      <c r="BT79" s="3">
        <v>0</v>
      </c>
      <c r="BU79" s="3">
        <v>0</v>
      </c>
      <c r="BV79" s="3">
        <v>0</v>
      </c>
      <c r="BW79" s="3" t="s">
        <v>88</v>
      </c>
      <c r="BX79" s="3" t="s">
        <v>123</v>
      </c>
      <c r="BY79" s="3"/>
      <c r="BZ79" s="3"/>
      <c r="CA79" s="3"/>
      <c r="CB79" s="3"/>
      <c r="CC79" s="3"/>
      <c r="CD79" s="3"/>
      <c r="CE79" s="3"/>
      <c r="CF79" s="5">
        <v>43746.869166666664</v>
      </c>
      <c r="CG79" s="5">
        <v>43119.457708333335</v>
      </c>
      <c r="CH79" s="4">
        <v>44076</v>
      </c>
      <c r="CI79" s="3" t="s">
        <v>129</v>
      </c>
    </row>
    <row r="80" spans="1:87" x14ac:dyDescent="0.3">
      <c r="A80" s="3" t="s">
        <v>2198</v>
      </c>
      <c r="B80" s="3" t="s">
        <v>88</v>
      </c>
      <c r="C80" s="3">
        <v>61271</v>
      </c>
      <c r="D80" s="3">
        <v>2018</v>
      </c>
      <c r="E80" s="3"/>
      <c r="F80" s="3" t="s">
        <v>89</v>
      </c>
      <c r="G80" s="3" t="s">
        <v>129</v>
      </c>
      <c r="H80" s="3" t="s">
        <v>2199</v>
      </c>
      <c r="I80" s="3" t="s">
        <v>2200</v>
      </c>
      <c r="J80" s="3" t="s">
        <v>93</v>
      </c>
      <c r="K80" s="3"/>
      <c r="L80" s="4">
        <v>43935</v>
      </c>
      <c r="M80" s="6">
        <v>26614</v>
      </c>
      <c r="N80" s="6">
        <v>26614</v>
      </c>
      <c r="O80" s="3" t="s">
        <v>2201</v>
      </c>
      <c r="P80" s="6">
        <v>26614</v>
      </c>
      <c r="Q80" s="3"/>
      <c r="R80" s="3"/>
      <c r="S80" s="3"/>
      <c r="T80" s="3"/>
      <c r="U80" s="3" t="s">
        <v>88</v>
      </c>
      <c r="V80" s="3" t="s">
        <v>2202</v>
      </c>
      <c r="W80" s="3" t="s">
        <v>2203</v>
      </c>
      <c r="X80" s="3" t="s">
        <v>2204</v>
      </c>
      <c r="Y80" s="4">
        <v>36228</v>
      </c>
      <c r="Z80" s="3" t="s">
        <v>2205</v>
      </c>
      <c r="AA80" s="3" t="s">
        <v>1372</v>
      </c>
      <c r="AB80" s="3" t="s">
        <v>2206</v>
      </c>
      <c r="AC80" s="3" t="s">
        <v>1531</v>
      </c>
      <c r="AD80" s="3" t="s">
        <v>2207</v>
      </c>
      <c r="AE80" s="3" t="s">
        <v>2208</v>
      </c>
      <c r="AF80" s="3" t="s">
        <v>1097</v>
      </c>
      <c r="AG80" s="3" t="s">
        <v>2209</v>
      </c>
      <c r="AH80" s="3" t="s">
        <v>2210</v>
      </c>
      <c r="AI80" s="3" t="s">
        <v>1372</v>
      </c>
      <c r="AJ80" s="3" t="s">
        <v>177</v>
      </c>
      <c r="AK80" s="3" t="s">
        <v>2211</v>
      </c>
      <c r="AL80" s="3" t="s">
        <v>107</v>
      </c>
      <c r="AM80" s="3" t="s">
        <v>107</v>
      </c>
      <c r="AN80" s="3" t="s">
        <v>146</v>
      </c>
      <c r="AO80" s="3" t="s">
        <v>109</v>
      </c>
      <c r="AP80" s="3" t="s">
        <v>2212</v>
      </c>
      <c r="AQ80" s="4">
        <v>23105</v>
      </c>
      <c r="AR80" s="3" t="s">
        <v>2213</v>
      </c>
      <c r="AS80" s="3" t="s">
        <v>2214</v>
      </c>
      <c r="AT80" s="3" t="s">
        <v>2215</v>
      </c>
      <c r="AU80" s="3" t="s">
        <v>2216</v>
      </c>
      <c r="AV80" s="3" t="s">
        <v>1372</v>
      </c>
      <c r="AW80" s="3" t="s">
        <v>177</v>
      </c>
      <c r="AX80" s="3" t="s">
        <v>2217</v>
      </c>
      <c r="AY80" s="3" t="s">
        <v>2209</v>
      </c>
      <c r="AZ80" s="3" t="s">
        <v>2210</v>
      </c>
      <c r="BA80" s="3" t="s">
        <v>1372</v>
      </c>
      <c r="BB80" s="3" t="s">
        <v>177</v>
      </c>
      <c r="BC80" s="3" t="s">
        <v>2218</v>
      </c>
      <c r="BD80" s="3" t="s">
        <v>2219</v>
      </c>
      <c r="BE80" s="3" t="s">
        <v>2220</v>
      </c>
      <c r="BF80" s="3" t="s">
        <v>2221</v>
      </c>
      <c r="BG80" s="3" t="s">
        <v>188</v>
      </c>
      <c r="BH80" s="3" t="s">
        <v>1390</v>
      </c>
      <c r="BI80" s="3" t="s">
        <v>2222</v>
      </c>
      <c r="BJ80" s="3" t="s">
        <v>2223</v>
      </c>
      <c r="BK80" s="3" t="s">
        <v>2224</v>
      </c>
      <c r="BL80" s="3" t="s">
        <v>123</v>
      </c>
      <c r="BM80" s="3" t="s">
        <v>123</v>
      </c>
      <c r="BN80" s="3" t="s">
        <v>125</v>
      </c>
      <c r="BO80" s="3" t="s">
        <v>125</v>
      </c>
      <c r="BP80" s="3" t="s">
        <v>123</v>
      </c>
      <c r="BQ80" s="3" t="s">
        <v>123</v>
      </c>
      <c r="BR80" s="3" t="s">
        <v>255</v>
      </c>
      <c r="BS80" s="3" t="s">
        <v>2225</v>
      </c>
      <c r="BT80" s="3">
        <v>0</v>
      </c>
      <c r="BU80" s="3">
        <v>0</v>
      </c>
      <c r="BV80" s="3">
        <v>0</v>
      </c>
      <c r="BW80" s="3" t="s">
        <v>88</v>
      </c>
      <c r="BX80" s="3" t="s">
        <v>123</v>
      </c>
      <c r="BY80" s="3"/>
      <c r="BZ80" s="3"/>
      <c r="CA80" s="3"/>
      <c r="CB80" s="3"/>
      <c r="CC80" s="3"/>
      <c r="CD80" s="3"/>
      <c r="CE80" s="3"/>
      <c r="CF80" s="5">
        <v>43748.787835648145</v>
      </c>
      <c r="CG80" s="5">
        <v>43734.436944444446</v>
      </c>
      <c r="CH80" s="4">
        <v>44081</v>
      </c>
      <c r="CI80" s="3" t="s">
        <v>129</v>
      </c>
    </row>
    <row r="81" spans="1:87" x14ac:dyDescent="0.3">
      <c r="A81" s="3" t="s">
        <v>2226</v>
      </c>
      <c r="B81" s="3" t="s">
        <v>88</v>
      </c>
      <c r="C81" s="3">
        <v>61303</v>
      </c>
      <c r="D81" s="3">
        <v>2018</v>
      </c>
      <c r="E81" s="3"/>
      <c r="F81" s="3" t="s">
        <v>89</v>
      </c>
      <c r="G81" s="3" t="s">
        <v>129</v>
      </c>
      <c r="H81" s="3" t="s">
        <v>258</v>
      </c>
      <c r="I81" s="3" t="s">
        <v>2227</v>
      </c>
      <c r="J81" s="3" t="s">
        <v>93</v>
      </c>
      <c r="K81" s="3"/>
      <c r="L81" s="4">
        <v>43935</v>
      </c>
      <c r="M81" s="6">
        <v>3619</v>
      </c>
      <c r="N81" s="6">
        <v>3619</v>
      </c>
      <c r="O81" s="3" t="s">
        <v>2228</v>
      </c>
      <c r="P81" s="6">
        <v>3619</v>
      </c>
      <c r="Q81" s="3"/>
      <c r="R81" s="3"/>
      <c r="S81" s="3"/>
      <c r="T81" s="3"/>
      <c r="U81" s="3" t="s">
        <v>88</v>
      </c>
      <c r="V81" s="3" t="s">
        <v>2229</v>
      </c>
      <c r="W81" s="3" t="s">
        <v>2230</v>
      </c>
      <c r="X81" s="3" t="s">
        <v>2231</v>
      </c>
      <c r="Y81" s="4">
        <v>18264</v>
      </c>
      <c r="Z81" s="3" t="s">
        <v>2232</v>
      </c>
      <c r="AA81" s="3" t="s">
        <v>380</v>
      </c>
      <c r="AB81" s="3" t="s">
        <v>2233</v>
      </c>
      <c r="AC81" s="3" t="s">
        <v>100</v>
      </c>
      <c r="AD81" s="3" t="s">
        <v>2234</v>
      </c>
      <c r="AE81" s="3" t="s">
        <v>2235</v>
      </c>
      <c r="AF81" s="3" t="s">
        <v>840</v>
      </c>
      <c r="AG81" s="3" t="s">
        <v>2236</v>
      </c>
      <c r="AH81" s="3" t="s">
        <v>2237</v>
      </c>
      <c r="AI81" s="3" t="s">
        <v>410</v>
      </c>
      <c r="AJ81" s="3" t="s">
        <v>387</v>
      </c>
      <c r="AK81" s="3" t="s">
        <v>2238</v>
      </c>
      <c r="AL81" s="3" t="s">
        <v>2239</v>
      </c>
      <c r="AM81" s="3" t="s">
        <v>107</v>
      </c>
      <c r="AN81" s="3" t="s">
        <v>146</v>
      </c>
      <c r="AO81" s="3" t="s">
        <v>2240</v>
      </c>
      <c r="AP81" s="3" t="s">
        <v>2241</v>
      </c>
      <c r="AQ81" s="4">
        <v>23676</v>
      </c>
      <c r="AR81" s="3" t="s">
        <v>2242</v>
      </c>
      <c r="AS81" s="3" t="s">
        <v>2243</v>
      </c>
      <c r="AT81" s="3" t="s">
        <v>2244</v>
      </c>
      <c r="AU81" s="3" t="s">
        <v>2237</v>
      </c>
      <c r="AV81" s="3" t="s">
        <v>410</v>
      </c>
      <c r="AW81" s="3" t="s">
        <v>387</v>
      </c>
      <c r="AX81" s="3" t="s">
        <v>2245</v>
      </c>
      <c r="AY81" s="3" t="s">
        <v>2236</v>
      </c>
      <c r="AZ81" s="3" t="s">
        <v>2237</v>
      </c>
      <c r="BA81" s="3" t="s">
        <v>410</v>
      </c>
      <c r="BB81" s="3" t="s">
        <v>387</v>
      </c>
      <c r="BC81" s="3" t="s">
        <v>2246</v>
      </c>
      <c r="BD81" s="3" t="s">
        <v>2247</v>
      </c>
      <c r="BE81" s="3" t="s">
        <v>2248</v>
      </c>
      <c r="BF81" s="3" t="s">
        <v>2249</v>
      </c>
      <c r="BG81" s="3" t="s">
        <v>398</v>
      </c>
      <c r="BH81" s="3" t="s">
        <v>430</v>
      </c>
      <c r="BI81" s="3" t="s">
        <v>2250</v>
      </c>
      <c r="BJ81" s="3" t="s">
        <v>2251</v>
      </c>
      <c r="BK81" s="3" t="s">
        <v>2252</v>
      </c>
      <c r="BL81" s="3" t="s">
        <v>123</v>
      </c>
      <c r="BM81" s="3" t="s">
        <v>123</v>
      </c>
      <c r="BN81" s="3" t="s">
        <v>124</v>
      </c>
      <c r="BO81" s="3" t="s">
        <v>125</v>
      </c>
      <c r="BP81" s="3" t="s">
        <v>123</v>
      </c>
      <c r="BQ81" s="3" t="s">
        <v>123</v>
      </c>
      <c r="BR81" s="3" t="s">
        <v>126</v>
      </c>
      <c r="BS81" s="3" t="s">
        <v>2253</v>
      </c>
      <c r="BT81" s="3">
        <v>0</v>
      </c>
      <c r="BU81" s="3">
        <v>0</v>
      </c>
      <c r="BV81" s="3">
        <v>0</v>
      </c>
      <c r="BW81" s="3" t="s">
        <v>88</v>
      </c>
      <c r="BX81" s="3" t="s">
        <v>123</v>
      </c>
      <c r="BY81" s="3"/>
      <c r="BZ81" s="3"/>
      <c r="CA81" s="3"/>
      <c r="CB81" s="3"/>
      <c r="CC81" s="3"/>
      <c r="CD81" s="3"/>
      <c r="CE81" s="3"/>
      <c r="CF81" s="5">
        <v>43747.895312499997</v>
      </c>
      <c r="CG81" s="5">
        <v>43123.801400462966</v>
      </c>
      <c r="CH81" s="4">
        <v>44078</v>
      </c>
      <c r="CI81" s="3" t="s">
        <v>129</v>
      </c>
    </row>
    <row r="82" spans="1:87" x14ac:dyDescent="0.3">
      <c r="A82" s="3" t="s">
        <v>2254</v>
      </c>
      <c r="B82" s="3" t="s">
        <v>88</v>
      </c>
      <c r="C82" s="3">
        <v>61306</v>
      </c>
      <c r="D82" s="3">
        <v>2018</v>
      </c>
      <c r="E82" s="3"/>
      <c r="F82" s="3" t="s">
        <v>89</v>
      </c>
      <c r="G82" s="3" t="s">
        <v>129</v>
      </c>
      <c r="H82" s="3" t="s">
        <v>258</v>
      </c>
      <c r="I82" s="3" t="s">
        <v>2255</v>
      </c>
      <c r="J82" s="3" t="s">
        <v>93</v>
      </c>
      <c r="K82" s="3"/>
      <c r="L82" s="4">
        <v>43935</v>
      </c>
      <c r="M82" s="6">
        <v>4684</v>
      </c>
      <c r="N82" s="6">
        <v>4684</v>
      </c>
      <c r="O82" s="3" t="s">
        <v>2256</v>
      </c>
      <c r="P82" s="6">
        <v>4684</v>
      </c>
      <c r="Q82" s="3"/>
      <c r="R82" s="3"/>
      <c r="S82" s="3"/>
      <c r="T82" s="3"/>
      <c r="U82" s="3" t="s">
        <v>88</v>
      </c>
      <c r="V82" s="3" t="s">
        <v>2257</v>
      </c>
      <c r="W82" s="3" t="s">
        <v>2258</v>
      </c>
      <c r="X82" s="3" t="s">
        <v>2259</v>
      </c>
      <c r="Y82" s="4">
        <v>32387</v>
      </c>
      <c r="Z82" s="3" t="s">
        <v>2260</v>
      </c>
      <c r="AA82" s="3" t="s">
        <v>98</v>
      </c>
      <c r="AB82" s="3" t="s">
        <v>2261</v>
      </c>
      <c r="AC82" s="3" t="s">
        <v>100</v>
      </c>
      <c r="AD82" s="3" t="s">
        <v>2262</v>
      </c>
      <c r="AE82" s="3" t="s">
        <v>2263</v>
      </c>
      <c r="AF82" s="3" t="s">
        <v>2264</v>
      </c>
      <c r="AG82" s="3" t="s">
        <v>2265</v>
      </c>
      <c r="AH82" s="3" t="s">
        <v>2266</v>
      </c>
      <c r="AI82" s="3" t="s">
        <v>98</v>
      </c>
      <c r="AJ82" s="3" t="s">
        <v>105</v>
      </c>
      <c r="AK82" s="3" t="s">
        <v>2267</v>
      </c>
      <c r="AL82" s="3" t="s">
        <v>107</v>
      </c>
      <c r="AM82" s="3" t="s">
        <v>107</v>
      </c>
      <c r="AN82" s="3" t="s">
        <v>146</v>
      </c>
      <c r="AO82" s="3" t="s">
        <v>2268</v>
      </c>
      <c r="AP82" s="3" t="s">
        <v>2269</v>
      </c>
      <c r="AQ82" s="4">
        <v>19139</v>
      </c>
      <c r="AR82" s="3" t="s">
        <v>2270</v>
      </c>
      <c r="AS82" s="3" t="s">
        <v>2271</v>
      </c>
      <c r="AT82" s="3" t="s">
        <v>2272</v>
      </c>
      <c r="AU82" s="3" t="s">
        <v>2266</v>
      </c>
      <c r="AV82" s="3" t="s">
        <v>98</v>
      </c>
      <c r="AW82" s="3" t="s">
        <v>105</v>
      </c>
      <c r="AX82" s="3" t="s">
        <v>2273</v>
      </c>
      <c r="AY82" s="3" t="s">
        <v>2265</v>
      </c>
      <c r="AZ82" s="3" t="s">
        <v>2266</v>
      </c>
      <c r="BA82" s="3" t="s">
        <v>98</v>
      </c>
      <c r="BB82" s="3" t="s">
        <v>105</v>
      </c>
      <c r="BC82" s="3" t="s">
        <v>2274</v>
      </c>
      <c r="BD82" s="3" t="s">
        <v>2275</v>
      </c>
      <c r="BE82" s="3" t="s">
        <v>2276</v>
      </c>
      <c r="BF82" s="3" t="s">
        <v>2277</v>
      </c>
      <c r="BG82" s="3" t="s">
        <v>119</v>
      </c>
      <c r="BH82" s="3" t="s">
        <v>120</v>
      </c>
      <c r="BI82" s="3" t="s">
        <v>2278</v>
      </c>
      <c r="BJ82" s="3" t="s">
        <v>121</v>
      </c>
      <c r="BK82" s="3" t="s">
        <v>2279</v>
      </c>
      <c r="BL82" s="3" t="s">
        <v>123</v>
      </c>
      <c r="BM82" s="3" t="s">
        <v>123</v>
      </c>
      <c r="BN82" s="3" t="s">
        <v>124</v>
      </c>
      <c r="BO82" s="3" t="s">
        <v>125</v>
      </c>
      <c r="BP82" s="3" t="s">
        <v>123</v>
      </c>
      <c r="BQ82" s="3" t="s">
        <v>123</v>
      </c>
      <c r="BR82" s="3" t="s">
        <v>126</v>
      </c>
      <c r="BS82" s="3" t="s">
        <v>2280</v>
      </c>
      <c r="BT82" s="3">
        <v>0</v>
      </c>
      <c r="BU82" s="3">
        <v>0</v>
      </c>
      <c r="BV82" s="3">
        <v>0</v>
      </c>
      <c r="BW82" s="3" t="s">
        <v>88</v>
      </c>
      <c r="BX82" s="3" t="s">
        <v>123</v>
      </c>
      <c r="BY82" s="3"/>
      <c r="BZ82" s="3"/>
      <c r="CA82" s="3"/>
      <c r="CB82" s="3"/>
      <c r="CC82" s="3"/>
      <c r="CD82" s="3"/>
      <c r="CE82" s="3"/>
      <c r="CF82" s="5">
        <v>43747.753148148149</v>
      </c>
      <c r="CG82" s="5">
        <v>43130.431840277779</v>
      </c>
      <c r="CH82" s="4">
        <v>44078</v>
      </c>
      <c r="CI82" s="3" t="s">
        <v>129</v>
      </c>
    </row>
    <row r="83" spans="1:87" x14ac:dyDescent="0.3">
      <c r="A83" s="3" t="s">
        <v>2281</v>
      </c>
      <c r="B83" s="3" t="s">
        <v>88</v>
      </c>
      <c r="C83" s="3">
        <v>61311</v>
      </c>
      <c r="D83" s="3">
        <v>2018</v>
      </c>
      <c r="E83" s="3"/>
      <c r="F83" s="3" t="s">
        <v>89</v>
      </c>
      <c r="G83" s="3" t="s">
        <v>129</v>
      </c>
      <c r="H83" s="3" t="s">
        <v>346</v>
      </c>
      <c r="I83" s="3" t="s">
        <v>2282</v>
      </c>
      <c r="J83" s="3" t="s">
        <v>93</v>
      </c>
      <c r="K83" s="3"/>
      <c r="L83" s="4">
        <v>43935</v>
      </c>
      <c r="M83" s="6">
        <v>2943</v>
      </c>
      <c r="N83" s="6">
        <v>2943</v>
      </c>
      <c r="O83" s="3" t="s">
        <v>2283</v>
      </c>
      <c r="P83" s="6">
        <v>2943</v>
      </c>
      <c r="Q83" s="3"/>
      <c r="R83" s="3"/>
      <c r="S83" s="3"/>
      <c r="T83" s="3"/>
      <c r="U83" s="3" t="s">
        <v>88</v>
      </c>
      <c r="V83" s="3" t="s">
        <v>2284</v>
      </c>
      <c r="W83" s="3" t="s">
        <v>2284</v>
      </c>
      <c r="X83" s="3" t="s">
        <v>2285</v>
      </c>
      <c r="Y83" s="4">
        <v>39211</v>
      </c>
      <c r="Z83" s="3" t="s">
        <v>2286</v>
      </c>
      <c r="AA83" s="3" t="s">
        <v>1529</v>
      </c>
      <c r="AB83" s="3" t="s">
        <v>2287</v>
      </c>
      <c r="AC83" s="3" t="s">
        <v>296</v>
      </c>
      <c r="AD83" s="3" t="s">
        <v>2288</v>
      </c>
      <c r="AE83" s="3" t="s">
        <v>2289</v>
      </c>
      <c r="AF83" s="3" t="s">
        <v>2290</v>
      </c>
      <c r="AG83" s="3" t="s">
        <v>2291</v>
      </c>
      <c r="AH83" s="3" t="s">
        <v>1529</v>
      </c>
      <c r="AI83" s="3" t="s">
        <v>1529</v>
      </c>
      <c r="AJ83" s="3" t="s">
        <v>1292</v>
      </c>
      <c r="AK83" s="3" t="s">
        <v>2292</v>
      </c>
      <c r="AL83" s="3" t="s">
        <v>107</v>
      </c>
      <c r="AM83" s="3" t="s">
        <v>107</v>
      </c>
      <c r="AN83" s="3" t="s">
        <v>146</v>
      </c>
      <c r="AO83" s="3" t="s">
        <v>109</v>
      </c>
      <c r="AP83" s="3" t="s">
        <v>2293</v>
      </c>
      <c r="AQ83" s="4">
        <v>20035</v>
      </c>
      <c r="AR83" s="3" t="s">
        <v>2294</v>
      </c>
      <c r="AS83" s="3" t="s">
        <v>2295</v>
      </c>
      <c r="AT83" s="3" t="s">
        <v>2296</v>
      </c>
      <c r="AU83" s="3" t="s">
        <v>1529</v>
      </c>
      <c r="AV83" s="3" t="s">
        <v>1529</v>
      </c>
      <c r="AW83" s="3" t="s">
        <v>1292</v>
      </c>
      <c r="AX83" s="3" t="s">
        <v>2297</v>
      </c>
      <c r="AY83" s="3" t="s">
        <v>2291</v>
      </c>
      <c r="AZ83" s="3" t="s">
        <v>1529</v>
      </c>
      <c r="BA83" s="3" t="s">
        <v>1529</v>
      </c>
      <c r="BB83" s="3" t="s">
        <v>1292</v>
      </c>
      <c r="BC83" s="3" t="s">
        <v>2298</v>
      </c>
      <c r="BD83" s="3" t="s">
        <v>2299</v>
      </c>
      <c r="BE83" s="3" t="s">
        <v>2300</v>
      </c>
      <c r="BF83" s="3" t="s">
        <v>2301</v>
      </c>
      <c r="BG83" s="3" t="s">
        <v>1303</v>
      </c>
      <c r="BH83" s="3" t="s">
        <v>1547</v>
      </c>
      <c r="BI83" s="3" t="s">
        <v>1547</v>
      </c>
      <c r="BJ83" s="3" t="s">
        <v>2302</v>
      </c>
      <c r="BK83" s="3" t="s">
        <v>1641</v>
      </c>
      <c r="BL83" s="3" t="s">
        <v>123</v>
      </c>
      <c r="BM83" s="3" t="s">
        <v>123</v>
      </c>
      <c r="BN83" s="3" t="s">
        <v>125</v>
      </c>
      <c r="BO83" s="3" t="s">
        <v>125</v>
      </c>
      <c r="BP83" s="3" t="s">
        <v>123</v>
      </c>
      <c r="BQ83" s="3" t="s">
        <v>123</v>
      </c>
      <c r="BR83" s="3" t="s">
        <v>126</v>
      </c>
      <c r="BS83" s="3" t="s">
        <v>2303</v>
      </c>
      <c r="BT83" s="3">
        <v>0</v>
      </c>
      <c r="BU83" s="3">
        <v>0</v>
      </c>
      <c r="BV83" s="3">
        <v>0</v>
      </c>
      <c r="BW83" s="3" t="s">
        <v>88</v>
      </c>
      <c r="BX83" s="3" t="s">
        <v>123</v>
      </c>
      <c r="BY83" s="3"/>
      <c r="BZ83" s="3"/>
      <c r="CA83" s="3"/>
      <c r="CB83" s="3"/>
      <c r="CC83" s="3"/>
      <c r="CD83" s="3"/>
      <c r="CE83" s="3"/>
      <c r="CF83" s="5">
        <v>43747.74895833333</v>
      </c>
      <c r="CG83" s="5">
        <v>43130.805451388886</v>
      </c>
      <c r="CH83" s="4">
        <v>44081</v>
      </c>
      <c r="CI83" s="3" t="s">
        <v>129</v>
      </c>
    </row>
    <row r="84" spans="1:87" x14ac:dyDescent="0.3">
      <c r="A84" s="3" t="s">
        <v>2304</v>
      </c>
      <c r="B84" s="3" t="s">
        <v>88</v>
      </c>
      <c r="C84" s="3">
        <v>61313</v>
      </c>
      <c r="D84" s="3">
        <v>2018</v>
      </c>
      <c r="E84" s="3"/>
      <c r="F84" s="3" t="s">
        <v>89</v>
      </c>
      <c r="G84" s="3" t="s">
        <v>527</v>
      </c>
      <c r="H84" s="3" t="s">
        <v>803</v>
      </c>
      <c r="I84" s="3" t="s">
        <v>2305</v>
      </c>
      <c r="J84" s="3" t="s">
        <v>93</v>
      </c>
      <c r="K84" s="3"/>
      <c r="L84" s="4">
        <v>43935</v>
      </c>
      <c r="M84" s="3">
        <v>0</v>
      </c>
      <c r="N84" s="3">
        <v>0</v>
      </c>
      <c r="O84" s="3"/>
      <c r="P84" s="3">
        <v>0</v>
      </c>
      <c r="Q84" s="3"/>
      <c r="R84" s="3"/>
      <c r="S84" s="3"/>
      <c r="T84" s="3"/>
      <c r="U84" s="3" t="s">
        <v>88</v>
      </c>
      <c r="V84" s="3" t="s">
        <v>2306</v>
      </c>
      <c r="W84" s="3" t="s">
        <v>2307</v>
      </c>
      <c r="X84" s="3" t="s">
        <v>2308</v>
      </c>
      <c r="Y84" s="4">
        <v>36893</v>
      </c>
      <c r="Z84" s="3" t="s">
        <v>2309</v>
      </c>
      <c r="AA84" s="3" t="s">
        <v>2310</v>
      </c>
      <c r="AB84" s="3" t="s">
        <v>2311</v>
      </c>
      <c r="AC84" s="3" t="s">
        <v>172</v>
      </c>
      <c r="AD84" s="3" t="s">
        <v>2312</v>
      </c>
      <c r="AE84" s="3" t="s">
        <v>2313</v>
      </c>
      <c r="AF84" s="3" t="s">
        <v>385</v>
      </c>
      <c r="AG84" s="3" t="s">
        <v>2314</v>
      </c>
      <c r="AH84" s="3" t="s">
        <v>2315</v>
      </c>
      <c r="AI84" s="3" t="s">
        <v>2310</v>
      </c>
      <c r="AJ84" s="3" t="s">
        <v>177</v>
      </c>
      <c r="AK84" s="3" t="s">
        <v>2316</v>
      </c>
      <c r="AL84" s="3" t="s">
        <v>107</v>
      </c>
      <c r="AM84" s="3" t="s">
        <v>107</v>
      </c>
      <c r="AN84" s="3" t="s">
        <v>146</v>
      </c>
      <c r="AO84" s="3" t="s">
        <v>109</v>
      </c>
      <c r="AP84" s="3" t="s">
        <v>2317</v>
      </c>
      <c r="AQ84" s="4">
        <v>18995</v>
      </c>
      <c r="AR84" s="3" t="s">
        <v>2318</v>
      </c>
      <c r="AS84" s="3" t="s">
        <v>2319</v>
      </c>
      <c r="AT84" s="3" t="s">
        <v>2320</v>
      </c>
      <c r="AU84" s="3" t="s">
        <v>2315</v>
      </c>
      <c r="AV84" s="3" t="s">
        <v>2310</v>
      </c>
      <c r="AW84" s="3" t="s">
        <v>177</v>
      </c>
      <c r="AX84" s="3" t="s">
        <v>2321</v>
      </c>
      <c r="AY84" s="3" t="s">
        <v>2314</v>
      </c>
      <c r="AZ84" s="3" t="s">
        <v>2315</v>
      </c>
      <c r="BA84" s="3" t="s">
        <v>2310</v>
      </c>
      <c r="BB84" s="3" t="s">
        <v>177</v>
      </c>
      <c r="BC84" s="3" t="s">
        <v>2322</v>
      </c>
      <c r="BD84" s="3" t="s">
        <v>2323</v>
      </c>
      <c r="BE84" s="3" t="s">
        <v>2324</v>
      </c>
      <c r="BF84" s="3" t="s">
        <v>2325</v>
      </c>
      <c r="BG84" s="3" t="s">
        <v>188</v>
      </c>
      <c r="BH84" s="3" t="s">
        <v>910</v>
      </c>
      <c r="BI84" s="3" t="s">
        <v>2326</v>
      </c>
      <c r="BJ84" s="3" t="s">
        <v>2327</v>
      </c>
      <c r="BK84" s="3" t="s">
        <v>2328</v>
      </c>
      <c r="BL84" s="3" t="s">
        <v>123</v>
      </c>
      <c r="BM84" s="3" t="s">
        <v>123</v>
      </c>
      <c r="BN84" s="3" t="s">
        <v>125</v>
      </c>
      <c r="BO84" s="3" t="s">
        <v>125</v>
      </c>
      <c r="BP84" s="3" t="s">
        <v>123</v>
      </c>
      <c r="BQ84" s="3" t="s">
        <v>123</v>
      </c>
      <c r="BR84" s="3" t="s">
        <v>126</v>
      </c>
      <c r="BS84" s="3" t="s">
        <v>2329</v>
      </c>
      <c r="BT84" s="3">
        <v>0</v>
      </c>
      <c r="BU84" s="3">
        <v>0</v>
      </c>
      <c r="BV84" s="3">
        <v>0</v>
      </c>
      <c r="BW84" s="3" t="s">
        <v>88</v>
      </c>
      <c r="BX84" s="3" t="s">
        <v>123</v>
      </c>
      <c r="BY84" s="3"/>
      <c r="BZ84" s="3"/>
      <c r="CA84" s="3"/>
      <c r="CB84" s="3"/>
      <c r="CC84" s="3"/>
      <c r="CD84" s="3"/>
      <c r="CE84" s="3"/>
      <c r="CF84" s="5">
        <v>43747.761284722219</v>
      </c>
      <c r="CG84" s="5">
        <v>43124.707465277781</v>
      </c>
      <c r="CH84" s="3"/>
      <c r="CI84" s="3"/>
    </row>
    <row r="85" spans="1:87" x14ac:dyDescent="0.3">
      <c r="A85" s="3" t="s">
        <v>2330</v>
      </c>
      <c r="B85" s="3" t="s">
        <v>88</v>
      </c>
      <c r="C85" s="3">
        <v>61318</v>
      </c>
      <c r="D85" s="3">
        <v>2018</v>
      </c>
      <c r="E85" s="3"/>
      <c r="F85" s="3" t="s">
        <v>89</v>
      </c>
      <c r="G85" s="3" t="s">
        <v>129</v>
      </c>
      <c r="H85" s="3" t="s">
        <v>889</v>
      </c>
      <c r="I85" s="3" t="s">
        <v>2331</v>
      </c>
      <c r="J85" s="3" t="s">
        <v>93</v>
      </c>
      <c r="K85" s="3"/>
      <c r="L85" s="4">
        <v>43935</v>
      </c>
      <c r="M85" s="6">
        <v>4195</v>
      </c>
      <c r="N85" s="6">
        <v>4195</v>
      </c>
      <c r="O85" s="3" t="s">
        <v>2332</v>
      </c>
      <c r="P85" s="6">
        <v>4195</v>
      </c>
      <c r="Q85" s="3"/>
      <c r="R85" s="3"/>
      <c r="S85" s="3"/>
      <c r="T85" s="3"/>
      <c r="U85" s="3" t="s">
        <v>88</v>
      </c>
      <c r="V85" s="3" t="s">
        <v>2333</v>
      </c>
      <c r="W85" s="3" t="s">
        <v>2334</v>
      </c>
      <c r="X85" s="3" t="s">
        <v>2335</v>
      </c>
      <c r="Y85" s="4">
        <v>31663</v>
      </c>
      <c r="Z85" s="3" t="s">
        <v>2336</v>
      </c>
      <c r="AA85" s="3" t="s">
        <v>1013</v>
      </c>
      <c r="AB85" s="3" t="s">
        <v>2337</v>
      </c>
      <c r="AC85" s="3" t="s">
        <v>100</v>
      </c>
      <c r="AD85" s="3" t="s">
        <v>2338</v>
      </c>
      <c r="AE85" s="3" t="s">
        <v>2339</v>
      </c>
      <c r="AF85" s="3" t="s">
        <v>477</v>
      </c>
      <c r="AG85" s="3" t="s">
        <v>2340</v>
      </c>
      <c r="AH85" s="3" t="s">
        <v>2341</v>
      </c>
      <c r="AI85" s="3" t="s">
        <v>1013</v>
      </c>
      <c r="AJ85" s="3" t="s">
        <v>329</v>
      </c>
      <c r="AK85" s="3" t="s">
        <v>2342</v>
      </c>
      <c r="AL85" s="3" t="s">
        <v>107</v>
      </c>
      <c r="AM85" s="3" t="s">
        <v>419</v>
      </c>
      <c r="AN85" s="3" t="s">
        <v>108</v>
      </c>
      <c r="AO85" s="3" t="s">
        <v>109</v>
      </c>
      <c r="AP85" s="3" t="s">
        <v>2343</v>
      </c>
      <c r="AQ85" s="4">
        <v>22887</v>
      </c>
      <c r="AR85" s="3" t="s">
        <v>2344</v>
      </c>
      <c r="AS85" s="3" t="s">
        <v>2345</v>
      </c>
      <c r="AT85" s="3" t="s">
        <v>2346</v>
      </c>
      <c r="AU85" s="3" t="s">
        <v>2341</v>
      </c>
      <c r="AV85" s="3" t="s">
        <v>1013</v>
      </c>
      <c r="AW85" s="3" t="s">
        <v>329</v>
      </c>
      <c r="AX85" s="3" t="s">
        <v>2347</v>
      </c>
      <c r="AY85" s="3" t="s">
        <v>2340</v>
      </c>
      <c r="AZ85" s="3" t="s">
        <v>2341</v>
      </c>
      <c r="BA85" s="3" t="s">
        <v>1013</v>
      </c>
      <c r="BB85" s="3" t="s">
        <v>329</v>
      </c>
      <c r="BC85" s="3" t="s">
        <v>2348</v>
      </c>
      <c r="BD85" s="3" t="s">
        <v>2349</v>
      </c>
      <c r="BE85" s="3" t="s">
        <v>2350</v>
      </c>
      <c r="BF85" s="3" t="s">
        <v>2351</v>
      </c>
      <c r="BG85" s="3" t="s">
        <v>340</v>
      </c>
      <c r="BH85" s="3" t="s">
        <v>1031</v>
      </c>
      <c r="BI85" s="3" t="s">
        <v>2352</v>
      </c>
      <c r="BJ85" s="3" t="s">
        <v>2353</v>
      </c>
      <c r="BK85" s="3" t="s">
        <v>2354</v>
      </c>
      <c r="BL85" s="3" t="s">
        <v>123</v>
      </c>
      <c r="BM85" s="3" t="s">
        <v>123</v>
      </c>
      <c r="BN85" s="3" t="s">
        <v>124</v>
      </c>
      <c r="BO85" s="3" t="s">
        <v>125</v>
      </c>
      <c r="BP85" s="3" t="s">
        <v>123</v>
      </c>
      <c r="BQ85" s="3" t="s">
        <v>123</v>
      </c>
      <c r="BR85" s="3" t="s">
        <v>126</v>
      </c>
      <c r="BS85" s="3" t="s">
        <v>2355</v>
      </c>
      <c r="BT85" s="3">
        <v>0</v>
      </c>
      <c r="BU85" s="3">
        <v>0</v>
      </c>
      <c r="BV85" s="3">
        <v>0</v>
      </c>
      <c r="BW85" s="3" t="s">
        <v>88</v>
      </c>
      <c r="BX85" s="3" t="s">
        <v>123</v>
      </c>
      <c r="BY85" s="3"/>
      <c r="BZ85" s="3"/>
      <c r="CA85" s="3"/>
      <c r="CB85" s="3"/>
      <c r="CC85" s="3"/>
      <c r="CD85" s="3"/>
      <c r="CE85" s="3"/>
      <c r="CF85" s="5">
        <v>43748.478090277778</v>
      </c>
      <c r="CG85" s="5">
        <v>43129.52884259259</v>
      </c>
      <c r="CH85" s="4">
        <v>44078</v>
      </c>
      <c r="CI85" s="3" t="s">
        <v>129</v>
      </c>
    </row>
    <row r="86" spans="1:87" x14ac:dyDescent="0.3">
      <c r="A86" s="3" t="s">
        <v>2356</v>
      </c>
      <c r="B86" s="3" t="s">
        <v>88</v>
      </c>
      <c r="C86" s="3">
        <v>61319</v>
      </c>
      <c r="D86" s="3">
        <v>2018</v>
      </c>
      <c r="E86" s="3"/>
      <c r="F86" s="3" t="s">
        <v>89</v>
      </c>
      <c r="G86" s="3" t="s">
        <v>527</v>
      </c>
      <c r="H86" s="3" t="s">
        <v>803</v>
      </c>
      <c r="I86" s="3" t="s">
        <v>2357</v>
      </c>
      <c r="J86" s="3" t="s">
        <v>93</v>
      </c>
      <c r="K86" s="3"/>
      <c r="L86" s="4">
        <v>43935</v>
      </c>
      <c r="M86" s="3">
        <v>0</v>
      </c>
      <c r="N86" s="3">
        <v>0</v>
      </c>
      <c r="O86" s="3"/>
      <c r="P86" s="3">
        <v>0</v>
      </c>
      <c r="Q86" s="3"/>
      <c r="R86" s="3"/>
      <c r="S86" s="3"/>
      <c r="T86" s="3"/>
      <c r="U86" s="3" t="s">
        <v>88</v>
      </c>
      <c r="V86" s="3" t="s">
        <v>2358</v>
      </c>
      <c r="W86" s="3" t="s">
        <v>2358</v>
      </c>
      <c r="X86" s="3" t="s">
        <v>2359</v>
      </c>
      <c r="Y86" s="4">
        <v>36157</v>
      </c>
      <c r="Z86" s="3" t="s">
        <v>2358</v>
      </c>
      <c r="AA86" s="3" t="s">
        <v>2360</v>
      </c>
      <c r="AB86" s="3" t="s">
        <v>2361</v>
      </c>
      <c r="AC86" s="3" t="s">
        <v>296</v>
      </c>
      <c r="AD86" s="3" t="s">
        <v>2362</v>
      </c>
      <c r="AE86" s="3" t="s">
        <v>2363</v>
      </c>
      <c r="AF86" s="3" t="s">
        <v>2364</v>
      </c>
      <c r="AG86" s="3" t="s">
        <v>2365</v>
      </c>
      <c r="AH86" s="3" t="s">
        <v>2360</v>
      </c>
      <c r="AI86" s="3" t="s">
        <v>2360</v>
      </c>
      <c r="AJ86" s="3" t="s">
        <v>2366</v>
      </c>
      <c r="AK86" s="3" t="s">
        <v>2367</v>
      </c>
      <c r="AL86" s="3" t="s">
        <v>107</v>
      </c>
      <c r="AM86" s="3" t="s">
        <v>107</v>
      </c>
      <c r="AN86" s="3" t="s">
        <v>146</v>
      </c>
      <c r="AO86" s="3" t="s">
        <v>109</v>
      </c>
      <c r="AP86" s="3" t="s">
        <v>2368</v>
      </c>
      <c r="AQ86" s="4">
        <v>22594</v>
      </c>
      <c r="AR86" s="3" t="s">
        <v>2369</v>
      </c>
      <c r="AS86" s="3" t="s">
        <v>2370</v>
      </c>
      <c r="AT86" s="3" t="s">
        <v>2371</v>
      </c>
      <c r="AU86" s="3" t="s">
        <v>2372</v>
      </c>
      <c r="AV86" s="3" t="s">
        <v>2360</v>
      </c>
      <c r="AW86" s="3" t="s">
        <v>2366</v>
      </c>
      <c r="AX86" s="3" t="s">
        <v>2373</v>
      </c>
      <c r="AY86" s="3" t="s">
        <v>2365</v>
      </c>
      <c r="AZ86" s="3" t="s">
        <v>2360</v>
      </c>
      <c r="BA86" s="3" t="s">
        <v>2360</v>
      </c>
      <c r="BB86" s="3" t="s">
        <v>2366</v>
      </c>
      <c r="BC86" s="3" t="s">
        <v>2374</v>
      </c>
      <c r="BD86" s="3" t="s">
        <v>2375</v>
      </c>
      <c r="BE86" s="3" t="s">
        <v>2376</v>
      </c>
      <c r="BF86" s="3" t="s">
        <v>2377</v>
      </c>
      <c r="BG86" s="3" t="s">
        <v>2378</v>
      </c>
      <c r="BH86" s="3" t="s">
        <v>2379</v>
      </c>
      <c r="BI86" s="3" t="s">
        <v>2379</v>
      </c>
      <c r="BJ86" s="3" t="s">
        <v>2380</v>
      </c>
      <c r="BK86" s="3" t="s">
        <v>2381</v>
      </c>
      <c r="BL86" s="3" t="s">
        <v>123</v>
      </c>
      <c r="BM86" s="3" t="s">
        <v>123</v>
      </c>
      <c r="BN86" s="3" t="s">
        <v>125</v>
      </c>
      <c r="BO86" s="3" t="s">
        <v>125</v>
      </c>
      <c r="BP86" s="3" t="s">
        <v>123</v>
      </c>
      <c r="BQ86" s="3" t="s">
        <v>123</v>
      </c>
      <c r="BR86" s="3" t="s">
        <v>226</v>
      </c>
      <c r="BS86" s="3" t="s">
        <v>2382</v>
      </c>
      <c r="BT86" s="3">
        <v>0</v>
      </c>
      <c r="BU86" s="3">
        <v>0</v>
      </c>
      <c r="BV86" s="3">
        <v>0</v>
      </c>
      <c r="BW86" s="3" t="s">
        <v>88</v>
      </c>
      <c r="BX86" s="3" t="s">
        <v>123</v>
      </c>
      <c r="BY86" s="3"/>
      <c r="BZ86" s="3"/>
      <c r="CA86" s="3"/>
      <c r="CB86" s="3"/>
      <c r="CC86" s="3"/>
      <c r="CD86" s="3"/>
      <c r="CE86" s="3"/>
      <c r="CF86" s="5">
        <v>43747.635937500003</v>
      </c>
      <c r="CG86" s="5">
        <v>43130.732766203706</v>
      </c>
      <c r="CH86" s="3"/>
      <c r="CI86" s="3"/>
    </row>
    <row r="87" spans="1:87" x14ac:dyDescent="0.3">
      <c r="A87" s="3" t="s">
        <v>2383</v>
      </c>
      <c r="B87" s="3" t="s">
        <v>88</v>
      </c>
      <c r="C87" s="3">
        <v>61323</v>
      </c>
      <c r="D87" s="3">
        <v>2018</v>
      </c>
      <c r="E87" s="3"/>
      <c r="F87" s="3" t="s">
        <v>89</v>
      </c>
      <c r="G87" s="3" t="s">
        <v>129</v>
      </c>
      <c r="H87" s="3" t="s">
        <v>346</v>
      </c>
      <c r="I87" s="3" t="s">
        <v>2384</v>
      </c>
      <c r="J87" s="3" t="s">
        <v>93</v>
      </c>
      <c r="K87" s="3"/>
      <c r="L87" s="4">
        <v>43935</v>
      </c>
      <c r="M87" s="6">
        <v>21613</v>
      </c>
      <c r="N87" s="6">
        <v>21613</v>
      </c>
      <c r="O87" s="3" t="s">
        <v>2385</v>
      </c>
      <c r="P87" s="6">
        <v>21613</v>
      </c>
      <c r="Q87" s="3"/>
      <c r="R87" s="3"/>
      <c r="S87" s="3"/>
      <c r="T87" s="3"/>
      <c r="U87" s="3" t="s">
        <v>88</v>
      </c>
      <c r="V87" s="3" t="s">
        <v>2386</v>
      </c>
      <c r="W87" s="3" t="s">
        <v>2386</v>
      </c>
      <c r="X87" s="3" t="s">
        <v>1428</v>
      </c>
      <c r="Y87" s="4">
        <v>41452</v>
      </c>
      <c r="Z87" s="3" t="s">
        <v>2387</v>
      </c>
      <c r="AA87" s="3" t="s">
        <v>1705</v>
      </c>
      <c r="AB87" s="3" t="s">
        <v>2388</v>
      </c>
      <c r="AC87" s="3" t="s">
        <v>138</v>
      </c>
      <c r="AD87" s="3" t="s">
        <v>2389</v>
      </c>
      <c r="AE87" s="3" t="s">
        <v>2390</v>
      </c>
      <c r="AF87" s="3" t="s">
        <v>1290</v>
      </c>
      <c r="AG87" s="3" t="s">
        <v>2391</v>
      </c>
      <c r="AH87" s="3" t="s">
        <v>2392</v>
      </c>
      <c r="AI87" s="3" t="s">
        <v>1705</v>
      </c>
      <c r="AJ87" s="3" t="s">
        <v>570</v>
      </c>
      <c r="AK87" s="3" t="s">
        <v>1436</v>
      </c>
      <c r="AL87" s="3" t="s">
        <v>107</v>
      </c>
      <c r="AM87" s="3" t="s">
        <v>107</v>
      </c>
      <c r="AN87" s="3" t="s">
        <v>146</v>
      </c>
      <c r="AO87" s="3" t="s">
        <v>109</v>
      </c>
      <c r="AP87" s="3" t="s">
        <v>1437</v>
      </c>
      <c r="AQ87" s="4">
        <v>17301</v>
      </c>
      <c r="AR87" s="3" t="s">
        <v>1438</v>
      </c>
      <c r="AS87" s="3" t="s">
        <v>1439</v>
      </c>
      <c r="AT87" s="3" t="s">
        <v>1440</v>
      </c>
      <c r="AU87" s="3" t="s">
        <v>1435</v>
      </c>
      <c r="AV87" s="3" t="s">
        <v>1430</v>
      </c>
      <c r="AW87" s="3" t="s">
        <v>570</v>
      </c>
      <c r="AX87" s="3" t="s">
        <v>2393</v>
      </c>
      <c r="AY87" s="3" t="s">
        <v>2391</v>
      </c>
      <c r="AZ87" s="3" t="s">
        <v>2392</v>
      </c>
      <c r="BA87" s="3" t="s">
        <v>1705</v>
      </c>
      <c r="BB87" s="3" t="s">
        <v>570</v>
      </c>
      <c r="BC87" s="3" t="s">
        <v>2394</v>
      </c>
      <c r="BD87" s="3" t="s">
        <v>2395</v>
      </c>
      <c r="BE87" s="3" t="s">
        <v>2396</v>
      </c>
      <c r="BF87" s="3" t="s">
        <v>2397</v>
      </c>
      <c r="BG87" s="3" t="s">
        <v>2398</v>
      </c>
      <c r="BH87" s="3" t="s">
        <v>2399</v>
      </c>
      <c r="BI87" s="3" t="s">
        <v>2400</v>
      </c>
      <c r="BJ87" s="3" t="s">
        <v>2401</v>
      </c>
      <c r="BK87" s="3" t="s">
        <v>2402</v>
      </c>
      <c r="BL87" s="3" t="s">
        <v>464</v>
      </c>
      <c r="BM87" s="3" t="s">
        <v>464</v>
      </c>
      <c r="BN87" s="3" t="s">
        <v>1278</v>
      </c>
      <c r="BO87" s="3" t="s">
        <v>465</v>
      </c>
      <c r="BP87" s="3" t="s">
        <v>464</v>
      </c>
      <c r="BQ87" s="3" t="s">
        <v>464</v>
      </c>
      <c r="BR87" s="3" t="s">
        <v>2403</v>
      </c>
      <c r="BS87" s="3" t="s">
        <v>2404</v>
      </c>
      <c r="BT87" s="3">
        <v>0</v>
      </c>
      <c r="BU87" s="3">
        <v>0</v>
      </c>
      <c r="BV87" s="3">
        <v>0</v>
      </c>
      <c r="BW87" s="3" t="s">
        <v>88</v>
      </c>
      <c r="BX87" s="3" t="s">
        <v>464</v>
      </c>
      <c r="BY87" s="3"/>
      <c r="BZ87" s="3"/>
      <c r="CA87" s="3"/>
      <c r="CB87" s="3"/>
      <c r="CC87" s="3"/>
      <c r="CD87" s="3"/>
      <c r="CE87" s="3"/>
      <c r="CF87" s="5">
        <v>43748.406377314815</v>
      </c>
      <c r="CG87" s="5">
        <v>43130.568240740744</v>
      </c>
      <c r="CH87" s="4">
        <v>44081</v>
      </c>
      <c r="CI87" s="3" t="s">
        <v>129</v>
      </c>
    </row>
    <row r="88" spans="1:87" x14ac:dyDescent="0.3">
      <c r="A88" s="3" t="s">
        <v>2405</v>
      </c>
      <c r="B88" s="3" t="s">
        <v>88</v>
      </c>
      <c r="C88" s="3">
        <v>61324</v>
      </c>
      <c r="D88" s="3">
        <v>2018</v>
      </c>
      <c r="E88" s="3"/>
      <c r="F88" s="3" t="s">
        <v>89</v>
      </c>
      <c r="G88" s="3" t="s">
        <v>129</v>
      </c>
      <c r="H88" s="3" t="s">
        <v>289</v>
      </c>
      <c r="I88" s="3" t="s">
        <v>2406</v>
      </c>
      <c r="J88" s="3" t="s">
        <v>93</v>
      </c>
      <c r="K88" s="3"/>
      <c r="L88" s="4">
        <v>43935</v>
      </c>
      <c r="M88" s="6">
        <v>13326</v>
      </c>
      <c r="N88" s="6">
        <v>13326</v>
      </c>
      <c r="O88" s="3" t="s">
        <v>2407</v>
      </c>
      <c r="P88" s="6">
        <v>13326</v>
      </c>
      <c r="Q88" s="3"/>
      <c r="R88" s="3"/>
      <c r="S88" s="3"/>
      <c r="T88" s="3"/>
      <c r="U88" s="3" t="s">
        <v>88</v>
      </c>
      <c r="V88" s="3" t="s">
        <v>2408</v>
      </c>
      <c r="W88" s="3" t="s">
        <v>2408</v>
      </c>
      <c r="X88" s="3" t="s">
        <v>2409</v>
      </c>
      <c r="Y88" s="4">
        <v>40466</v>
      </c>
      <c r="Z88" s="3" t="s">
        <v>2410</v>
      </c>
      <c r="AA88" s="3" t="s">
        <v>2411</v>
      </c>
      <c r="AB88" s="3" t="s">
        <v>2412</v>
      </c>
      <c r="AC88" s="3" t="s">
        <v>594</v>
      </c>
      <c r="AD88" s="3" t="s">
        <v>2413</v>
      </c>
      <c r="AE88" s="3" t="s">
        <v>2414</v>
      </c>
      <c r="AF88" s="3" t="s">
        <v>2415</v>
      </c>
      <c r="AG88" s="3" t="s">
        <v>2416</v>
      </c>
      <c r="AH88" s="3" t="s">
        <v>2411</v>
      </c>
      <c r="AI88" s="3" t="s">
        <v>2411</v>
      </c>
      <c r="AJ88" s="3" t="s">
        <v>1100</v>
      </c>
      <c r="AK88" s="3" t="s">
        <v>2417</v>
      </c>
      <c r="AL88" s="3" t="s">
        <v>107</v>
      </c>
      <c r="AM88" s="3" t="s">
        <v>107</v>
      </c>
      <c r="AN88" s="3" t="s">
        <v>146</v>
      </c>
      <c r="AO88" s="3" t="s">
        <v>109</v>
      </c>
      <c r="AP88" s="3" t="s">
        <v>2418</v>
      </c>
      <c r="AQ88" s="4">
        <v>23560</v>
      </c>
      <c r="AR88" s="3" t="s">
        <v>2419</v>
      </c>
      <c r="AS88" s="3" t="s">
        <v>2420</v>
      </c>
      <c r="AT88" s="3" t="s">
        <v>2421</v>
      </c>
      <c r="AU88" s="3" t="s">
        <v>2411</v>
      </c>
      <c r="AV88" s="3" t="s">
        <v>2411</v>
      </c>
      <c r="AW88" s="3" t="s">
        <v>1100</v>
      </c>
      <c r="AX88" s="3" t="s">
        <v>2422</v>
      </c>
      <c r="AY88" s="3" t="s">
        <v>2416</v>
      </c>
      <c r="AZ88" s="3" t="s">
        <v>2411</v>
      </c>
      <c r="BA88" s="3" t="s">
        <v>2411</v>
      </c>
      <c r="BB88" s="3" t="s">
        <v>1100</v>
      </c>
      <c r="BC88" s="3" t="s">
        <v>2423</v>
      </c>
      <c r="BD88" s="3" t="s">
        <v>2424</v>
      </c>
      <c r="BE88" s="3" t="s">
        <v>2425</v>
      </c>
      <c r="BF88" s="3" t="s">
        <v>2426</v>
      </c>
      <c r="BG88" s="3" t="s">
        <v>1575</v>
      </c>
      <c r="BH88" s="3" t="s">
        <v>2427</v>
      </c>
      <c r="BI88" s="3" t="s">
        <v>2427</v>
      </c>
      <c r="BJ88" s="3" t="s">
        <v>2428</v>
      </c>
      <c r="BK88" s="3" t="s">
        <v>2429</v>
      </c>
      <c r="BL88" s="3" t="s">
        <v>464</v>
      </c>
      <c r="BM88" s="3" t="s">
        <v>464</v>
      </c>
      <c r="BN88" s="3" t="s">
        <v>465</v>
      </c>
      <c r="BO88" s="3" t="s">
        <v>465</v>
      </c>
      <c r="BP88" s="3" t="s">
        <v>464</v>
      </c>
      <c r="BQ88" s="3" t="s">
        <v>464</v>
      </c>
      <c r="BR88" s="3" t="s">
        <v>466</v>
      </c>
      <c r="BS88" s="3" t="s">
        <v>2430</v>
      </c>
      <c r="BT88" s="3">
        <v>0</v>
      </c>
      <c r="BU88" s="3">
        <v>0</v>
      </c>
      <c r="BV88" s="3">
        <v>0</v>
      </c>
      <c r="BW88" s="3" t="s">
        <v>88</v>
      </c>
      <c r="BX88" s="3" t="s">
        <v>464</v>
      </c>
      <c r="BY88" s="3"/>
      <c r="BZ88" s="3"/>
      <c r="CA88" s="3"/>
      <c r="CB88" s="3"/>
      <c r="CC88" s="3"/>
      <c r="CD88" s="3"/>
      <c r="CE88" s="3"/>
      <c r="CF88" s="5">
        <v>43748.645243055558</v>
      </c>
      <c r="CG88" s="5">
        <v>43130.426157407404</v>
      </c>
      <c r="CH88" s="4">
        <v>44077</v>
      </c>
      <c r="CI88" s="3" t="s">
        <v>129</v>
      </c>
    </row>
    <row r="89" spans="1:87" x14ac:dyDescent="0.3">
      <c r="A89" s="3" t="s">
        <v>2431</v>
      </c>
      <c r="B89" s="3" t="s">
        <v>88</v>
      </c>
      <c r="C89" s="3">
        <v>61325</v>
      </c>
      <c r="D89" s="3">
        <v>2018</v>
      </c>
      <c r="E89" s="3"/>
      <c r="F89" s="3" t="s">
        <v>89</v>
      </c>
      <c r="G89" s="3" t="s">
        <v>527</v>
      </c>
      <c r="H89" s="3" t="s">
        <v>751</v>
      </c>
      <c r="I89" s="3" t="s">
        <v>2432</v>
      </c>
      <c r="J89" s="3" t="s">
        <v>93</v>
      </c>
      <c r="K89" s="3"/>
      <c r="L89" s="4">
        <v>43935</v>
      </c>
      <c r="M89" s="3">
        <v>0</v>
      </c>
      <c r="N89" s="3">
        <v>0</v>
      </c>
      <c r="O89" s="3"/>
      <c r="P89" s="3">
        <v>0</v>
      </c>
      <c r="Q89" s="3"/>
      <c r="R89" s="3"/>
      <c r="S89" s="3"/>
      <c r="T89" s="3"/>
      <c r="U89" s="3" t="s">
        <v>88</v>
      </c>
      <c r="V89" s="3" t="s">
        <v>2433</v>
      </c>
      <c r="W89" s="3" t="s">
        <v>2433</v>
      </c>
      <c r="X89" s="3" t="s">
        <v>2434</v>
      </c>
      <c r="Y89" s="4">
        <v>37092</v>
      </c>
      <c r="Z89" s="3" t="s">
        <v>2435</v>
      </c>
      <c r="AA89" s="3" t="s">
        <v>2436</v>
      </c>
      <c r="AB89" s="3" t="s">
        <v>2437</v>
      </c>
      <c r="AC89" s="3" t="s">
        <v>296</v>
      </c>
      <c r="AD89" s="3" t="s">
        <v>2438</v>
      </c>
      <c r="AE89" s="3" t="s">
        <v>2439</v>
      </c>
      <c r="AF89" s="3" t="s">
        <v>240</v>
      </c>
      <c r="AG89" s="3" t="s">
        <v>2440</v>
      </c>
      <c r="AH89" s="3" t="s">
        <v>2436</v>
      </c>
      <c r="AI89" s="3" t="s">
        <v>2436</v>
      </c>
      <c r="AJ89" s="3" t="s">
        <v>1292</v>
      </c>
      <c r="AK89" s="3" t="s">
        <v>2441</v>
      </c>
      <c r="AL89" s="3" t="s">
        <v>107</v>
      </c>
      <c r="AM89" s="3" t="s">
        <v>107</v>
      </c>
      <c r="AN89" s="3" t="s">
        <v>146</v>
      </c>
      <c r="AO89" s="3" t="s">
        <v>109</v>
      </c>
      <c r="AP89" s="3" t="s">
        <v>2442</v>
      </c>
      <c r="AQ89" s="4">
        <v>18152</v>
      </c>
      <c r="AR89" s="3" t="s">
        <v>2443</v>
      </c>
      <c r="AS89" s="3" t="s">
        <v>2444</v>
      </c>
      <c r="AT89" s="3" t="s">
        <v>2445</v>
      </c>
      <c r="AU89" s="3" t="s">
        <v>2436</v>
      </c>
      <c r="AV89" s="3" t="s">
        <v>2436</v>
      </c>
      <c r="AW89" s="3" t="s">
        <v>1292</v>
      </c>
      <c r="AX89" s="3" t="s">
        <v>2446</v>
      </c>
      <c r="AY89" s="3" t="s">
        <v>2440</v>
      </c>
      <c r="AZ89" s="3" t="s">
        <v>2436</v>
      </c>
      <c r="BA89" s="3" t="s">
        <v>2436</v>
      </c>
      <c r="BB89" s="3" t="s">
        <v>1292</v>
      </c>
      <c r="BC89" s="3" t="s">
        <v>2447</v>
      </c>
      <c r="BD89" s="3" t="s">
        <v>2448</v>
      </c>
      <c r="BE89" s="3" t="s">
        <v>2449</v>
      </c>
      <c r="BF89" s="3" t="s">
        <v>2450</v>
      </c>
      <c r="BG89" s="3" t="s">
        <v>1303</v>
      </c>
      <c r="BH89" s="3" t="s">
        <v>2451</v>
      </c>
      <c r="BI89" s="3" t="s">
        <v>2451</v>
      </c>
      <c r="BJ89" s="3" t="s">
        <v>2452</v>
      </c>
      <c r="BK89" s="3" t="s">
        <v>585</v>
      </c>
      <c r="BL89" s="3" t="s">
        <v>123</v>
      </c>
      <c r="BM89" s="3" t="s">
        <v>123</v>
      </c>
      <c r="BN89" s="3" t="s">
        <v>125</v>
      </c>
      <c r="BO89" s="3" t="s">
        <v>125</v>
      </c>
      <c r="BP89" s="3" t="s">
        <v>123</v>
      </c>
      <c r="BQ89" s="3" t="s">
        <v>123</v>
      </c>
      <c r="BR89" s="3" t="s">
        <v>555</v>
      </c>
      <c r="BS89" s="3" t="s">
        <v>2453</v>
      </c>
      <c r="BT89" s="3">
        <v>0</v>
      </c>
      <c r="BU89" s="3">
        <v>0</v>
      </c>
      <c r="BV89" s="3">
        <v>0</v>
      </c>
      <c r="BW89" s="3" t="s">
        <v>88</v>
      </c>
      <c r="BX89" s="3" t="s">
        <v>123</v>
      </c>
      <c r="BY89" s="3"/>
      <c r="BZ89" s="3"/>
      <c r="CA89" s="3"/>
      <c r="CB89" s="3"/>
      <c r="CC89" s="3"/>
      <c r="CD89" s="3"/>
      <c r="CE89" s="3"/>
      <c r="CF89" s="5">
        <v>43747.54451388889</v>
      </c>
      <c r="CG89" s="5">
        <v>43129.709016203706</v>
      </c>
      <c r="CH89" s="3"/>
      <c r="CI89" s="3"/>
    </row>
    <row r="90" spans="1:87" x14ac:dyDescent="0.3">
      <c r="A90" s="3" t="s">
        <v>2454</v>
      </c>
      <c r="B90" s="3" t="s">
        <v>88</v>
      </c>
      <c r="C90" s="3">
        <v>61327</v>
      </c>
      <c r="D90" s="3">
        <v>2018</v>
      </c>
      <c r="E90" s="3"/>
      <c r="F90" s="3" t="s">
        <v>89</v>
      </c>
      <c r="G90" s="3" t="s">
        <v>129</v>
      </c>
      <c r="H90" s="3" t="s">
        <v>346</v>
      </c>
      <c r="I90" s="3" t="s">
        <v>2455</v>
      </c>
      <c r="J90" s="3" t="s">
        <v>93</v>
      </c>
      <c r="K90" s="3"/>
      <c r="L90" s="4">
        <v>43935</v>
      </c>
      <c r="M90" s="6">
        <v>3220</v>
      </c>
      <c r="N90" s="6">
        <v>3220</v>
      </c>
      <c r="O90" s="3" t="s">
        <v>2456</v>
      </c>
      <c r="P90" s="6">
        <v>3220</v>
      </c>
      <c r="Q90" s="3"/>
      <c r="R90" s="3"/>
      <c r="S90" s="3"/>
      <c r="T90" s="3"/>
      <c r="U90" s="3" t="s">
        <v>88</v>
      </c>
      <c r="V90" s="3" t="s">
        <v>2457</v>
      </c>
      <c r="W90" s="3" t="s">
        <v>2458</v>
      </c>
      <c r="X90" s="3" t="s">
        <v>2459</v>
      </c>
      <c r="Y90" s="4">
        <v>36526</v>
      </c>
      <c r="Z90" s="3" t="s">
        <v>1911</v>
      </c>
      <c r="AA90" s="3" t="s">
        <v>1558</v>
      </c>
      <c r="AB90" s="3" t="s">
        <v>2460</v>
      </c>
      <c r="AC90" s="3" t="s">
        <v>1624</v>
      </c>
      <c r="AD90" s="3" t="s">
        <v>2461</v>
      </c>
      <c r="AE90" s="3" t="s">
        <v>2462</v>
      </c>
      <c r="AF90" s="3" t="s">
        <v>477</v>
      </c>
      <c r="AG90" s="3" t="s">
        <v>2463</v>
      </c>
      <c r="AH90" s="3" t="s">
        <v>2464</v>
      </c>
      <c r="AI90" s="3" t="s">
        <v>1558</v>
      </c>
      <c r="AJ90" s="3" t="s">
        <v>1100</v>
      </c>
      <c r="AK90" s="3" t="s">
        <v>2465</v>
      </c>
      <c r="AL90" s="3" t="s">
        <v>107</v>
      </c>
      <c r="AM90" s="3" t="s">
        <v>107</v>
      </c>
      <c r="AN90" s="3" t="s">
        <v>2466</v>
      </c>
      <c r="AO90" s="3" t="s">
        <v>109</v>
      </c>
      <c r="AP90" s="3" t="s">
        <v>2467</v>
      </c>
      <c r="AQ90" s="4">
        <v>23133</v>
      </c>
      <c r="AR90" s="3" t="s">
        <v>2468</v>
      </c>
      <c r="AS90" s="3" t="s">
        <v>2469</v>
      </c>
      <c r="AT90" s="3" t="s">
        <v>2470</v>
      </c>
      <c r="AU90" s="3" t="s">
        <v>1558</v>
      </c>
      <c r="AV90" s="3" t="s">
        <v>1558</v>
      </c>
      <c r="AW90" s="3" t="s">
        <v>1100</v>
      </c>
      <c r="AX90" s="3" t="s">
        <v>2471</v>
      </c>
      <c r="AY90" s="3" t="s">
        <v>2463</v>
      </c>
      <c r="AZ90" s="3" t="s">
        <v>2464</v>
      </c>
      <c r="BA90" s="3" t="s">
        <v>1558</v>
      </c>
      <c r="BB90" s="3" t="s">
        <v>1100</v>
      </c>
      <c r="BC90" s="3" t="s">
        <v>2472</v>
      </c>
      <c r="BD90" s="3" t="s">
        <v>2473</v>
      </c>
      <c r="BE90" s="3" t="s">
        <v>2474</v>
      </c>
      <c r="BF90" s="3" t="s">
        <v>2475</v>
      </c>
      <c r="BG90" s="3" t="s">
        <v>1113</v>
      </c>
      <c r="BH90" s="3" t="s">
        <v>2476</v>
      </c>
      <c r="BI90" s="3" t="s">
        <v>2477</v>
      </c>
      <c r="BJ90" s="3" t="s">
        <v>2478</v>
      </c>
      <c r="BK90" s="3" t="s">
        <v>2479</v>
      </c>
      <c r="BL90" s="3" t="s">
        <v>123</v>
      </c>
      <c r="BM90" s="3" t="s">
        <v>123</v>
      </c>
      <c r="BN90" s="3" t="s">
        <v>124</v>
      </c>
      <c r="BO90" s="3" t="s">
        <v>125</v>
      </c>
      <c r="BP90" s="3" t="s">
        <v>123</v>
      </c>
      <c r="BQ90" s="3" t="s">
        <v>123</v>
      </c>
      <c r="BR90" s="3" t="s">
        <v>126</v>
      </c>
      <c r="BS90" s="3" t="s">
        <v>2480</v>
      </c>
      <c r="BT90" s="3">
        <v>0</v>
      </c>
      <c r="BU90" s="3">
        <v>0</v>
      </c>
      <c r="BV90" s="3">
        <v>0</v>
      </c>
      <c r="BW90" s="3" t="s">
        <v>88</v>
      </c>
      <c r="BX90" s="3" t="s">
        <v>123</v>
      </c>
      <c r="BY90" s="3"/>
      <c r="BZ90" s="3"/>
      <c r="CA90" s="3"/>
      <c r="CB90" s="3"/>
      <c r="CC90" s="3"/>
      <c r="CD90" s="3"/>
      <c r="CE90" s="3"/>
      <c r="CF90" s="5">
        <v>43748.366296296299</v>
      </c>
      <c r="CG90" s="5">
        <v>43126.834849537037</v>
      </c>
      <c r="CH90" s="4">
        <v>44081</v>
      </c>
      <c r="CI90" s="3" t="s">
        <v>129</v>
      </c>
    </row>
    <row r="91" spans="1:87" x14ac:dyDescent="0.3">
      <c r="A91" s="3" t="s">
        <v>2481</v>
      </c>
      <c r="B91" s="3" t="s">
        <v>88</v>
      </c>
      <c r="C91" s="3">
        <v>61330</v>
      </c>
      <c r="D91" s="3">
        <v>2018</v>
      </c>
      <c r="E91" s="3"/>
      <c r="F91" s="3" t="s">
        <v>89</v>
      </c>
      <c r="G91" s="3" t="s">
        <v>129</v>
      </c>
      <c r="H91" s="3" t="s">
        <v>346</v>
      </c>
      <c r="I91" s="3" t="s">
        <v>2482</v>
      </c>
      <c r="J91" s="3" t="s">
        <v>93</v>
      </c>
      <c r="K91" s="3"/>
      <c r="L91" s="4">
        <v>43935</v>
      </c>
      <c r="M91" s="6">
        <v>33650</v>
      </c>
      <c r="N91" s="6">
        <v>33650</v>
      </c>
      <c r="O91" s="3" t="s">
        <v>2483</v>
      </c>
      <c r="P91" s="6">
        <v>33650</v>
      </c>
      <c r="Q91" s="3"/>
      <c r="R91" s="3"/>
      <c r="S91" s="3"/>
      <c r="T91" s="3"/>
      <c r="U91" s="3" t="s">
        <v>88</v>
      </c>
      <c r="V91" s="3" t="s">
        <v>2484</v>
      </c>
      <c r="W91" s="3" t="s">
        <v>2484</v>
      </c>
      <c r="X91" s="3" t="s">
        <v>2485</v>
      </c>
      <c r="Y91" s="4">
        <v>35353</v>
      </c>
      <c r="Z91" s="3" t="s">
        <v>2484</v>
      </c>
      <c r="AA91" s="3" t="s">
        <v>836</v>
      </c>
      <c r="AB91" s="3" t="s">
        <v>2486</v>
      </c>
      <c r="AC91" s="3" t="s">
        <v>1934</v>
      </c>
      <c r="AD91" s="3" t="s">
        <v>2487</v>
      </c>
      <c r="AE91" s="3" t="s">
        <v>2488</v>
      </c>
      <c r="AF91" s="3" t="s">
        <v>2066</v>
      </c>
      <c r="AG91" s="3" t="s">
        <v>2489</v>
      </c>
      <c r="AH91" s="3" t="s">
        <v>2490</v>
      </c>
      <c r="AI91" s="3" t="s">
        <v>2490</v>
      </c>
      <c r="AJ91" s="3" t="s">
        <v>539</v>
      </c>
      <c r="AK91" s="3" t="s">
        <v>2491</v>
      </c>
      <c r="AL91" s="3" t="s">
        <v>107</v>
      </c>
      <c r="AM91" s="3" t="s">
        <v>107</v>
      </c>
      <c r="AN91" s="3" t="s">
        <v>146</v>
      </c>
      <c r="AO91" s="3" t="s">
        <v>109</v>
      </c>
      <c r="AP91" s="3" t="s">
        <v>2492</v>
      </c>
      <c r="AQ91" s="4">
        <v>10441</v>
      </c>
      <c r="AR91" s="3" t="s">
        <v>2493</v>
      </c>
      <c r="AS91" s="3" t="s">
        <v>2494</v>
      </c>
      <c r="AT91" s="3" t="s">
        <v>2495</v>
      </c>
      <c r="AU91" s="3" t="s">
        <v>2490</v>
      </c>
      <c r="AV91" s="3" t="s">
        <v>2490</v>
      </c>
      <c r="AW91" s="3" t="s">
        <v>539</v>
      </c>
      <c r="AX91" s="3" t="s">
        <v>2496</v>
      </c>
      <c r="AY91" s="3" t="s">
        <v>2489</v>
      </c>
      <c r="AZ91" s="3" t="s">
        <v>2490</v>
      </c>
      <c r="BA91" s="3" t="s">
        <v>2490</v>
      </c>
      <c r="BB91" s="3" t="s">
        <v>539</v>
      </c>
      <c r="BC91" s="3" t="s">
        <v>2497</v>
      </c>
      <c r="BD91" s="3" t="s">
        <v>2498</v>
      </c>
      <c r="BE91" s="3" t="s">
        <v>2499</v>
      </c>
      <c r="BF91" s="3" t="s">
        <v>2500</v>
      </c>
      <c r="BG91" s="3" t="s">
        <v>2501</v>
      </c>
      <c r="BH91" s="3" t="s">
        <v>2502</v>
      </c>
      <c r="BI91" s="3" t="s">
        <v>2503</v>
      </c>
      <c r="BJ91" s="3" t="s">
        <v>2504</v>
      </c>
      <c r="BK91" s="3" t="s">
        <v>2505</v>
      </c>
      <c r="BL91" s="3" t="s">
        <v>1333</v>
      </c>
      <c r="BM91" s="3" t="s">
        <v>1333</v>
      </c>
      <c r="BN91" s="3" t="s">
        <v>1334</v>
      </c>
      <c r="BO91" s="3" t="s">
        <v>1334</v>
      </c>
      <c r="BP91" s="3" t="s">
        <v>1333</v>
      </c>
      <c r="BQ91" s="3" t="s">
        <v>1333</v>
      </c>
      <c r="BR91" s="3" t="s">
        <v>2506</v>
      </c>
      <c r="BS91" s="3" t="s">
        <v>2507</v>
      </c>
      <c r="BT91" s="3">
        <v>0</v>
      </c>
      <c r="BU91" s="3">
        <v>0</v>
      </c>
      <c r="BV91" s="3">
        <v>0</v>
      </c>
      <c r="BW91" s="3" t="s">
        <v>88</v>
      </c>
      <c r="BX91" s="3" t="s">
        <v>1333</v>
      </c>
      <c r="BY91" s="3"/>
      <c r="BZ91" s="3"/>
      <c r="CA91" s="3"/>
      <c r="CB91" s="3"/>
      <c r="CC91" s="3"/>
      <c r="CD91" s="3"/>
      <c r="CE91" s="3"/>
      <c r="CF91" s="5">
        <v>43748.548645833333</v>
      </c>
      <c r="CG91" s="5">
        <v>43130.54724537037</v>
      </c>
      <c r="CH91" s="4">
        <v>44081</v>
      </c>
      <c r="CI91" s="3" t="s">
        <v>129</v>
      </c>
    </row>
    <row r="92" spans="1:87" x14ac:dyDescent="0.3">
      <c r="A92" s="3" t="s">
        <v>2508</v>
      </c>
      <c r="B92" s="3" t="s">
        <v>88</v>
      </c>
      <c r="C92" s="3">
        <v>61356</v>
      </c>
      <c r="D92" s="3">
        <v>2018</v>
      </c>
      <c r="E92" s="3"/>
      <c r="F92" s="3" t="s">
        <v>89</v>
      </c>
      <c r="G92" s="3" t="s">
        <v>527</v>
      </c>
      <c r="H92" s="3" t="s">
        <v>751</v>
      </c>
      <c r="I92" s="3" t="s">
        <v>2509</v>
      </c>
      <c r="J92" s="3" t="s">
        <v>93</v>
      </c>
      <c r="K92" s="3"/>
      <c r="L92" s="4">
        <v>43935</v>
      </c>
      <c r="M92" s="3">
        <v>0</v>
      </c>
      <c r="N92" s="3">
        <v>0</v>
      </c>
      <c r="O92" s="3"/>
      <c r="P92" s="3">
        <v>0</v>
      </c>
      <c r="Q92" s="3"/>
      <c r="R92" s="3"/>
      <c r="S92" s="3"/>
      <c r="T92" s="3"/>
      <c r="U92" s="3" t="s">
        <v>88</v>
      </c>
      <c r="V92" s="3" t="s">
        <v>2510</v>
      </c>
      <c r="W92" s="3" t="s">
        <v>2511</v>
      </c>
      <c r="X92" s="3" t="s">
        <v>2512</v>
      </c>
      <c r="Y92" s="4">
        <v>31736</v>
      </c>
      <c r="Z92" s="3" t="s">
        <v>2513</v>
      </c>
      <c r="AA92" s="3" t="s">
        <v>2514</v>
      </c>
      <c r="AB92" s="3" t="s">
        <v>2515</v>
      </c>
      <c r="AC92" s="3" t="s">
        <v>100</v>
      </c>
      <c r="AD92" s="3" t="s">
        <v>2516</v>
      </c>
      <c r="AE92" s="3" t="s">
        <v>2517</v>
      </c>
      <c r="AF92" s="3" t="s">
        <v>240</v>
      </c>
      <c r="AG92" s="3" t="s">
        <v>2518</v>
      </c>
      <c r="AH92" s="3" t="s">
        <v>2519</v>
      </c>
      <c r="AI92" s="3" t="s">
        <v>2514</v>
      </c>
      <c r="AJ92" s="3" t="s">
        <v>387</v>
      </c>
      <c r="AK92" s="3" t="s">
        <v>2520</v>
      </c>
      <c r="AL92" s="3" t="s">
        <v>419</v>
      </c>
      <c r="AM92" s="3" t="s">
        <v>107</v>
      </c>
      <c r="AN92" s="3" t="s">
        <v>146</v>
      </c>
      <c r="AO92" s="3" t="s">
        <v>109</v>
      </c>
      <c r="AP92" s="3" t="s">
        <v>2521</v>
      </c>
      <c r="AQ92" s="4">
        <v>22675</v>
      </c>
      <c r="AR92" s="3" t="s">
        <v>2522</v>
      </c>
      <c r="AS92" s="3" t="s">
        <v>2523</v>
      </c>
      <c r="AT92" s="3" t="s">
        <v>2524</v>
      </c>
      <c r="AU92" s="3" t="s">
        <v>2525</v>
      </c>
      <c r="AV92" s="3" t="s">
        <v>2514</v>
      </c>
      <c r="AW92" s="3" t="s">
        <v>387</v>
      </c>
      <c r="AX92" s="3" t="s">
        <v>2526</v>
      </c>
      <c r="AY92" s="3" t="s">
        <v>2518</v>
      </c>
      <c r="AZ92" s="3" t="s">
        <v>2519</v>
      </c>
      <c r="BA92" s="3" t="s">
        <v>2514</v>
      </c>
      <c r="BB92" s="3" t="s">
        <v>387</v>
      </c>
      <c r="BC92" s="3" t="s">
        <v>2527</v>
      </c>
      <c r="BD92" s="3" t="s">
        <v>2528</v>
      </c>
      <c r="BE92" s="3" t="s">
        <v>2529</v>
      </c>
      <c r="BF92" s="3" t="s">
        <v>2530</v>
      </c>
      <c r="BG92" s="3" t="s">
        <v>398</v>
      </c>
      <c r="BH92" s="3" t="s">
        <v>2531</v>
      </c>
      <c r="BI92" s="3" t="s">
        <v>2532</v>
      </c>
      <c r="BJ92" s="3" t="s">
        <v>2533</v>
      </c>
      <c r="BK92" s="3" t="s">
        <v>126</v>
      </c>
      <c r="BL92" s="3" t="s">
        <v>123</v>
      </c>
      <c r="BM92" s="3" t="s">
        <v>123</v>
      </c>
      <c r="BN92" s="3" t="s">
        <v>124</v>
      </c>
      <c r="BO92" s="3" t="s">
        <v>125</v>
      </c>
      <c r="BP92" s="3" t="s">
        <v>123</v>
      </c>
      <c r="BQ92" s="3" t="s">
        <v>123</v>
      </c>
      <c r="BR92" s="3" t="s">
        <v>126</v>
      </c>
      <c r="BS92" s="3" t="s">
        <v>2534</v>
      </c>
      <c r="BT92" s="3">
        <v>0</v>
      </c>
      <c r="BU92" s="3">
        <v>0</v>
      </c>
      <c r="BV92" s="3">
        <v>0</v>
      </c>
      <c r="BW92" s="3" t="s">
        <v>88</v>
      </c>
      <c r="BX92" s="3" t="s">
        <v>123</v>
      </c>
      <c r="BY92" s="3"/>
      <c r="BZ92" s="3"/>
      <c r="CA92" s="3"/>
      <c r="CB92" s="3"/>
      <c r="CC92" s="3"/>
      <c r="CD92" s="3"/>
      <c r="CE92" s="3"/>
      <c r="CF92" s="5">
        <v>43747.754293981481</v>
      </c>
      <c r="CG92" s="5">
        <v>43127.478981481479</v>
      </c>
      <c r="CH92" s="3"/>
      <c r="CI92" s="3"/>
    </row>
    <row r="93" spans="1:87" x14ac:dyDescent="0.3">
      <c r="A93" s="3" t="s">
        <v>2535</v>
      </c>
      <c r="B93" s="3" t="s">
        <v>88</v>
      </c>
      <c r="C93" s="3">
        <v>61363</v>
      </c>
      <c r="D93" s="3">
        <v>2018</v>
      </c>
      <c r="E93" s="3"/>
      <c r="F93" s="3" t="s">
        <v>89</v>
      </c>
      <c r="G93" s="3" t="s">
        <v>129</v>
      </c>
      <c r="H93" s="3" t="s">
        <v>2536</v>
      </c>
      <c r="I93" s="3" t="s">
        <v>2537</v>
      </c>
      <c r="J93" s="3" t="s">
        <v>93</v>
      </c>
      <c r="K93" s="3"/>
      <c r="L93" s="4">
        <v>43935</v>
      </c>
      <c r="M93" s="6">
        <v>20709</v>
      </c>
      <c r="N93" s="6">
        <v>20709</v>
      </c>
      <c r="O93" s="3" t="s">
        <v>2538</v>
      </c>
      <c r="P93" s="6">
        <v>20709</v>
      </c>
      <c r="Q93" s="3"/>
      <c r="R93" s="3"/>
      <c r="S93" s="3"/>
      <c r="T93" s="3"/>
      <c r="U93" s="3" t="s">
        <v>88</v>
      </c>
      <c r="V93" s="3" t="s">
        <v>865</v>
      </c>
      <c r="W93" s="3" t="s">
        <v>866</v>
      </c>
      <c r="X93" s="3" t="s">
        <v>867</v>
      </c>
      <c r="Y93" s="4">
        <v>26846</v>
      </c>
      <c r="Z93" s="3" t="s">
        <v>868</v>
      </c>
      <c r="AA93" s="3" t="s">
        <v>201</v>
      </c>
      <c r="AB93" s="3" t="s">
        <v>869</v>
      </c>
      <c r="AC93" s="3" t="s">
        <v>203</v>
      </c>
      <c r="AD93" s="3" t="s">
        <v>870</v>
      </c>
      <c r="AE93" s="3" t="s">
        <v>871</v>
      </c>
      <c r="AF93" s="3" t="s">
        <v>141</v>
      </c>
      <c r="AG93" s="3" t="s">
        <v>872</v>
      </c>
      <c r="AH93" s="3" t="s">
        <v>201</v>
      </c>
      <c r="AI93" s="3" t="s">
        <v>201</v>
      </c>
      <c r="AJ93" s="3" t="s">
        <v>209</v>
      </c>
      <c r="AK93" s="3" t="s">
        <v>873</v>
      </c>
      <c r="AL93" s="3" t="s">
        <v>107</v>
      </c>
      <c r="AM93" s="3" t="s">
        <v>107</v>
      </c>
      <c r="AN93" s="3" t="s">
        <v>146</v>
      </c>
      <c r="AO93" s="3" t="s">
        <v>874</v>
      </c>
      <c r="AP93" s="3" t="s">
        <v>875</v>
      </c>
      <c r="AQ93" s="4">
        <v>24663</v>
      </c>
      <c r="AR93" s="3" t="s">
        <v>876</v>
      </c>
      <c r="AS93" s="3" t="s">
        <v>877</v>
      </c>
      <c r="AT93" s="3" t="s">
        <v>878</v>
      </c>
      <c r="AU93" s="3" t="s">
        <v>879</v>
      </c>
      <c r="AV93" s="3" t="s">
        <v>201</v>
      </c>
      <c r="AW93" s="3" t="s">
        <v>209</v>
      </c>
      <c r="AX93" s="3" t="s">
        <v>880</v>
      </c>
      <c r="AY93" s="3" t="s">
        <v>872</v>
      </c>
      <c r="AZ93" s="3" t="s">
        <v>201</v>
      </c>
      <c r="BA93" s="3" t="s">
        <v>201</v>
      </c>
      <c r="BB93" s="3" t="s">
        <v>209</v>
      </c>
      <c r="BC93" s="3" t="s">
        <v>2539</v>
      </c>
      <c r="BD93" s="3" t="s">
        <v>2540</v>
      </c>
      <c r="BE93" s="3" t="s">
        <v>2541</v>
      </c>
      <c r="BF93" s="3" t="s">
        <v>2542</v>
      </c>
      <c r="BG93" s="3" t="s">
        <v>222</v>
      </c>
      <c r="BH93" s="3" t="s">
        <v>223</v>
      </c>
      <c r="BI93" s="3" t="s">
        <v>223</v>
      </c>
      <c r="BJ93" s="3" t="s">
        <v>2543</v>
      </c>
      <c r="BK93" s="3" t="s">
        <v>2544</v>
      </c>
      <c r="BL93" s="3" t="s">
        <v>123</v>
      </c>
      <c r="BM93" s="3" t="s">
        <v>123</v>
      </c>
      <c r="BN93" s="3" t="s">
        <v>125</v>
      </c>
      <c r="BO93" s="3" t="s">
        <v>125</v>
      </c>
      <c r="BP93" s="3" t="s">
        <v>123</v>
      </c>
      <c r="BQ93" s="3" t="s">
        <v>123</v>
      </c>
      <c r="BR93" s="3" t="s">
        <v>555</v>
      </c>
      <c r="BS93" s="3" t="s">
        <v>2545</v>
      </c>
      <c r="BT93" s="3">
        <v>0</v>
      </c>
      <c r="BU93" s="3">
        <v>0</v>
      </c>
      <c r="BV93" s="3">
        <v>0</v>
      </c>
      <c r="BW93" s="3" t="s">
        <v>88</v>
      </c>
      <c r="BX93" s="3" t="s">
        <v>123</v>
      </c>
      <c r="BY93" s="3"/>
      <c r="BZ93" s="3"/>
      <c r="CA93" s="3"/>
      <c r="CB93" s="3"/>
      <c r="CC93" s="3"/>
      <c r="CD93" s="3"/>
      <c r="CE93" s="3"/>
      <c r="CF93" s="5">
        <v>43747.69804398148</v>
      </c>
      <c r="CG93" s="5">
        <v>43115.487060185187</v>
      </c>
      <c r="CH93" s="4">
        <v>44049</v>
      </c>
      <c r="CI93" s="3" t="s">
        <v>129</v>
      </c>
    </row>
    <row r="94" spans="1:87" x14ac:dyDescent="0.3">
      <c r="A94" s="3" t="s">
        <v>2546</v>
      </c>
      <c r="B94" s="3" t="s">
        <v>88</v>
      </c>
      <c r="C94" s="3">
        <v>61374</v>
      </c>
      <c r="D94" s="3">
        <v>2018</v>
      </c>
      <c r="E94" s="3"/>
      <c r="F94" s="3" t="s">
        <v>89</v>
      </c>
      <c r="G94" s="3" t="s">
        <v>129</v>
      </c>
      <c r="H94" s="3" t="s">
        <v>2547</v>
      </c>
      <c r="I94" s="3" t="s">
        <v>2548</v>
      </c>
      <c r="J94" s="3" t="s">
        <v>93</v>
      </c>
      <c r="K94" s="3"/>
      <c r="L94" s="4">
        <v>43935</v>
      </c>
      <c r="M94" s="6">
        <v>3023</v>
      </c>
      <c r="N94" s="6">
        <v>3023</v>
      </c>
      <c r="O94" s="3" t="s">
        <v>2549</v>
      </c>
      <c r="P94" s="6">
        <v>3023</v>
      </c>
      <c r="Q94" s="3"/>
      <c r="R94" s="3"/>
      <c r="S94" s="3"/>
      <c r="T94" s="3"/>
      <c r="U94" s="3" t="s">
        <v>88</v>
      </c>
      <c r="V94" s="3" t="s">
        <v>2550</v>
      </c>
      <c r="W94" s="3" t="s">
        <v>2550</v>
      </c>
      <c r="X94" s="3" t="s">
        <v>2551</v>
      </c>
      <c r="Y94" s="4">
        <v>31834</v>
      </c>
      <c r="Z94" s="3" t="s">
        <v>2552</v>
      </c>
      <c r="AA94" s="3" t="s">
        <v>441</v>
      </c>
      <c r="AB94" s="3" t="s">
        <v>2553</v>
      </c>
      <c r="AC94" s="3" t="s">
        <v>1151</v>
      </c>
      <c r="AD94" s="3" t="s">
        <v>2554</v>
      </c>
      <c r="AE94" s="3" t="s">
        <v>2555</v>
      </c>
      <c r="AF94" s="3" t="s">
        <v>2556</v>
      </c>
      <c r="AG94" s="3" t="s">
        <v>2557</v>
      </c>
      <c r="AH94" s="3" t="s">
        <v>448</v>
      </c>
      <c r="AI94" s="3" t="s">
        <v>441</v>
      </c>
      <c r="AJ94" s="3" t="s">
        <v>105</v>
      </c>
      <c r="AK94" s="3" t="s">
        <v>2558</v>
      </c>
      <c r="AL94" s="3" t="s">
        <v>107</v>
      </c>
      <c r="AM94" s="3" t="s">
        <v>107</v>
      </c>
      <c r="AN94" s="3" t="s">
        <v>146</v>
      </c>
      <c r="AO94" s="3" t="s">
        <v>109</v>
      </c>
      <c r="AP94" s="3" t="s">
        <v>2559</v>
      </c>
      <c r="AQ94" s="4">
        <v>19004</v>
      </c>
      <c r="AR94" s="3" t="s">
        <v>2560</v>
      </c>
      <c r="AS94" s="3" t="s">
        <v>2561</v>
      </c>
      <c r="AT94" s="3" t="s">
        <v>2562</v>
      </c>
      <c r="AU94" s="3" t="s">
        <v>448</v>
      </c>
      <c r="AV94" s="3" t="s">
        <v>441</v>
      </c>
      <c r="AW94" s="3" t="s">
        <v>105</v>
      </c>
      <c r="AX94" s="3" t="s">
        <v>2563</v>
      </c>
      <c r="AY94" s="3" t="s">
        <v>2557</v>
      </c>
      <c r="AZ94" s="3" t="s">
        <v>448</v>
      </c>
      <c r="BA94" s="3" t="s">
        <v>441</v>
      </c>
      <c r="BB94" s="3" t="s">
        <v>105</v>
      </c>
      <c r="BC94" s="3" t="s">
        <v>2564</v>
      </c>
      <c r="BD94" s="3" t="s">
        <v>2565</v>
      </c>
      <c r="BE94" s="3" t="s">
        <v>2566</v>
      </c>
      <c r="BF94" s="3" t="s">
        <v>2567</v>
      </c>
      <c r="BG94" s="3" t="s">
        <v>119</v>
      </c>
      <c r="BH94" s="3" t="s">
        <v>2568</v>
      </c>
      <c r="BI94" s="3" t="s">
        <v>2569</v>
      </c>
      <c r="BJ94" s="3" t="s">
        <v>2570</v>
      </c>
      <c r="BK94" s="3" t="s">
        <v>2571</v>
      </c>
      <c r="BL94" s="3" t="s">
        <v>123</v>
      </c>
      <c r="BM94" s="3" t="s">
        <v>123</v>
      </c>
      <c r="BN94" s="3" t="s">
        <v>124</v>
      </c>
      <c r="BO94" s="3" t="s">
        <v>125</v>
      </c>
      <c r="BP94" s="3" t="s">
        <v>123</v>
      </c>
      <c r="BQ94" s="3" t="s">
        <v>123</v>
      </c>
      <c r="BR94" s="3" t="s">
        <v>126</v>
      </c>
      <c r="BS94" s="3" t="s">
        <v>2572</v>
      </c>
      <c r="BT94" s="3">
        <v>0</v>
      </c>
      <c r="BU94" s="3">
        <v>0</v>
      </c>
      <c r="BV94" s="3">
        <v>0</v>
      </c>
      <c r="BW94" s="3" t="s">
        <v>88</v>
      </c>
      <c r="BX94" s="3" t="s">
        <v>123</v>
      </c>
      <c r="BY94" s="3"/>
      <c r="BZ94" s="3"/>
      <c r="CA94" s="3"/>
      <c r="CB94" s="3"/>
      <c r="CC94" s="3"/>
      <c r="CD94" s="3"/>
      <c r="CE94" s="3"/>
      <c r="CF94" s="5">
        <v>43748.546585648146</v>
      </c>
      <c r="CG94" s="5">
        <v>43123.716215277775</v>
      </c>
      <c r="CH94" s="4">
        <v>44077</v>
      </c>
      <c r="CI94" s="3" t="s">
        <v>129</v>
      </c>
    </row>
    <row r="95" spans="1:87" x14ac:dyDescent="0.3">
      <c r="A95" s="3" t="s">
        <v>2573</v>
      </c>
      <c r="B95" s="3" t="s">
        <v>88</v>
      </c>
      <c r="C95" s="3">
        <v>61375</v>
      </c>
      <c r="D95" s="3">
        <v>2018</v>
      </c>
      <c r="E95" s="3"/>
      <c r="F95" s="3" t="s">
        <v>89</v>
      </c>
      <c r="G95" s="3" t="s">
        <v>90</v>
      </c>
      <c r="H95" s="3" t="s">
        <v>91</v>
      </c>
      <c r="I95" s="3" t="s">
        <v>2574</v>
      </c>
      <c r="J95" s="3" t="s">
        <v>93</v>
      </c>
      <c r="K95" s="3"/>
      <c r="L95" s="4">
        <v>43935</v>
      </c>
      <c r="M95" s="3">
        <v>0</v>
      </c>
      <c r="N95" s="3">
        <v>0</v>
      </c>
      <c r="O95" s="3"/>
      <c r="P95" s="3">
        <v>0</v>
      </c>
      <c r="Q95" s="3"/>
      <c r="R95" s="3"/>
      <c r="S95" s="3"/>
      <c r="T95" s="3"/>
      <c r="U95" s="3" t="s">
        <v>88</v>
      </c>
      <c r="V95" s="3" t="s">
        <v>2575</v>
      </c>
      <c r="W95" s="3" t="s">
        <v>2575</v>
      </c>
      <c r="X95" s="3" t="s">
        <v>2576</v>
      </c>
      <c r="Y95" s="4">
        <v>25490</v>
      </c>
      <c r="Z95" s="3" t="s">
        <v>2577</v>
      </c>
      <c r="AA95" s="3" t="s">
        <v>2578</v>
      </c>
      <c r="AB95" s="3" t="s">
        <v>2579</v>
      </c>
      <c r="AC95" s="3" t="s">
        <v>100</v>
      </c>
      <c r="AD95" s="3" t="s">
        <v>2580</v>
      </c>
      <c r="AE95" s="3" t="s">
        <v>2581</v>
      </c>
      <c r="AF95" s="3" t="s">
        <v>2582</v>
      </c>
      <c r="AG95" s="3" t="s">
        <v>2583</v>
      </c>
      <c r="AH95" s="3" t="s">
        <v>2584</v>
      </c>
      <c r="AI95" s="3" t="s">
        <v>2578</v>
      </c>
      <c r="AJ95" s="3" t="s">
        <v>1185</v>
      </c>
      <c r="AK95" s="3" t="s">
        <v>2585</v>
      </c>
      <c r="AL95" s="3" t="s">
        <v>107</v>
      </c>
      <c r="AM95" s="3" t="s">
        <v>107</v>
      </c>
      <c r="AN95" s="3" t="s">
        <v>146</v>
      </c>
      <c r="AO95" s="3" t="s">
        <v>2586</v>
      </c>
      <c r="AP95" s="3" t="s">
        <v>2587</v>
      </c>
      <c r="AQ95" s="4">
        <v>29041</v>
      </c>
      <c r="AR95" s="3" t="s">
        <v>2588</v>
      </c>
      <c r="AS95" s="3" t="s">
        <v>2589</v>
      </c>
      <c r="AT95" s="3" t="s">
        <v>2590</v>
      </c>
      <c r="AU95" s="3" t="s">
        <v>1180</v>
      </c>
      <c r="AV95" s="3" t="s">
        <v>1180</v>
      </c>
      <c r="AW95" s="3" t="s">
        <v>1185</v>
      </c>
      <c r="AX95" s="3" t="s">
        <v>2591</v>
      </c>
      <c r="AY95" s="3" t="s">
        <v>2583</v>
      </c>
      <c r="AZ95" s="3" t="s">
        <v>2584</v>
      </c>
      <c r="BA95" s="3" t="s">
        <v>2578</v>
      </c>
      <c r="BB95" s="3" t="s">
        <v>1185</v>
      </c>
      <c r="BC95" s="3" t="s">
        <v>2592</v>
      </c>
      <c r="BD95" s="3" t="s">
        <v>2593</v>
      </c>
      <c r="BE95" s="3" t="s">
        <v>2594</v>
      </c>
      <c r="BF95" s="3" t="s">
        <v>2595</v>
      </c>
      <c r="BG95" s="3" t="s">
        <v>1197</v>
      </c>
      <c r="BH95" s="3" t="s">
        <v>1198</v>
      </c>
      <c r="BI95" s="3" t="s">
        <v>2596</v>
      </c>
      <c r="BJ95" s="3" t="s">
        <v>2597</v>
      </c>
      <c r="BK95" s="3" t="s">
        <v>126</v>
      </c>
      <c r="BL95" s="3" t="s">
        <v>123</v>
      </c>
      <c r="BM95" s="3" t="s">
        <v>123</v>
      </c>
      <c r="BN95" s="3" t="s">
        <v>124</v>
      </c>
      <c r="BO95" s="3" t="s">
        <v>125</v>
      </c>
      <c r="BP95" s="3" t="s">
        <v>123</v>
      </c>
      <c r="BQ95" s="3" t="s">
        <v>123</v>
      </c>
      <c r="BR95" s="3" t="s">
        <v>126</v>
      </c>
      <c r="BS95" s="3" t="s">
        <v>2598</v>
      </c>
      <c r="BT95" s="3">
        <v>0</v>
      </c>
      <c r="BU95" s="3">
        <v>0</v>
      </c>
      <c r="BV95" s="3">
        <v>0</v>
      </c>
      <c r="BW95" s="3" t="s">
        <v>88</v>
      </c>
      <c r="BX95" s="3" t="s">
        <v>123</v>
      </c>
      <c r="BY95" s="3"/>
      <c r="BZ95" s="3"/>
      <c r="CA95" s="3"/>
      <c r="CB95" s="3"/>
      <c r="CC95" s="3"/>
      <c r="CD95" s="3"/>
      <c r="CE95" s="3"/>
      <c r="CF95" s="5">
        <v>43749.491365740738</v>
      </c>
      <c r="CG95" s="5">
        <v>43126.615578703706</v>
      </c>
      <c r="CH95" s="3"/>
      <c r="CI95" s="3"/>
    </row>
    <row r="96" spans="1:87" x14ac:dyDescent="0.3">
      <c r="A96" s="3" t="s">
        <v>2599</v>
      </c>
      <c r="B96" s="3" t="s">
        <v>88</v>
      </c>
      <c r="C96" s="3">
        <v>61394</v>
      </c>
      <c r="D96" s="3">
        <v>2018</v>
      </c>
      <c r="E96" s="3"/>
      <c r="F96" s="3" t="s">
        <v>89</v>
      </c>
      <c r="G96" s="3" t="s">
        <v>129</v>
      </c>
      <c r="H96" s="3" t="s">
        <v>346</v>
      </c>
      <c r="I96" s="3" t="s">
        <v>2600</v>
      </c>
      <c r="J96" s="3" t="s">
        <v>93</v>
      </c>
      <c r="K96" s="3"/>
      <c r="L96" s="4">
        <v>43935</v>
      </c>
      <c r="M96" s="6">
        <v>3812</v>
      </c>
      <c r="N96" s="6">
        <v>3812</v>
      </c>
      <c r="O96" s="3" t="s">
        <v>2601</v>
      </c>
      <c r="P96" s="6">
        <v>3812</v>
      </c>
      <c r="Q96" s="3"/>
      <c r="R96" s="3"/>
      <c r="S96" s="3"/>
      <c r="T96" s="3"/>
      <c r="U96" s="3" t="s">
        <v>88</v>
      </c>
      <c r="V96" s="3" t="s">
        <v>2602</v>
      </c>
      <c r="W96" s="3" t="s">
        <v>2603</v>
      </c>
      <c r="X96" s="3" t="s">
        <v>2604</v>
      </c>
      <c r="Y96" s="4">
        <v>33948</v>
      </c>
      <c r="Z96" s="3" t="s">
        <v>2605</v>
      </c>
      <c r="AA96" s="3" t="s">
        <v>323</v>
      </c>
      <c r="AB96" s="3" t="s">
        <v>2606</v>
      </c>
      <c r="AC96" s="3" t="s">
        <v>100</v>
      </c>
      <c r="AD96" s="3" t="s">
        <v>2607</v>
      </c>
      <c r="AE96" s="3" t="s">
        <v>2608</v>
      </c>
      <c r="AF96" s="3" t="s">
        <v>240</v>
      </c>
      <c r="AG96" s="3" t="s">
        <v>2609</v>
      </c>
      <c r="AH96" s="3" t="s">
        <v>2610</v>
      </c>
      <c r="AI96" s="3" t="s">
        <v>323</v>
      </c>
      <c r="AJ96" s="3" t="s">
        <v>329</v>
      </c>
      <c r="AK96" s="3" t="s">
        <v>2611</v>
      </c>
      <c r="AL96" s="3" t="s">
        <v>107</v>
      </c>
      <c r="AM96" s="3" t="s">
        <v>107</v>
      </c>
      <c r="AN96" s="3" t="s">
        <v>108</v>
      </c>
      <c r="AO96" s="3" t="s">
        <v>109</v>
      </c>
      <c r="AP96" s="3" t="s">
        <v>2612</v>
      </c>
      <c r="AQ96" s="4">
        <v>25486</v>
      </c>
      <c r="AR96" s="3" t="s">
        <v>2613</v>
      </c>
      <c r="AS96" s="3" t="s">
        <v>2614</v>
      </c>
      <c r="AT96" s="3" t="s">
        <v>2615</v>
      </c>
      <c r="AU96" s="3" t="s">
        <v>2616</v>
      </c>
      <c r="AV96" s="3" t="s">
        <v>323</v>
      </c>
      <c r="AW96" s="3" t="s">
        <v>329</v>
      </c>
      <c r="AX96" s="3" t="s">
        <v>2617</v>
      </c>
      <c r="AY96" s="3" t="s">
        <v>2609</v>
      </c>
      <c r="AZ96" s="3" t="s">
        <v>2610</v>
      </c>
      <c r="BA96" s="3" t="s">
        <v>323</v>
      </c>
      <c r="BB96" s="3" t="s">
        <v>329</v>
      </c>
      <c r="BC96" s="3" t="s">
        <v>2618</v>
      </c>
      <c r="BD96" s="3" t="s">
        <v>2619</v>
      </c>
      <c r="BE96" s="3" t="s">
        <v>2620</v>
      </c>
      <c r="BF96" s="3" t="s">
        <v>2621</v>
      </c>
      <c r="BG96" s="3" t="s">
        <v>340</v>
      </c>
      <c r="BH96" s="3" t="s">
        <v>341</v>
      </c>
      <c r="BI96" s="3" t="s">
        <v>2622</v>
      </c>
      <c r="BJ96" s="3" t="s">
        <v>2623</v>
      </c>
      <c r="BK96" s="3" t="s">
        <v>555</v>
      </c>
      <c r="BL96" s="3" t="s">
        <v>123</v>
      </c>
      <c r="BM96" s="3" t="s">
        <v>123</v>
      </c>
      <c r="BN96" s="3" t="s">
        <v>124</v>
      </c>
      <c r="BO96" s="3" t="s">
        <v>125</v>
      </c>
      <c r="BP96" s="3" t="s">
        <v>123</v>
      </c>
      <c r="BQ96" s="3" t="s">
        <v>123</v>
      </c>
      <c r="BR96" s="3" t="s">
        <v>126</v>
      </c>
      <c r="BS96" s="3" t="s">
        <v>2624</v>
      </c>
      <c r="BT96" s="3">
        <v>0</v>
      </c>
      <c r="BU96" s="3">
        <v>0</v>
      </c>
      <c r="BV96" s="3">
        <v>0</v>
      </c>
      <c r="BW96" s="3" t="s">
        <v>88</v>
      </c>
      <c r="BX96" s="3" t="s">
        <v>123</v>
      </c>
      <c r="BY96" s="3"/>
      <c r="BZ96" s="3"/>
      <c r="CA96" s="3"/>
      <c r="CB96" s="3"/>
      <c r="CC96" s="3"/>
      <c r="CD96" s="3"/>
      <c r="CE96" s="3"/>
      <c r="CF96" s="5">
        <v>43748.96980324074</v>
      </c>
      <c r="CG96" s="5">
        <v>43129.989675925928</v>
      </c>
      <c r="CH96" s="4">
        <v>44081</v>
      </c>
      <c r="CI96" s="3" t="s">
        <v>129</v>
      </c>
    </row>
    <row r="97" spans="1:87" x14ac:dyDescent="0.3">
      <c r="A97" s="3" t="s">
        <v>2625</v>
      </c>
      <c r="B97" s="3" t="s">
        <v>88</v>
      </c>
      <c r="C97" s="3">
        <v>61403</v>
      </c>
      <c r="D97" s="3">
        <v>2018</v>
      </c>
      <c r="E97" s="3"/>
      <c r="F97" s="3" t="s">
        <v>89</v>
      </c>
      <c r="G97" s="3" t="s">
        <v>129</v>
      </c>
      <c r="H97" s="3" t="s">
        <v>2626</v>
      </c>
      <c r="I97" s="3" t="s">
        <v>2627</v>
      </c>
      <c r="J97" s="3" t="s">
        <v>93</v>
      </c>
      <c r="K97" s="3"/>
      <c r="L97" s="4">
        <v>43935</v>
      </c>
      <c r="M97" s="6">
        <v>4173</v>
      </c>
      <c r="N97" s="6">
        <v>4173</v>
      </c>
      <c r="O97" s="3" t="s">
        <v>2628</v>
      </c>
      <c r="P97" s="6">
        <v>4173</v>
      </c>
      <c r="Q97" s="3"/>
      <c r="R97" s="3"/>
      <c r="S97" s="3"/>
      <c r="T97" s="3"/>
      <c r="U97" s="3" t="s">
        <v>88</v>
      </c>
      <c r="V97" s="3" t="s">
        <v>2629</v>
      </c>
      <c r="W97" s="3" t="s">
        <v>2630</v>
      </c>
      <c r="X97" s="3" t="s">
        <v>2631</v>
      </c>
      <c r="Y97" s="4">
        <v>40179</v>
      </c>
      <c r="Z97" s="3" t="s">
        <v>2632</v>
      </c>
      <c r="AA97" s="3" t="s">
        <v>2633</v>
      </c>
      <c r="AB97" s="3" t="s">
        <v>2634</v>
      </c>
      <c r="AC97" s="3" t="s">
        <v>100</v>
      </c>
      <c r="AD97" s="3" t="s">
        <v>2635</v>
      </c>
      <c r="AE97" s="3" t="s">
        <v>2636</v>
      </c>
      <c r="AF97" s="3" t="s">
        <v>2637</v>
      </c>
      <c r="AG97" s="3" t="s">
        <v>2638</v>
      </c>
      <c r="AH97" s="3" t="s">
        <v>2639</v>
      </c>
      <c r="AI97" s="3" t="s">
        <v>2633</v>
      </c>
      <c r="AJ97" s="3" t="s">
        <v>329</v>
      </c>
      <c r="AK97" s="3" t="s">
        <v>2640</v>
      </c>
      <c r="AL97" s="3" t="s">
        <v>107</v>
      </c>
      <c r="AM97" s="3" t="s">
        <v>107</v>
      </c>
      <c r="AN97" s="3" t="s">
        <v>146</v>
      </c>
      <c r="AO97" s="3" t="s">
        <v>109</v>
      </c>
      <c r="AP97" s="3" t="s">
        <v>2641</v>
      </c>
      <c r="AQ97" s="4">
        <v>29157</v>
      </c>
      <c r="AR97" s="3" t="s">
        <v>2642</v>
      </c>
      <c r="AS97" s="3" t="s">
        <v>2643</v>
      </c>
      <c r="AT97" s="3" t="s">
        <v>2644</v>
      </c>
      <c r="AU97" s="3" t="s">
        <v>2645</v>
      </c>
      <c r="AV97" s="3" t="s">
        <v>2646</v>
      </c>
      <c r="AW97" s="3" t="s">
        <v>329</v>
      </c>
      <c r="AX97" s="3" t="s">
        <v>2647</v>
      </c>
      <c r="AY97" s="3" t="s">
        <v>2638</v>
      </c>
      <c r="AZ97" s="3" t="s">
        <v>2639</v>
      </c>
      <c r="BA97" s="3" t="s">
        <v>2633</v>
      </c>
      <c r="BB97" s="3" t="s">
        <v>329</v>
      </c>
      <c r="BC97" s="3" t="s">
        <v>2648</v>
      </c>
      <c r="BD97" s="3" t="s">
        <v>2649</v>
      </c>
      <c r="BE97" s="3" t="s">
        <v>2650</v>
      </c>
      <c r="BF97" s="3" t="s">
        <v>2651</v>
      </c>
      <c r="BG97" s="3" t="s">
        <v>340</v>
      </c>
      <c r="BH97" s="3" t="s">
        <v>2652</v>
      </c>
      <c r="BI97" s="3" t="s">
        <v>2653</v>
      </c>
      <c r="BJ97" s="3" t="s">
        <v>2654</v>
      </c>
      <c r="BK97" s="3" t="s">
        <v>2655</v>
      </c>
      <c r="BL97" s="3" t="s">
        <v>123</v>
      </c>
      <c r="BM97" s="3" t="s">
        <v>123</v>
      </c>
      <c r="BN97" s="3" t="s">
        <v>124</v>
      </c>
      <c r="BO97" s="3" t="s">
        <v>125</v>
      </c>
      <c r="BP97" s="3" t="s">
        <v>123</v>
      </c>
      <c r="BQ97" s="3" t="s">
        <v>123</v>
      </c>
      <c r="BR97" s="3" t="s">
        <v>126</v>
      </c>
      <c r="BS97" s="3" t="s">
        <v>2656</v>
      </c>
      <c r="BT97" s="3">
        <v>0</v>
      </c>
      <c r="BU97" s="3">
        <v>0</v>
      </c>
      <c r="BV97" s="3">
        <v>0</v>
      </c>
      <c r="BW97" s="3" t="s">
        <v>88</v>
      </c>
      <c r="BX97" s="3" t="s">
        <v>123</v>
      </c>
      <c r="BY97" s="3"/>
      <c r="BZ97" s="3"/>
      <c r="CA97" s="3"/>
      <c r="CB97" s="3"/>
      <c r="CC97" s="3"/>
      <c r="CD97" s="3"/>
      <c r="CE97" s="3"/>
      <c r="CF97" s="5">
        <v>43748.453518518516</v>
      </c>
      <c r="CG97" s="5">
        <v>43129.722627314812</v>
      </c>
      <c r="CH97" s="4">
        <v>44081</v>
      </c>
      <c r="CI97" s="3" t="s">
        <v>129</v>
      </c>
    </row>
    <row r="98" spans="1:87" x14ac:dyDescent="0.3">
      <c r="A98" s="3" t="s">
        <v>2657</v>
      </c>
      <c r="B98" s="3" t="s">
        <v>88</v>
      </c>
      <c r="C98" s="3">
        <v>61424</v>
      </c>
      <c r="D98" s="3">
        <v>2018</v>
      </c>
      <c r="E98" s="3"/>
      <c r="F98" s="3" t="s">
        <v>89</v>
      </c>
      <c r="G98" s="3" t="s">
        <v>129</v>
      </c>
      <c r="H98" s="3" t="s">
        <v>229</v>
      </c>
      <c r="I98" s="3" t="s">
        <v>2658</v>
      </c>
      <c r="J98" s="3" t="s">
        <v>93</v>
      </c>
      <c r="K98" s="3"/>
      <c r="L98" s="4">
        <v>43935</v>
      </c>
      <c r="M98" s="6">
        <v>7558</v>
      </c>
      <c r="N98" s="6">
        <v>7558</v>
      </c>
      <c r="O98" s="3" t="s">
        <v>2659</v>
      </c>
      <c r="P98" s="6">
        <v>7558</v>
      </c>
      <c r="Q98" s="3"/>
      <c r="R98" s="3"/>
      <c r="S98" s="3"/>
      <c r="T98" s="3"/>
      <c r="U98" s="3" t="s">
        <v>88</v>
      </c>
      <c r="V98" s="3" t="s">
        <v>2660</v>
      </c>
      <c r="W98" s="3" t="s">
        <v>2660</v>
      </c>
      <c r="X98" s="3" t="s">
        <v>2661</v>
      </c>
      <c r="Y98" s="4">
        <v>34297</v>
      </c>
      <c r="Z98" s="3" t="s">
        <v>2662</v>
      </c>
      <c r="AA98" s="3" t="s">
        <v>625</v>
      </c>
      <c r="AB98" s="3" t="s">
        <v>2663</v>
      </c>
      <c r="AC98" s="3" t="s">
        <v>1151</v>
      </c>
      <c r="AD98" s="3" t="s">
        <v>2664</v>
      </c>
      <c r="AE98" s="3" t="s">
        <v>2665</v>
      </c>
      <c r="AF98" s="3" t="s">
        <v>141</v>
      </c>
      <c r="AG98" s="3" t="s">
        <v>2666</v>
      </c>
      <c r="AH98" s="3" t="s">
        <v>625</v>
      </c>
      <c r="AI98" s="3" t="s">
        <v>625</v>
      </c>
      <c r="AJ98" s="3" t="s">
        <v>570</v>
      </c>
      <c r="AK98" s="3" t="s">
        <v>2667</v>
      </c>
      <c r="AL98" s="3" t="s">
        <v>302</v>
      </c>
      <c r="AM98" s="3" t="s">
        <v>302</v>
      </c>
      <c r="AN98" s="3" t="s">
        <v>146</v>
      </c>
      <c r="AO98" s="3" t="s">
        <v>303</v>
      </c>
      <c r="AP98" s="3" t="s">
        <v>2668</v>
      </c>
      <c r="AQ98" s="4">
        <v>23492</v>
      </c>
      <c r="AR98" s="3" t="s">
        <v>2669</v>
      </c>
      <c r="AS98" s="3" t="s">
        <v>2670</v>
      </c>
      <c r="AT98" s="3" t="s">
        <v>2671</v>
      </c>
      <c r="AU98" s="3" t="s">
        <v>625</v>
      </c>
      <c r="AV98" s="3" t="s">
        <v>625</v>
      </c>
      <c r="AW98" s="3" t="s">
        <v>570</v>
      </c>
      <c r="AX98" s="3" t="s">
        <v>2672</v>
      </c>
      <c r="AY98" s="3" t="s">
        <v>2666</v>
      </c>
      <c r="AZ98" s="3" t="s">
        <v>625</v>
      </c>
      <c r="BA98" s="3" t="s">
        <v>625</v>
      </c>
      <c r="BB98" s="3" t="s">
        <v>570</v>
      </c>
      <c r="BC98" s="3" t="s">
        <v>2673</v>
      </c>
      <c r="BD98" s="3" t="s">
        <v>2674</v>
      </c>
      <c r="BE98" s="3" t="s">
        <v>2675</v>
      </c>
      <c r="BF98" s="3" t="s">
        <v>636</v>
      </c>
      <c r="BG98" s="3" t="s">
        <v>581</v>
      </c>
      <c r="BH98" s="3" t="s">
        <v>637</v>
      </c>
      <c r="BI98" s="3" t="s">
        <v>637</v>
      </c>
      <c r="BJ98" s="3" t="s">
        <v>2676</v>
      </c>
      <c r="BK98" s="3" t="s">
        <v>555</v>
      </c>
      <c r="BL98" s="3" t="s">
        <v>123</v>
      </c>
      <c r="BM98" s="3" t="s">
        <v>123</v>
      </c>
      <c r="BN98" s="3" t="s">
        <v>125</v>
      </c>
      <c r="BO98" s="3" t="s">
        <v>125</v>
      </c>
      <c r="BP98" s="3" t="s">
        <v>123</v>
      </c>
      <c r="BQ98" s="3" t="s">
        <v>123</v>
      </c>
      <c r="BR98" s="3" t="s">
        <v>126</v>
      </c>
      <c r="BS98" s="3" t="s">
        <v>2677</v>
      </c>
      <c r="BT98" s="3">
        <v>0</v>
      </c>
      <c r="BU98" s="3">
        <v>0</v>
      </c>
      <c r="BV98" s="3">
        <v>0</v>
      </c>
      <c r="BW98" s="3" t="s">
        <v>88</v>
      </c>
      <c r="BX98" s="3" t="s">
        <v>123</v>
      </c>
      <c r="BY98" s="3"/>
      <c r="BZ98" s="3"/>
      <c r="CA98" s="3"/>
      <c r="CB98" s="3"/>
      <c r="CC98" s="3"/>
      <c r="CD98" s="3"/>
      <c r="CE98" s="3"/>
      <c r="CF98" s="5">
        <v>43748.788715277777</v>
      </c>
      <c r="CG98" s="5">
        <v>43122.811967592592</v>
      </c>
      <c r="CH98" s="4">
        <v>44076</v>
      </c>
      <c r="CI98" s="3" t="s">
        <v>129</v>
      </c>
    </row>
    <row r="99" spans="1:87" x14ac:dyDescent="0.3">
      <c r="A99" s="3" t="s">
        <v>2678</v>
      </c>
      <c r="B99" s="3" t="s">
        <v>88</v>
      </c>
      <c r="C99" s="3">
        <v>61439</v>
      </c>
      <c r="D99" s="3">
        <v>2018</v>
      </c>
      <c r="E99" s="3"/>
      <c r="F99" s="3" t="s">
        <v>89</v>
      </c>
      <c r="G99" s="3" t="s">
        <v>527</v>
      </c>
      <c r="H99" s="3" t="s">
        <v>527</v>
      </c>
      <c r="I99" s="3" t="s">
        <v>2679</v>
      </c>
      <c r="J99" s="3" t="s">
        <v>93</v>
      </c>
      <c r="K99" s="3"/>
      <c r="L99" s="4">
        <v>43935</v>
      </c>
      <c r="M99" s="3">
        <v>0</v>
      </c>
      <c r="N99" s="3">
        <v>0</v>
      </c>
      <c r="O99" s="3"/>
      <c r="P99" s="3">
        <v>0</v>
      </c>
      <c r="Q99" s="3"/>
      <c r="R99" s="3"/>
      <c r="S99" s="3"/>
      <c r="T99" s="3"/>
      <c r="U99" s="3" t="s">
        <v>88</v>
      </c>
      <c r="V99" s="3" t="s">
        <v>2680</v>
      </c>
      <c r="W99" s="3" t="s">
        <v>2680</v>
      </c>
      <c r="X99" s="3" t="s">
        <v>2681</v>
      </c>
      <c r="Y99" s="4">
        <v>17619</v>
      </c>
      <c r="Z99" s="3" t="s">
        <v>2682</v>
      </c>
      <c r="AA99" s="3" t="s">
        <v>1473</v>
      </c>
      <c r="AB99" s="3" t="s">
        <v>2683</v>
      </c>
      <c r="AC99" s="3" t="s">
        <v>296</v>
      </c>
      <c r="AD99" s="3" t="s">
        <v>2684</v>
      </c>
      <c r="AE99" s="3" t="s">
        <v>2685</v>
      </c>
      <c r="AF99" s="3" t="s">
        <v>1989</v>
      </c>
      <c r="AG99" s="3" t="s">
        <v>2686</v>
      </c>
      <c r="AH99" s="3" t="s">
        <v>2687</v>
      </c>
      <c r="AI99" s="3" t="s">
        <v>1473</v>
      </c>
      <c r="AJ99" s="3" t="s">
        <v>1100</v>
      </c>
      <c r="AK99" s="3" t="s">
        <v>2688</v>
      </c>
      <c r="AL99" s="3" t="s">
        <v>107</v>
      </c>
      <c r="AM99" s="3" t="s">
        <v>107</v>
      </c>
      <c r="AN99" s="3" t="s">
        <v>146</v>
      </c>
      <c r="AO99" s="3" t="s">
        <v>109</v>
      </c>
      <c r="AP99" s="3" t="s">
        <v>2689</v>
      </c>
      <c r="AQ99" s="4">
        <v>15462</v>
      </c>
      <c r="AR99" s="3" t="s">
        <v>2690</v>
      </c>
      <c r="AS99" s="3" t="s">
        <v>2691</v>
      </c>
      <c r="AT99" s="3" t="s">
        <v>2692</v>
      </c>
      <c r="AU99" s="3" t="s">
        <v>2693</v>
      </c>
      <c r="AV99" s="3" t="s">
        <v>2694</v>
      </c>
      <c r="AW99" s="3" t="s">
        <v>1100</v>
      </c>
      <c r="AX99" s="3" t="s">
        <v>2695</v>
      </c>
      <c r="AY99" s="3" t="s">
        <v>2686</v>
      </c>
      <c r="AZ99" s="3" t="s">
        <v>2687</v>
      </c>
      <c r="BA99" s="3" t="s">
        <v>1473</v>
      </c>
      <c r="BB99" s="3" t="s">
        <v>1100</v>
      </c>
      <c r="BC99" s="3" t="s">
        <v>2696</v>
      </c>
      <c r="BD99" s="3" t="s">
        <v>2697</v>
      </c>
      <c r="BE99" s="3" t="s">
        <v>2698</v>
      </c>
      <c r="BF99" s="3" t="s">
        <v>2699</v>
      </c>
      <c r="BG99" s="3" t="s">
        <v>1113</v>
      </c>
      <c r="BH99" s="3" t="s">
        <v>1491</v>
      </c>
      <c r="BI99" s="3" t="s">
        <v>1491</v>
      </c>
      <c r="BJ99" s="3" t="s">
        <v>2700</v>
      </c>
      <c r="BK99" s="3" t="s">
        <v>1033</v>
      </c>
      <c r="BL99" s="3" t="s">
        <v>123</v>
      </c>
      <c r="BM99" s="3" t="s">
        <v>123</v>
      </c>
      <c r="BN99" s="3" t="s">
        <v>125</v>
      </c>
      <c r="BO99" s="3" t="s">
        <v>125</v>
      </c>
      <c r="BP99" s="3" t="s">
        <v>123</v>
      </c>
      <c r="BQ99" s="3" t="s">
        <v>123</v>
      </c>
      <c r="BR99" s="3" t="s">
        <v>524</v>
      </c>
      <c r="BS99" s="3" t="s">
        <v>2701</v>
      </c>
      <c r="BT99" s="3">
        <v>0</v>
      </c>
      <c r="BU99" s="3">
        <v>0</v>
      </c>
      <c r="BV99" s="3">
        <v>0</v>
      </c>
      <c r="BW99" s="3" t="s">
        <v>88</v>
      </c>
      <c r="BX99" s="3" t="s">
        <v>123</v>
      </c>
      <c r="BY99" s="3"/>
      <c r="BZ99" s="3"/>
      <c r="CA99" s="3"/>
      <c r="CB99" s="3"/>
      <c r="CC99" s="3"/>
      <c r="CD99" s="3"/>
      <c r="CE99" s="3"/>
      <c r="CF99" s="5">
        <v>43748.692395833335</v>
      </c>
      <c r="CG99" s="5">
        <v>43125.426944444444</v>
      </c>
      <c r="CH99" s="3"/>
      <c r="CI99" s="3"/>
    </row>
    <row r="100" spans="1:87" x14ac:dyDescent="0.3">
      <c r="A100" s="3" t="s">
        <v>2702</v>
      </c>
      <c r="B100" s="3" t="s">
        <v>88</v>
      </c>
      <c r="C100" s="3">
        <v>61441</v>
      </c>
      <c r="D100" s="3">
        <v>2018</v>
      </c>
      <c r="E100" s="3"/>
      <c r="F100" s="3" t="s">
        <v>89</v>
      </c>
      <c r="G100" s="3" t="s">
        <v>129</v>
      </c>
      <c r="H100" s="3" t="s">
        <v>1617</v>
      </c>
      <c r="I100" s="3" t="s">
        <v>2703</v>
      </c>
      <c r="J100" s="3" t="s">
        <v>93</v>
      </c>
      <c r="K100" s="3"/>
      <c r="L100" s="4">
        <v>43935</v>
      </c>
      <c r="M100" s="6">
        <v>3209</v>
      </c>
      <c r="N100" s="6">
        <v>3209</v>
      </c>
      <c r="O100" s="3" t="s">
        <v>2704</v>
      </c>
      <c r="P100" s="6">
        <v>3209</v>
      </c>
      <c r="Q100" s="3"/>
      <c r="R100" s="3"/>
      <c r="S100" s="3"/>
      <c r="T100" s="3"/>
      <c r="U100" s="3" t="s">
        <v>88</v>
      </c>
      <c r="V100" s="3" t="s">
        <v>2705</v>
      </c>
      <c r="W100" s="3" t="s">
        <v>2706</v>
      </c>
      <c r="X100" s="3" t="s">
        <v>2707</v>
      </c>
      <c r="Y100" s="4">
        <v>32509</v>
      </c>
      <c r="Z100" s="3" t="s">
        <v>2708</v>
      </c>
      <c r="AA100" s="3" t="s">
        <v>278</v>
      </c>
      <c r="AB100" s="3" t="s">
        <v>2709</v>
      </c>
      <c r="AC100" s="3" t="s">
        <v>100</v>
      </c>
      <c r="AD100" s="3" t="s">
        <v>2710</v>
      </c>
      <c r="AE100" s="3" t="s">
        <v>2711</v>
      </c>
      <c r="AF100" s="3" t="s">
        <v>1709</v>
      </c>
      <c r="AG100" s="3" t="s">
        <v>2712</v>
      </c>
      <c r="AH100" s="3" t="s">
        <v>277</v>
      </c>
      <c r="AI100" s="3" t="s">
        <v>278</v>
      </c>
      <c r="AJ100" s="3" t="s">
        <v>105</v>
      </c>
      <c r="AK100" s="3" t="s">
        <v>2713</v>
      </c>
      <c r="AL100" s="3" t="s">
        <v>107</v>
      </c>
      <c r="AM100" s="3" t="s">
        <v>107</v>
      </c>
      <c r="AN100" s="3" t="s">
        <v>146</v>
      </c>
      <c r="AO100" s="3" t="s">
        <v>109</v>
      </c>
      <c r="AP100" s="3" t="s">
        <v>2714</v>
      </c>
      <c r="AQ100" s="4">
        <v>25993</v>
      </c>
      <c r="AR100" s="3" t="s">
        <v>2715</v>
      </c>
      <c r="AS100" s="3" t="s">
        <v>2716</v>
      </c>
      <c r="AT100" s="3" t="s">
        <v>276</v>
      </c>
      <c r="AU100" s="3" t="s">
        <v>277</v>
      </c>
      <c r="AV100" s="3" t="s">
        <v>278</v>
      </c>
      <c r="AW100" s="3" t="s">
        <v>105</v>
      </c>
      <c r="AX100" s="3" t="s">
        <v>2717</v>
      </c>
      <c r="AY100" s="3" t="s">
        <v>2712</v>
      </c>
      <c r="AZ100" s="3" t="s">
        <v>277</v>
      </c>
      <c r="BA100" s="3" t="s">
        <v>278</v>
      </c>
      <c r="BB100" s="3" t="s">
        <v>105</v>
      </c>
      <c r="BC100" s="3" t="s">
        <v>2718</v>
      </c>
      <c r="BD100" s="3" t="s">
        <v>2719</v>
      </c>
      <c r="BE100" s="3" t="s">
        <v>2720</v>
      </c>
      <c r="BF100" s="3" t="s">
        <v>2721</v>
      </c>
      <c r="BG100" s="3" t="s">
        <v>119</v>
      </c>
      <c r="BH100" s="3" t="s">
        <v>2079</v>
      </c>
      <c r="BI100" s="3" t="s">
        <v>2722</v>
      </c>
      <c r="BJ100" s="3" t="s">
        <v>2723</v>
      </c>
      <c r="BK100" s="3" t="s">
        <v>160</v>
      </c>
      <c r="BL100" s="3" t="s">
        <v>123</v>
      </c>
      <c r="BM100" s="3" t="s">
        <v>123</v>
      </c>
      <c r="BN100" s="3" t="s">
        <v>124</v>
      </c>
      <c r="BO100" s="3" t="s">
        <v>125</v>
      </c>
      <c r="BP100" s="3" t="s">
        <v>123</v>
      </c>
      <c r="BQ100" s="3" t="s">
        <v>123</v>
      </c>
      <c r="BR100" s="3" t="s">
        <v>126</v>
      </c>
      <c r="BS100" s="3" t="s">
        <v>2724</v>
      </c>
      <c r="BT100" s="3">
        <v>0</v>
      </c>
      <c r="BU100" s="3">
        <v>0</v>
      </c>
      <c r="BV100" s="3">
        <v>0</v>
      </c>
      <c r="BW100" s="3" t="s">
        <v>88</v>
      </c>
      <c r="BX100" s="3" t="s">
        <v>123</v>
      </c>
      <c r="BY100" s="3"/>
      <c r="BZ100" s="3"/>
      <c r="CA100" s="3"/>
      <c r="CB100" s="3"/>
      <c r="CC100" s="3"/>
      <c r="CD100" s="3"/>
      <c r="CE100" s="3"/>
      <c r="CF100" s="5">
        <v>43748.842812499999</v>
      </c>
      <c r="CG100" s="5">
        <v>43746.898425925923</v>
      </c>
      <c r="CH100" s="4">
        <v>44078</v>
      </c>
      <c r="CI100" s="3" t="s">
        <v>129</v>
      </c>
    </row>
    <row r="101" spans="1:87" x14ac:dyDescent="0.3">
      <c r="A101" s="3" t="s">
        <v>2725</v>
      </c>
      <c r="B101" s="3" t="s">
        <v>88</v>
      </c>
      <c r="C101" s="3">
        <v>61447</v>
      </c>
      <c r="D101" s="3">
        <v>2018</v>
      </c>
      <c r="E101" s="3"/>
      <c r="F101" s="3" t="s">
        <v>89</v>
      </c>
      <c r="G101" s="3" t="s">
        <v>129</v>
      </c>
      <c r="H101" s="3" t="s">
        <v>258</v>
      </c>
      <c r="I101" s="3" t="s">
        <v>2726</v>
      </c>
      <c r="J101" s="3" t="s">
        <v>93</v>
      </c>
      <c r="K101" s="3"/>
      <c r="L101" s="4">
        <v>43935</v>
      </c>
      <c r="M101" s="6">
        <v>3608</v>
      </c>
      <c r="N101" s="6">
        <v>3608</v>
      </c>
      <c r="O101" s="3" t="s">
        <v>2727</v>
      </c>
      <c r="P101" s="6">
        <v>3608</v>
      </c>
      <c r="Q101" s="3"/>
      <c r="R101" s="3"/>
      <c r="S101" s="3"/>
      <c r="T101" s="3"/>
      <c r="U101" s="3" t="s">
        <v>88</v>
      </c>
      <c r="V101" s="3" t="s">
        <v>2728</v>
      </c>
      <c r="W101" s="3" t="s">
        <v>2729</v>
      </c>
      <c r="X101" s="3" t="s">
        <v>2730</v>
      </c>
      <c r="Y101" s="4">
        <v>21551</v>
      </c>
      <c r="Z101" s="3" t="s">
        <v>2731</v>
      </c>
      <c r="AA101" s="3" t="s">
        <v>236</v>
      </c>
      <c r="AB101" s="3" t="s">
        <v>2732</v>
      </c>
      <c r="AC101" s="3" t="s">
        <v>100</v>
      </c>
      <c r="AD101" s="3" t="s">
        <v>2733</v>
      </c>
      <c r="AE101" s="3" t="s">
        <v>2734</v>
      </c>
      <c r="AF101" s="3" t="s">
        <v>477</v>
      </c>
      <c r="AG101" s="3" t="s">
        <v>2735</v>
      </c>
      <c r="AH101" s="3" t="s">
        <v>2736</v>
      </c>
      <c r="AI101" s="3" t="s">
        <v>236</v>
      </c>
      <c r="AJ101" s="3" t="s">
        <v>105</v>
      </c>
      <c r="AK101" s="3" t="s">
        <v>2737</v>
      </c>
      <c r="AL101" s="3" t="s">
        <v>107</v>
      </c>
      <c r="AM101" s="3" t="s">
        <v>419</v>
      </c>
      <c r="AN101" s="3" t="s">
        <v>146</v>
      </c>
      <c r="AO101" s="3" t="s">
        <v>109</v>
      </c>
      <c r="AP101" s="3" t="s">
        <v>2738</v>
      </c>
      <c r="AQ101" s="4">
        <v>23905</v>
      </c>
      <c r="AR101" s="3" t="s">
        <v>2739</v>
      </c>
      <c r="AS101" s="3" t="s">
        <v>2740</v>
      </c>
      <c r="AT101" s="3" t="s">
        <v>2741</v>
      </c>
      <c r="AU101" s="3" t="s">
        <v>2742</v>
      </c>
      <c r="AV101" s="3" t="s">
        <v>236</v>
      </c>
      <c r="AW101" s="3" t="s">
        <v>105</v>
      </c>
      <c r="AX101" s="3" t="s">
        <v>2743</v>
      </c>
      <c r="AY101" s="3" t="s">
        <v>2735</v>
      </c>
      <c r="AZ101" s="3" t="s">
        <v>2736</v>
      </c>
      <c r="BA101" s="3" t="s">
        <v>236</v>
      </c>
      <c r="BB101" s="3" t="s">
        <v>105</v>
      </c>
      <c r="BC101" s="3" t="s">
        <v>2744</v>
      </c>
      <c r="BD101" s="3" t="s">
        <v>2745</v>
      </c>
      <c r="BE101" s="3" t="s">
        <v>2746</v>
      </c>
      <c r="BF101" s="3" t="s">
        <v>2747</v>
      </c>
      <c r="BG101" s="3" t="s">
        <v>119</v>
      </c>
      <c r="BH101" s="3" t="s">
        <v>253</v>
      </c>
      <c r="BI101" s="3" t="s">
        <v>2748</v>
      </c>
      <c r="BJ101" s="3" t="s">
        <v>2749</v>
      </c>
      <c r="BK101" s="3" t="s">
        <v>126</v>
      </c>
      <c r="BL101" s="3" t="s">
        <v>123</v>
      </c>
      <c r="BM101" s="3" t="s">
        <v>123</v>
      </c>
      <c r="BN101" s="3" t="s">
        <v>124</v>
      </c>
      <c r="BO101" s="3" t="s">
        <v>125</v>
      </c>
      <c r="BP101" s="3" t="s">
        <v>123</v>
      </c>
      <c r="BQ101" s="3" t="s">
        <v>123</v>
      </c>
      <c r="BR101" s="3" t="s">
        <v>126</v>
      </c>
      <c r="BS101" s="3" t="s">
        <v>2750</v>
      </c>
      <c r="BT101" s="3">
        <v>0</v>
      </c>
      <c r="BU101" s="3">
        <v>0</v>
      </c>
      <c r="BV101" s="3">
        <v>0</v>
      </c>
      <c r="BW101" s="3" t="s">
        <v>88</v>
      </c>
      <c r="BX101" s="3" t="s">
        <v>123</v>
      </c>
      <c r="BY101" s="3"/>
      <c r="BZ101" s="3"/>
      <c r="CA101" s="3"/>
      <c r="CB101" s="3"/>
      <c r="CC101" s="3"/>
      <c r="CD101" s="3"/>
      <c r="CE101" s="3"/>
      <c r="CF101" s="5">
        <v>43748.930069444446</v>
      </c>
      <c r="CG101" s="5">
        <v>43118.422210648147</v>
      </c>
      <c r="CH101" s="4">
        <v>44078</v>
      </c>
      <c r="CI101" s="3" t="s">
        <v>129</v>
      </c>
    </row>
    <row r="102" spans="1:87" x14ac:dyDescent="0.3">
      <c r="A102" s="3" t="s">
        <v>2751</v>
      </c>
      <c r="B102" s="3" t="s">
        <v>88</v>
      </c>
      <c r="C102" s="3">
        <v>61465</v>
      </c>
      <c r="D102" s="3">
        <v>2018</v>
      </c>
      <c r="E102" s="3"/>
      <c r="F102" s="3" t="s">
        <v>89</v>
      </c>
      <c r="G102" s="3" t="s">
        <v>129</v>
      </c>
      <c r="H102" s="3" t="s">
        <v>1617</v>
      </c>
      <c r="I102" s="3" t="s">
        <v>2752</v>
      </c>
      <c r="J102" s="3" t="s">
        <v>93</v>
      </c>
      <c r="K102" s="3"/>
      <c r="L102" s="4">
        <v>43935</v>
      </c>
      <c r="M102" s="6">
        <v>11211</v>
      </c>
      <c r="N102" s="6">
        <v>11211</v>
      </c>
      <c r="O102" s="3" t="s">
        <v>2753</v>
      </c>
      <c r="P102" s="6">
        <v>11211</v>
      </c>
      <c r="Q102" s="3"/>
      <c r="R102" s="3"/>
      <c r="S102" s="3"/>
      <c r="T102" s="3"/>
      <c r="U102" s="3" t="s">
        <v>88</v>
      </c>
      <c r="V102" s="3" t="s">
        <v>2754</v>
      </c>
      <c r="W102" s="3" t="s">
        <v>2755</v>
      </c>
      <c r="X102" s="3" t="s">
        <v>2756</v>
      </c>
      <c r="Y102" s="4">
        <v>39423</v>
      </c>
      <c r="Z102" s="3" t="s">
        <v>2757</v>
      </c>
      <c r="AA102" s="3" t="s">
        <v>1473</v>
      </c>
      <c r="AB102" s="3" t="s">
        <v>2758</v>
      </c>
      <c r="AC102" s="3" t="s">
        <v>1531</v>
      </c>
      <c r="AD102" s="3" t="s">
        <v>2759</v>
      </c>
      <c r="AE102" s="3" t="s">
        <v>2760</v>
      </c>
      <c r="AF102" s="3" t="s">
        <v>2761</v>
      </c>
      <c r="AG102" s="3" t="s">
        <v>2762</v>
      </c>
      <c r="AH102" s="3" t="s">
        <v>1473</v>
      </c>
      <c r="AI102" s="3" t="s">
        <v>1473</v>
      </c>
      <c r="AJ102" s="3" t="s">
        <v>1100</v>
      </c>
      <c r="AK102" s="3" t="s">
        <v>2763</v>
      </c>
      <c r="AL102" s="3" t="s">
        <v>107</v>
      </c>
      <c r="AM102" s="3" t="s">
        <v>107</v>
      </c>
      <c r="AN102" s="3" t="s">
        <v>146</v>
      </c>
      <c r="AO102" s="3" t="s">
        <v>2764</v>
      </c>
      <c r="AP102" s="3" t="s">
        <v>2765</v>
      </c>
      <c r="AQ102" s="4">
        <v>29376</v>
      </c>
      <c r="AR102" s="3" t="s">
        <v>2766</v>
      </c>
      <c r="AS102" s="3" t="s">
        <v>2767</v>
      </c>
      <c r="AT102" s="3" t="s">
        <v>2768</v>
      </c>
      <c r="AU102" s="3" t="s">
        <v>1473</v>
      </c>
      <c r="AV102" s="3" t="s">
        <v>1473</v>
      </c>
      <c r="AW102" s="3" t="s">
        <v>1100</v>
      </c>
      <c r="AX102" s="3" t="s">
        <v>2769</v>
      </c>
      <c r="AY102" s="3" t="s">
        <v>2762</v>
      </c>
      <c r="AZ102" s="3" t="s">
        <v>1473</v>
      </c>
      <c r="BA102" s="3" t="s">
        <v>1473</v>
      </c>
      <c r="BB102" s="3" t="s">
        <v>1100</v>
      </c>
      <c r="BC102" s="3" t="s">
        <v>2770</v>
      </c>
      <c r="BD102" s="3" t="s">
        <v>2771</v>
      </c>
      <c r="BE102" s="3" t="s">
        <v>2772</v>
      </c>
      <c r="BF102" s="3" t="s">
        <v>2773</v>
      </c>
      <c r="BG102" s="3" t="s">
        <v>1113</v>
      </c>
      <c r="BH102" s="3" t="s">
        <v>1491</v>
      </c>
      <c r="BI102" s="3" t="s">
        <v>1491</v>
      </c>
      <c r="BJ102" s="3" t="s">
        <v>2774</v>
      </c>
      <c r="BK102" s="3" t="s">
        <v>2775</v>
      </c>
      <c r="BL102" s="3" t="s">
        <v>123</v>
      </c>
      <c r="BM102" s="3" t="s">
        <v>123</v>
      </c>
      <c r="BN102" s="3" t="s">
        <v>125</v>
      </c>
      <c r="BO102" s="3" t="s">
        <v>125</v>
      </c>
      <c r="BP102" s="3" t="s">
        <v>123</v>
      </c>
      <c r="BQ102" s="3" t="s">
        <v>123</v>
      </c>
      <c r="BR102" s="3" t="s">
        <v>126</v>
      </c>
      <c r="BS102" s="3" t="s">
        <v>2776</v>
      </c>
      <c r="BT102" s="3">
        <v>0</v>
      </c>
      <c r="BU102" s="3">
        <v>0</v>
      </c>
      <c r="BV102" s="3">
        <v>0</v>
      </c>
      <c r="BW102" s="3" t="s">
        <v>88</v>
      </c>
      <c r="BX102" s="3" t="s">
        <v>123</v>
      </c>
      <c r="BY102" s="3"/>
      <c r="BZ102" s="3"/>
      <c r="CA102" s="3"/>
      <c r="CB102" s="3"/>
      <c r="CC102" s="3"/>
      <c r="CD102" s="3"/>
      <c r="CE102" s="3"/>
      <c r="CF102" s="5">
        <v>43748.944236111114</v>
      </c>
      <c r="CG102" s="5">
        <v>43126.514363425929</v>
      </c>
      <c r="CH102" s="4">
        <v>44078</v>
      </c>
      <c r="CI102" s="3" t="s">
        <v>129</v>
      </c>
    </row>
    <row r="103" spans="1:87" x14ac:dyDescent="0.3">
      <c r="A103" s="3" t="s">
        <v>2777</v>
      </c>
      <c r="B103" s="3" t="s">
        <v>88</v>
      </c>
      <c r="C103" s="3">
        <v>59627</v>
      </c>
      <c r="D103" s="3">
        <v>2018</v>
      </c>
      <c r="E103" s="3"/>
      <c r="F103" s="3" t="s">
        <v>89</v>
      </c>
      <c r="G103" s="3" t="s">
        <v>527</v>
      </c>
      <c r="H103" s="3" t="s">
        <v>2778</v>
      </c>
      <c r="I103" s="3" t="s">
        <v>2779</v>
      </c>
      <c r="J103" s="3" t="s">
        <v>93</v>
      </c>
      <c r="K103" s="3"/>
      <c r="L103" s="4">
        <v>43935</v>
      </c>
      <c r="M103" s="3">
        <v>0</v>
      </c>
      <c r="N103" s="3">
        <v>0</v>
      </c>
      <c r="O103" s="3"/>
      <c r="P103" s="3">
        <v>0</v>
      </c>
      <c r="Q103" s="3"/>
      <c r="R103" s="3"/>
      <c r="S103" s="3"/>
      <c r="T103" s="3"/>
      <c r="U103" s="3" t="s">
        <v>88</v>
      </c>
      <c r="V103" s="3" t="s">
        <v>2780</v>
      </c>
      <c r="W103" s="3" t="s">
        <v>2781</v>
      </c>
      <c r="X103" s="3" t="s">
        <v>2782</v>
      </c>
      <c r="Y103" s="4">
        <v>18035</v>
      </c>
      <c r="Z103" s="3" t="s">
        <v>2783</v>
      </c>
      <c r="AA103" s="3" t="s">
        <v>2784</v>
      </c>
      <c r="AB103" s="3" t="s">
        <v>2785</v>
      </c>
      <c r="AC103" s="3" t="s">
        <v>443</v>
      </c>
      <c r="AD103" s="3" t="s">
        <v>2786</v>
      </c>
      <c r="AE103" s="3" t="s">
        <v>2787</v>
      </c>
      <c r="AF103" s="3" t="s">
        <v>2788</v>
      </c>
      <c r="AG103" s="3" t="s">
        <v>2789</v>
      </c>
      <c r="AH103" s="3" t="s">
        <v>2790</v>
      </c>
      <c r="AI103" s="3" t="s">
        <v>2784</v>
      </c>
      <c r="AJ103" s="3" t="s">
        <v>329</v>
      </c>
      <c r="AK103" s="3" t="s">
        <v>2791</v>
      </c>
      <c r="AL103" s="3" t="s">
        <v>107</v>
      </c>
      <c r="AM103" s="3" t="s">
        <v>107</v>
      </c>
      <c r="AN103" s="3" t="s">
        <v>146</v>
      </c>
      <c r="AO103" s="3" t="s">
        <v>109</v>
      </c>
      <c r="AP103" s="3" t="s">
        <v>2792</v>
      </c>
      <c r="AQ103" s="4">
        <v>26669</v>
      </c>
      <c r="AR103" s="3" t="s">
        <v>2793</v>
      </c>
      <c r="AS103" s="3" t="s">
        <v>2794</v>
      </c>
      <c r="AT103" s="3" t="s">
        <v>2795</v>
      </c>
      <c r="AU103" s="3" t="s">
        <v>2790</v>
      </c>
      <c r="AV103" s="3" t="s">
        <v>2784</v>
      </c>
      <c r="AW103" s="3" t="s">
        <v>329</v>
      </c>
      <c r="AX103" s="3" t="s">
        <v>2796</v>
      </c>
      <c r="AY103" s="3" t="s">
        <v>2789</v>
      </c>
      <c r="AZ103" s="3" t="s">
        <v>2790</v>
      </c>
      <c r="BA103" s="3" t="s">
        <v>2784</v>
      </c>
      <c r="BB103" s="3" t="s">
        <v>329</v>
      </c>
      <c r="BC103" s="3" t="s">
        <v>2797</v>
      </c>
      <c r="BD103" s="3" t="s">
        <v>2798</v>
      </c>
      <c r="BE103" s="3" t="s">
        <v>2799</v>
      </c>
      <c r="BF103" s="3" t="s">
        <v>2800</v>
      </c>
      <c r="BG103" s="3" t="s">
        <v>340</v>
      </c>
      <c r="BH103" s="3" t="s">
        <v>2801</v>
      </c>
      <c r="BI103" s="3" t="s">
        <v>2802</v>
      </c>
      <c r="BJ103" s="3" t="s">
        <v>2803</v>
      </c>
      <c r="BK103" s="3" t="s">
        <v>2804</v>
      </c>
      <c r="BL103" s="3" t="s">
        <v>123</v>
      </c>
      <c r="BM103" s="3" t="s">
        <v>123</v>
      </c>
      <c r="BN103" s="3" t="s">
        <v>125</v>
      </c>
      <c r="BO103" s="3" t="s">
        <v>125</v>
      </c>
      <c r="BP103" s="3" t="s">
        <v>123</v>
      </c>
      <c r="BQ103" s="3" t="s">
        <v>123</v>
      </c>
      <c r="BR103" s="3" t="s">
        <v>555</v>
      </c>
      <c r="BS103" s="3" t="s">
        <v>2805</v>
      </c>
      <c r="BT103" s="3">
        <v>0</v>
      </c>
      <c r="BU103" s="3">
        <v>0</v>
      </c>
      <c r="BV103" s="3">
        <v>0</v>
      </c>
      <c r="BW103" s="3" t="s">
        <v>88</v>
      </c>
      <c r="BX103" s="3" t="s">
        <v>123</v>
      </c>
      <c r="BY103" s="3"/>
      <c r="BZ103" s="3"/>
      <c r="CA103" s="3"/>
      <c r="CB103" s="3"/>
      <c r="CC103" s="3"/>
      <c r="CD103" s="3"/>
      <c r="CE103" s="3"/>
      <c r="CF103" s="5">
        <v>43740.446712962963</v>
      </c>
      <c r="CG103" s="5">
        <v>43129.584490740737</v>
      </c>
      <c r="CH103" s="3"/>
      <c r="CI103" s="3"/>
    </row>
    <row r="104" spans="1:87" x14ac:dyDescent="0.3">
      <c r="A104" s="3" t="s">
        <v>2806</v>
      </c>
      <c r="B104" s="3" t="s">
        <v>88</v>
      </c>
      <c r="C104" s="3">
        <v>59630</v>
      </c>
      <c r="D104" s="3">
        <v>2018</v>
      </c>
      <c r="E104" s="3"/>
      <c r="F104" s="3" t="s">
        <v>89</v>
      </c>
      <c r="G104" s="3" t="s">
        <v>129</v>
      </c>
      <c r="H104" s="3" t="s">
        <v>2807</v>
      </c>
      <c r="I104" s="3" t="s">
        <v>2808</v>
      </c>
      <c r="J104" s="3" t="s">
        <v>93</v>
      </c>
      <c r="K104" s="3"/>
      <c r="L104" s="4">
        <v>43935</v>
      </c>
      <c r="M104" s="6">
        <v>24597</v>
      </c>
      <c r="N104" s="6">
        <v>24597</v>
      </c>
      <c r="O104" s="3" t="s">
        <v>2809</v>
      </c>
      <c r="P104" s="6">
        <v>24597</v>
      </c>
      <c r="Q104" s="3"/>
      <c r="R104" s="3"/>
      <c r="S104" s="3"/>
      <c r="T104" s="3"/>
      <c r="U104" s="3" t="s">
        <v>88</v>
      </c>
      <c r="V104" s="3" t="s">
        <v>2810</v>
      </c>
      <c r="W104" s="3" t="s">
        <v>2811</v>
      </c>
      <c r="X104" s="3" t="s">
        <v>2812</v>
      </c>
      <c r="Y104" s="4">
        <v>35114</v>
      </c>
      <c r="Z104" s="3" t="s">
        <v>2813</v>
      </c>
      <c r="AA104" s="3" t="s">
        <v>1093</v>
      </c>
      <c r="AB104" s="3" t="s">
        <v>2814</v>
      </c>
      <c r="AC104" s="3" t="s">
        <v>172</v>
      </c>
      <c r="AD104" s="3" t="s">
        <v>2815</v>
      </c>
      <c r="AE104" s="3" t="s">
        <v>2816</v>
      </c>
      <c r="AF104" s="3" t="s">
        <v>2817</v>
      </c>
      <c r="AG104" s="3" t="s">
        <v>2818</v>
      </c>
      <c r="AH104" s="3" t="s">
        <v>1093</v>
      </c>
      <c r="AI104" s="3" t="s">
        <v>1093</v>
      </c>
      <c r="AJ104" s="3" t="s">
        <v>1100</v>
      </c>
      <c r="AK104" s="3" t="s">
        <v>2819</v>
      </c>
      <c r="AL104" s="3" t="s">
        <v>107</v>
      </c>
      <c r="AM104" s="3" t="s">
        <v>107</v>
      </c>
      <c r="AN104" s="3" t="s">
        <v>146</v>
      </c>
      <c r="AO104" s="3" t="s">
        <v>109</v>
      </c>
      <c r="AP104" s="3" t="s">
        <v>2820</v>
      </c>
      <c r="AQ104" s="4">
        <v>21709</v>
      </c>
      <c r="AR104" s="3" t="s">
        <v>2821</v>
      </c>
      <c r="AS104" s="3" t="s">
        <v>2822</v>
      </c>
      <c r="AT104" s="3" t="s">
        <v>2823</v>
      </c>
      <c r="AU104" s="3" t="s">
        <v>1093</v>
      </c>
      <c r="AV104" s="3" t="s">
        <v>1093</v>
      </c>
      <c r="AW104" s="3" t="s">
        <v>1100</v>
      </c>
      <c r="AX104" s="3" t="s">
        <v>2824</v>
      </c>
      <c r="AY104" s="3" t="s">
        <v>2818</v>
      </c>
      <c r="AZ104" s="3" t="s">
        <v>1093</v>
      </c>
      <c r="BA104" s="3" t="s">
        <v>1093</v>
      </c>
      <c r="BB104" s="3" t="s">
        <v>1100</v>
      </c>
      <c r="BC104" s="3" t="s">
        <v>2825</v>
      </c>
      <c r="BD104" s="3" t="s">
        <v>2826</v>
      </c>
      <c r="BE104" s="3" t="s">
        <v>2827</v>
      </c>
      <c r="BF104" s="3" t="s">
        <v>2828</v>
      </c>
      <c r="BG104" s="3" t="s">
        <v>1113</v>
      </c>
      <c r="BH104" s="3" t="s">
        <v>1114</v>
      </c>
      <c r="BI104" s="3" t="s">
        <v>1114</v>
      </c>
      <c r="BJ104" s="3" t="s">
        <v>2829</v>
      </c>
      <c r="BK104" s="3" t="s">
        <v>1033</v>
      </c>
      <c r="BL104" s="3" t="s">
        <v>123</v>
      </c>
      <c r="BM104" s="3" t="s">
        <v>123</v>
      </c>
      <c r="BN104" s="3" t="s">
        <v>125</v>
      </c>
      <c r="BO104" s="3" t="s">
        <v>125</v>
      </c>
      <c r="BP104" s="3" t="s">
        <v>123</v>
      </c>
      <c r="BQ104" s="3" t="s">
        <v>123</v>
      </c>
      <c r="BR104" s="3" t="s">
        <v>524</v>
      </c>
      <c r="BS104" s="3" t="s">
        <v>2830</v>
      </c>
      <c r="BT104" s="3">
        <v>0</v>
      </c>
      <c r="BU104" s="3">
        <v>0</v>
      </c>
      <c r="BV104" s="3">
        <v>0</v>
      </c>
      <c r="BW104" s="3" t="s">
        <v>88</v>
      </c>
      <c r="BX104" s="3" t="s">
        <v>123</v>
      </c>
      <c r="BY104" s="3"/>
      <c r="BZ104" s="3"/>
      <c r="CA104" s="3"/>
      <c r="CB104" s="3"/>
      <c r="CC104" s="3"/>
      <c r="CD104" s="3"/>
      <c r="CE104" s="3"/>
      <c r="CF104" s="5">
        <v>43739.39644675926</v>
      </c>
      <c r="CG104" s="5">
        <v>43130.492164351854</v>
      </c>
      <c r="CH104" s="4">
        <v>44089</v>
      </c>
      <c r="CI104" s="3" t="s">
        <v>129</v>
      </c>
    </row>
    <row r="105" spans="1:87" x14ac:dyDescent="0.3">
      <c r="A105" s="3" t="s">
        <v>2831</v>
      </c>
      <c r="B105" s="3" t="s">
        <v>88</v>
      </c>
      <c r="C105" s="3">
        <v>59635</v>
      </c>
      <c r="D105" s="3">
        <v>2018</v>
      </c>
      <c r="E105" s="3"/>
      <c r="F105" s="3" t="s">
        <v>89</v>
      </c>
      <c r="G105" s="3" t="s">
        <v>129</v>
      </c>
      <c r="H105" s="3" t="s">
        <v>2832</v>
      </c>
      <c r="I105" s="3" t="s">
        <v>2833</v>
      </c>
      <c r="J105" s="3" t="s">
        <v>93</v>
      </c>
      <c r="K105" s="3"/>
      <c r="L105" s="4">
        <v>43935</v>
      </c>
      <c r="M105" s="6">
        <v>8228</v>
      </c>
      <c r="N105" s="6">
        <v>8228</v>
      </c>
      <c r="O105" s="3" t="s">
        <v>2834</v>
      </c>
      <c r="P105" s="6">
        <v>8228</v>
      </c>
      <c r="Q105" s="3"/>
      <c r="R105" s="3"/>
      <c r="S105" s="3"/>
      <c r="T105" s="3"/>
      <c r="U105" s="3" t="s">
        <v>88</v>
      </c>
      <c r="V105" s="3" t="s">
        <v>2835</v>
      </c>
      <c r="W105" s="3" t="s">
        <v>2835</v>
      </c>
      <c r="X105" s="3" t="s">
        <v>2836</v>
      </c>
      <c r="Y105" s="4">
        <v>32255</v>
      </c>
      <c r="Z105" s="3" t="s">
        <v>2835</v>
      </c>
      <c r="AA105" s="3" t="s">
        <v>755</v>
      </c>
      <c r="AB105" s="3" t="s">
        <v>2837</v>
      </c>
      <c r="AC105" s="3" t="s">
        <v>1934</v>
      </c>
      <c r="AD105" s="3" t="s">
        <v>2838</v>
      </c>
      <c r="AE105" s="3" t="s">
        <v>758</v>
      </c>
      <c r="AF105" s="3" t="s">
        <v>240</v>
      </c>
      <c r="AG105" s="3" t="s">
        <v>759</v>
      </c>
      <c r="AH105" s="3" t="s">
        <v>755</v>
      </c>
      <c r="AI105" s="3" t="s">
        <v>755</v>
      </c>
      <c r="AJ105" s="3" t="s">
        <v>387</v>
      </c>
      <c r="AK105" s="3" t="s">
        <v>760</v>
      </c>
      <c r="AL105" s="3" t="s">
        <v>107</v>
      </c>
      <c r="AM105" s="3" t="s">
        <v>107</v>
      </c>
      <c r="AN105" s="3" t="s">
        <v>108</v>
      </c>
      <c r="AO105" s="3" t="s">
        <v>109</v>
      </c>
      <c r="AP105" s="3" t="s">
        <v>2839</v>
      </c>
      <c r="AQ105" s="4">
        <v>18197</v>
      </c>
      <c r="AR105" s="3" t="s">
        <v>762</v>
      </c>
      <c r="AS105" s="3" t="s">
        <v>2840</v>
      </c>
      <c r="AT105" s="3" t="s">
        <v>764</v>
      </c>
      <c r="AU105" s="3" t="s">
        <v>755</v>
      </c>
      <c r="AV105" s="3" t="s">
        <v>755</v>
      </c>
      <c r="AW105" s="3" t="s">
        <v>387</v>
      </c>
      <c r="AX105" s="3" t="s">
        <v>765</v>
      </c>
      <c r="AY105" s="3" t="s">
        <v>759</v>
      </c>
      <c r="AZ105" s="3" t="s">
        <v>755</v>
      </c>
      <c r="BA105" s="3" t="s">
        <v>755</v>
      </c>
      <c r="BB105" s="3" t="s">
        <v>387</v>
      </c>
      <c r="BC105" s="3" t="s">
        <v>2841</v>
      </c>
      <c r="BD105" s="3" t="s">
        <v>2842</v>
      </c>
      <c r="BE105" s="3" t="s">
        <v>2843</v>
      </c>
      <c r="BF105" s="3" t="s">
        <v>2844</v>
      </c>
      <c r="BG105" s="3" t="s">
        <v>398</v>
      </c>
      <c r="BH105" s="3" t="s">
        <v>770</v>
      </c>
      <c r="BI105" s="3" t="s">
        <v>770</v>
      </c>
      <c r="BJ105" s="3" t="s">
        <v>2845</v>
      </c>
      <c r="BK105" s="3" t="s">
        <v>1494</v>
      </c>
      <c r="BL105" s="3" t="s">
        <v>123</v>
      </c>
      <c r="BM105" s="3" t="s">
        <v>123</v>
      </c>
      <c r="BN105" s="3" t="s">
        <v>125</v>
      </c>
      <c r="BO105" s="3" t="s">
        <v>125</v>
      </c>
      <c r="BP105" s="3" t="s">
        <v>123</v>
      </c>
      <c r="BQ105" s="3" t="s">
        <v>123</v>
      </c>
      <c r="BR105" s="3" t="s">
        <v>126</v>
      </c>
      <c r="BS105" s="3" t="s">
        <v>2846</v>
      </c>
      <c r="BT105" s="3">
        <v>0</v>
      </c>
      <c r="BU105" s="3">
        <v>0</v>
      </c>
      <c r="BV105" s="3">
        <v>0</v>
      </c>
      <c r="BW105" s="3" t="s">
        <v>88</v>
      </c>
      <c r="BX105" s="3" t="s">
        <v>123</v>
      </c>
      <c r="BY105" s="3"/>
      <c r="BZ105" s="3"/>
      <c r="CA105" s="3"/>
      <c r="CB105" s="3"/>
      <c r="CC105" s="3"/>
      <c r="CD105" s="3"/>
      <c r="CE105" s="3"/>
      <c r="CF105" s="5">
        <v>43740.671886574077</v>
      </c>
      <c r="CG105" s="5">
        <v>43125.546643518515</v>
      </c>
      <c r="CH105" s="4">
        <v>44105</v>
      </c>
      <c r="CI105" s="3" t="s">
        <v>129</v>
      </c>
    </row>
    <row r="106" spans="1:87" x14ac:dyDescent="0.3">
      <c r="A106" s="3" t="s">
        <v>2847</v>
      </c>
      <c r="B106" s="3" t="s">
        <v>88</v>
      </c>
      <c r="C106" s="3">
        <v>59644</v>
      </c>
      <c r="D106" s="3">
        <v>2018</v>
      </c>
      <c r="E106" s="3"/>
      <c r="F106" s="3" t="s">
        <v>89</v>
      </c>
      <c r="G106" s="3" t="s">
        <v>527</v>
      </c>
      <c r="H106" s="3" t="s">
        <v>527</v>
      </c>
      <c r="I106" s="3" t="s">
        <v>2848</v>
      </c>
      <c r="J106" s="3" t="s">
        <v>93</v>
      </c>
      <c r="K106" s="3"/>
      <c r="L106" s="4">
        <v>43935</v>
      </c>
      <c r="M106" s="3">
        <v>0</v>
      </c>
      <c r="N106" s="3">
        <v>0</v>
      </c>
      <c r="O106" s="3"/>
      <c r="P106" s="3">
        <v>0</v>
      </c>
      <c r="Q106" s="3"/>
      <c r="R106" s="3"/>
      <c r="S106" s="3"/>
      <c r="T106" s="3"/>
      <c r="U106" s="3" t="s">
        <v>88</v>
      </c>
      <c r="V106" s="3" t="s">
        <v>2849</v>
      </c>
      <c r="W106" s="3" t="s">
        <v>2850</v>
      </c>
      <c r="X106" s="3" t="s">
        <v>2851</v>
      </c>
      <c r="Y106" s="4">
        <v>28781</v>
      </c>
      <c r="Z106" s="3" t="s">
        <v>2852</v>
      </c>
      <c r="AA106" s="3" t="s">
        <v>2411</v>
      </c>
      <c r="AB106" s="3" t="s">
        <v>2853</v>
      </c>
      <c r="AC106" s="3" t="s">
        <v>2854</v>
      </c>
      <c r="AD106" s="3" t="s">
        <v>2855</v>
      </c>
      <c r="AE106" s="3" t="s">
        <v>2856</v>
      </c>
      <c r="AF106" s="3" t="s">
        <v>175</v>
      </c>
      <c r="AG106" s="3" t="s">
        <v>2857</v>
      </c>
      <c r="AH106" s="3" t="s">
        <v>2858</v>
      </c>
      <c r="AI106" s="3" t="s">
        <v>2411</v>
      </c>
      <c r="AJ106" s="3" t="s">
        <v>1100</v>
      </c>
      <c r="AK106" s="3" t="s">
        <v>2859</v>
      </c>
      <c r="AL106" s="3" t="s">
        <v>107</v>
      </c>
      <c r="AM106" s="3" t="s">
        <v>107</v>
      </c>
      <c r="AN106" s="3" t="s">
        <v>108</v>
      </c>
      <c r="AO106" s="3" t="s">
        <v>109</v>
      </c>
      <c r="AP106" s="3" t="s">
        <v>2860</v>
      </c>
      <c r="AQ106" s="4">
        <v>17112</v>
      </c>
      <c r="AR106" s="3" t="s">
        <v>2861</v>
      </c>
      <c r="AS106" s="3" t="s">
        <v>2862</v>
      </c>
      <c r="AT106" s="3" t="s">
        <v>2863</v>
      </c>
      <c r="AU106" s="3" t="s">
        <v>2858</v>
      </c>
      <c r="AV106" s="3" t="s">
        <v>2411</v>
      </c>
      <c r="AW106" s="3" t="s">
        <v>1100</v>
      </c>
      <c r="AX106" s="3" t="s">
        <v>2864</v>
      </c>
      <c r="AY106" s="3" t="s">
        <v>2857</v>
      </c>
      <c r="AZ106" s="3" t="s">
        <v>2858</v>
      </c>
      <c r="BA106" s="3" t="s">
        <v>2411</v>
      </c>
      <c r="BB106" s="3" t="s">
        <v>1100</v>
      </c>
      <c r="BC106" s="3" t="s">
        <v>2865</v>
      </c>
      <c r="BD106" s="3" t="s">
        <v>2866</v>
      </c>
      <c r="BE106" s="3" t="s">
        <v>2867</v>
      </c>
      <c r="BF106" s="3" t="s">
        <v>2868</v>
      </c>
      <c r="BG106" s="3" t="s">
        <v>1113</v>
      </c>
      <c r="BH106" s="3" t="s">
        <v>2869</v>
      </c>
      <c r="BI106" s="3" t="s">
        <v>2870</v>
      </c>
      <c r="BJ106" s="3" t="s">
        <v>2871</v>
      </c>
      <c r="BK106" s="3" t="s">
        <v>226</v>
      </c>
      <c r="BL106" s="3" t="s">
        <v>123</v>
      </c>
      <c r="BM106" s="3" t="s">
        <v>123</v>
      </c>
      <c r="BN106" s="3" t="s">
        <v>125</v>
      </c>
      <c r="BO106" s="3" t="s">
        <v>125</v>
      </c>
      <c r="BP106" s="3" t="s">
        <v>123</v>
      </c>
      <c r="BQ106" s="3" t="s">
        <v>123</v>
      </c>
      <c r="BR106" s="3" t="s">
        <v>126</v>
      </c>
      <c r="BS106" s="3" t="s">
        <v>2872</v>
      </c>
      <c r="BT106" s="3">
        <v>0</v>
      </c>
      <c r="BU106" s="3">
        <v>0</v>
      </c>
      <c r="BV106" s="3">
        <v>0</v>
      </c>
      <c r="BW106" s="3" t="s">
        <v>88</v>
      </c>
      <c r="BX106" s="3" t="s">
        <v>123</v>
      </c>
      <c r="BY106" s="3"/>
      <c r="BZ106" s="3"/>
      <c r="CA106" s="3"/>
      <c r="CB106" s="3"/>
      <c r="CC106" s="3"/>
      <c r="CD106" s="3"/>
      <c r="CE106" s="3"/>
      <c r="CF106" s="5">
        <v>43738.659571759257</v>
      </c>
      <c r="CG106" s="5">
        <v>43124.664050925923</v>
      </c>
      <c r="CH106" s="3"/>
      <c r="CI106" s="3"/>
    </row>
    <row r="107" spans="1:87" x14ac:dyDescent="0.3">
      <c r="A107" s="3" t="s">
        <v>2873</v>
      </c>
      <c r="B107" s="3" t="s">
        <v>88</v>
      </c>
      <c r="C107" s="3">
        <v>59646</v>
      </c>
      <c r="D107" s="3">
        <v>2018</v>
      </c>
      <c r="E107" s="3"/>
      <c r="F107" s="3" t="s">
        <v>89</v>
      </c>
      <c r="G107" s="3" t="s">
        <v>129</v>
      </c>
      <c r="H107" s="3" t="s">
        <v>960</v>
      </c>
      <c r="I107" s="3" t="s">
        <v>2874</v>
      </c>
      <c r="J107" s="3" t="s">
        <v>93</v>
      </c>
      <c r="K107" s="3"/>
      <c r="L107" s="4">
        <v>43935</v>
      </c>
      <c r="M107" s="6">
        <v>14542</v>
      </c>
      <c r="N107" s="6">
        <v>14542</v>
      </c>
      <c r="O107" s="3" t="s">
        <v>2875</v>
      </c>
      <c r="P107" s="6">
        <v>14542</v>
      </c>
      <c r="Q107" s="3"/>
      <c r="R107" s="3"/>
      <c r="S107" s="3"/>
      <c r="T107" s="3"/>
      <c r="U107" s="3" t="s">
        <v>88</v>
      </c>
      <c r="V107" s="3" t="s">
        <v>2876</v>
      </c>
      <c r="W107" s="3" t="s">
        <v>2877</v>
      </c>
      <c r="X107" s="3" t="s">
        <v>2878</v>
      </c>
      <c r="Y107" s="4">
        <v>28943</v>
      </c>
      <c r="Z107" s="3" t="s">
        <v>2879</v>
      </c>
      <c r="AA107" s="3" t="s">
        <v>352</v>
      </c>
      <c r="AB107" s="3" t="s">
        <v>2880</v>
      </c>
      <c r="AC107" s="3" t="s">
        <v>296</v>
      </c>
      <c r="AD107" s="3" t="s">
        <v>2881</v>
      </c>
      <c r="AE107" s="3" t="s">
        <v>2882</v>
      </c>
      <c r="AF107" s="3" t="s">
        <v>2883</v>
      </c>
      <c r="AG107" s="3" t="s">
        <v>2884</v>
      </c>
      <c r="AH107" s="3" t="s">
        <v>352</v>
      </c>
      <c r="AI107" s="3" t="s">
        <v>352</v>
      </c>
      <c r="AJ107" s="3" t="s">
        <v>105</v>
      </c>
      <c r="AK107" s="3" t="s">
        <v>2885</v>
      </c>
      <c r="AL107" s="3" t="s">
        <v>107</v>
      </c>
      <c r="AM107" s="3" t="s">
        <v>107</v>
      </c>
      <c r="AN107" s="3" t="s">
        <v>146</v>
      </c>
      <c r="AO107" s="3" t="s">
        <v>109</v>
      </c>
      <c r="AP107" s="3" t="s">
        <v>2886</v>
      </c>
      <c r="AQ107" s="4">
        <v>20160</v>
      </c>
      <c r="AR107" s="3" t="s">
        <v>2887</v>
      </c>
      <c r="AS107" s="3" t="s">
        <v>2888</v>
      </c>
      <c r="AT107" s="3" t="s">
        <v>2889</v>
      </c>
      <c r="AU107" s="3" t="s">
        <v>352</v>
      </c>
      <c r="AV107" s="3" t="s">
        <v>352</v>
      </c>
      <c r="AW107" s="3" t="s">
        <v>105</v>
      </c>
      <c r="AX107" s="3" t="s">
        <v>2890</v>
      </c>
      <c r="AY107" s="3" t="s">
        <v>2884</v>
      </c>
      <c r="AZ107" s="3" t="s">
        <v>352</v>
      </c>
      <c r="BA107" s="3" t="s">
        <v>352</v>
      </c>
      <c r="BB107" s="3" t="s">
        <v>105</v>
      </c>
      <c r="BC107" s="3" t="s">
        <v>2891</v>
      </c>
      <c r="BD107" s="3" t="s">
        <v>2892</v>
      </c>
      <c r="BE107" s="3" t="s">
        <v>2893</v>
      </c>
      <c r="BF107" s="3" t="s">
        <v>2894</v>
      </c>
      <c r="BG107" s="3" t="s">
        <v>119</v>
      </c>
      <c r="BH107" s="3" t="s">
        <v>368</v>
      </c>
      <c r="BI107" s="3" t="s">
        <v>368</v>
      </c>
      <c r="BJ107" s="3" t="s">
        <v>2895</v>
      </c>
      <c r="BK107" s="3" t="s">
        <v>2896</v>
      </c>
      <c r="BL107" s="3" t="s">
        <v>123</v>
      </c>
      <c r="BM107" s="3" t="s">
        <v>123</v>
      </c>
      <c r="BN107" s="3" t="s">
        <v>125</v>
      </c>
      <c r="BO107" s="3" t="s">
        <v>125</v>
      </c>
      <c r="BP107" s="3" t="s">
        <v>123</v>
      </c>
      <c r="BQ107" s="3" t="s">
        <v>123</v>
      </c>
      <c r="BR107" s="3" t="s">
        <v>524</v>
      </c>
      <c r="BS107" s="3" t="s">
        <v>2897</v>
      </c>
      <c r="BT107" s="3">
        <v>0</v>
      </c>
      <c r="BU107" s="3">
        <v>0</v>
      </c>
      <c r="BV107" s="3">
        <v>0</v>
      </c>
      <c r="BW107" s="3" t="s">
        <v>88</v>
      </c>
      <c r="BX107" s="3" t="s">
        <v>123</v>
      </c>
      <c r="BY107" s="3"/>
      <c r="BZ107" s="3"/>
      <c r="CA107" s="3"/>
      <c r="CB107" s="3"/>
      <c r="CC107" s="3"/>
      <c r="CD107" s="3"/>
      <c r="CE107" s="3"/>
      <c r="CF107" s="5">
        <v>43734.745092592595</v>
      </c>
      <c r="CG107" s="5">
        <v>43117.757268518515</v>
      </c>
      <c r="CH107" s="4">
        <v>44076</v>
      </c>
      <c r="CI107" s="3" t="s">
        <v>129</v>
      </c>
    </row>
    <row r="108" spans="1:87" x14ac:dyDescent="0.3">
      <c r="A108" s="3" t="s">
        <v>2898</v>
      </c>
      <c r="B108" s="3" t="s">
        <v>88</v>
      </c>
      <c r="C108" s="3">
        <v>59659</v>
      </c>
      <c r="D108" s="3">
        <v>2018</v>
      </c>
      <c r="E108" s="3"/>
      <c r="F108" s="3" t="s">
        <v>89</v>
      </c>
      <c r="G108" s="3" t="s">
        <v>129</v>
      </c>
      <c r="H108" s="3" t="s">
        <v>346</v>
      </c>
      <c r="I108" s="3" t="s">
        <v>2899</v>
      </c>
      <c r="J108" s="3" t="s">
        <v>93</v>
      </c>
      <c r="K108" s="3"/>
      <c r="L108" s="4">
        <v>43935</v>
      </c>
      <c r="M108" s="6">
        <v>3976</v>
      </c>
      <c r="N108" s="6">
        <v>3976</v>
      </c>
      <c r="O108" s="3" t="s">
        <v>2900</v>
      </c>
      <c r="P108" s="6">
        <v>3976</v>
      </c>
      <c r="Q108" s="3"/>
      <c r="R108" s="3"/>
      <c r="S108" s="3"/>
      <c r="T108" s="3"/>
      <c r="U108" s="3" t="s">
        <v>88</v>
      </c>
      <c r="V108" s="3" t="s">
        <v>2901</v>
      </c>
      <c r="W108" s="3" t="s">
        <v>2902</v>
      </c>
      <c r="X108" s="3" t="s">
        <v>2903</v>
      </c>
      <c r="Y108" s="4">
        <v>43663</v>
      </c>
      <c r="Z108" s="3" t="s">
        <v>2904</v>
      </c>
      <c r="AA108" s="3" t="s">
        <v>2905</v>
      </c>
      <c r="AB108" s="3" t="s">
        <v>2906</v>
      </c>
      <c r="AC108" s="3" t="s">
        <v>1475</v>
      </c>
      <c r="AD108" s="3" t="s">
        <v>2907</v>
      </c>
      <c r="AE108" s="3" t="s">
        <v>2908</v>
      </c>
      <c r="AF108" s="3" t="s">
        <v>1989</v>
      </c>
      <c r="AG108" s="3" t="s">
        <v>2909</v>
      </c>
      <c r="AH108" s="3" t="s">
        <v>2910</v>
      </c>
      <c r="AI108" s="3" t="s">
        <v>2905</v>
      </c>
      <c r="AJ108" s="3" t="s">
        <v>1100</v>
      </c>
      <c r="AK108" s="3" t="s">
        <v>2911</v>
      </c>
      <c r="AL108" s="3" t="s">
        <v>107</v>
      </c>
      <c r="AM108" s="3" t="s">
        <v>107</v>
      </c>
      <c r="AN108" s="3" t="s">
        <v>108</v>
      </c>
      <c r="AO108" s="3" t="s">
        <v>109</v>
      </c>
      <c r="AP108" s="3" t="s">
        <v>2912</v>
      </c>
      <c r="AQ108" s="4">
        <v>20181</v>
      </c>
      <c r="AR108" s="3" t="s">
        <v>2913</v>
      </c>
      <c r="AS108" s="3" t="s">
        <v>2914</v>
      </c>
      <c r="AT108" s="3" t="s">
        <v>2915</v>
      </c>
      <c r="AU108" s="3" t="s">
        <v>2910</v>
      </c>
      <c r="AV108" s="3" t="s">
        <v>2905</v>
      </c>
      <c r="AW108" s="3" t="s">
        <v>1100</v>
      </c>
      <c r="AX108" s="3" t="s">
        <v>2916</v>
      </c>
      <c r="AY108" s="3" t="s">
        <v>2909</v>
      </c>
      <c r="AZ108" s="3" t="s">
        <v>2910</v>
      </c>
      <c r="BA108" s="3" t="s">
        <v>2905</v>
      </c>
      <c r="BB108" s="3" t="s">
        <v>1100</v>
      </c>
      <c r="BC108" s="3" t="s">
        <v>2917</v>
      </c>
      <c r="BD108" s="3" t="s">
        <v>2918</v>
      </c>
      <c r="BE108" s="3" t="s">
        <v>2919</v>
      </c>
      <c r="BF108" s="3" t="s">
        <v>2920</v>
      </c>
      <c r="BG108" s="3" t="s">
        <v>1113</v>
      </c>
      <c r="BH108" s="3" t="s">
        <v>2921</v>
      </c>
      <c r="BI108" s="3" t="s">
        <v>2922</v>
      </c>
      <c r="BJ108" s="3" t="s">
        <v>2923</v>
      </c>
      <c r="BK108" s="3" t="s">
        <v>226</v>
      </c>
      <c r="BL108" s="3" t="s">
        <v>123</v>
      </c>
      <c r="BM108" s="3" t="s">
        <v>123</v>
      </c>
      <c r="BN108" s="3" t="s">
        <v>124</v>
      </c>
      <c r="BO108" s="3" t="s">
        <v>125</v>
      </c>
      <c r="BP108" s="3" t="s">
        <v>123</v>
      </c>
      <c r="BQ108" s="3" t="s">
        <v>123</v>
      </c>
      <c r="BR108" s="3" t="s">
        <v>126</v>
      </c>
      <c r="BS108" s="3" t="s">
        <v>2924</v>
      </c>
      <c r="BT108" s="3">
        <v>0</v>
      </c>
      <c r="BU108" s="3">
        <v>0</v>
      </c>
      <c r="BV108" s="3">
        <v>0</v>
      </c>
      <c r="BW108" s="3" t="s">
        <v>88</v>
      </c>
      <c r="BX108" s="3" t="s">
        <v>123</v>
      </c>
      <c r="BY108" s="3"/>
      <c r="BZ108" s="3"/>
      <c r="CA108" s="3"/>
      <c r="CB108" s="3"/>
      <c r="CC108" s="3"/>
      <c r="CD108" s="3"/>
      <c r="CE108" s="3"/>
      <c r="CF108" s="5">
        <v>43748.460486111115</v>
      </c>
      <c r="CG108" s="5">
        <v>43130.659537037034</v>
      </c>
      <c r="CH108" s="4">
        <v>44081</v>
      </c>
      <c r="CI108" s="3" t="s">
        <v>129</v>
      </c>
    </row>
    <row r="109" spans="1:87" x14ac:dyDescent="0.3">
      <c r="A109" s="3" t="s">
        <v>2925</v>
      </c>
      <c r="B109" s="3" t="s">
        <v>88</v>
      </c>
      <c r="C109" s="3">
        <v>59664</v>
      </c>
      <c r="D109" s="3">
        <v>2018</v>
      </c>
      <c r="E109" s="3"/>
      <c r="F109" s="3" t="s">
        <v>89</v>
      </c>
      <c r="G109" s="3" t="s">
        <v>129</v>
      </c>
      <c r="H109" s="3" t="s">
        <v>2010</v>
      </c>
      <c r="I109" s="3" t="s">
        <v>2926</v>
      </c>
      <c r="J109" s="3" t="s">
        <v>93</v>
      </c>
      <c r="K109" s="3"/>
      <c r="L109" s="4">
        <v>43935</v>
      </c>
      <c r="M109" s="6">
        <v>3573</v>
      </c>
      <c r="N109" s="6">
        <v>3573</v>
      </c>
      <c r="O109" s="3" t="s">
        <v>2927</v>
      </c>
      <c r="P109" s="6">
        <v>3573</v>
      </c>
      <c r="Q109" s="3"/>
      <c r="R109" s="3"/>
      <c r="S109" s="3"/>
      <c r="T109" s="3"/>
      <c r="U109" s="3" t="s">
        <v>88</v>
      </c>
      <c r="V109" s="3" t="s">
        <v>2928</v>
      </c>
      <c r="W109" s="3" t="s">
        <v>2929</v>
      </c>
      <c r="X109" s="3" t="s">
        <v>2930</v>
      </c>
      <c r="Y109" s="4">
        <v>31653</v>
      </c>
      <c r="Z109" s="3" t="s">
        <v>2931</v>
      </c>
      <c r="AA109" s="3" t="s">
        <v>410</v>
      </c>
      <c r="AB109" s="3" t="s">
        <v>2932</v>
      </c>
      <c r="AC109" s="3" t="s">
        <v>1624</v>
      </c>
      <c r="AD109" s="3" t="s">
        <v>2933</v>
      </c>
      <c r="AE109" s="3" t="s">
        <v>2934</v>
      </c>
      <c r="AF109" s="3" t="s">
        <v>477</v>
      </c>
      <c r="AG109" s="3" t="s">
        <v>2935</v>
      </c>
      <c r="AH109" s="3" t="s">
        <v>2936</v>
      </c>
      <c r="AI109" s="3" t="s">
        <v>410</v>
      </c>
      <c r="AJ109" s="3" t="s">
        <v>387</v>
      </c>
      <c r="AK109" s="3" t="s">
        <v>2937</v>
      </c>
      <c r="AL109" s="3" t="s">
        <v>107</v>
      </c>
      <c r="AM109" s="3" t="s">
        <v>107</v>
      </c>
      <c r="AN109" s="3" t="s">
        <v>108</v>
      </c>
      <c r="AO109" s="3" t="s">
        <v>109</v>
      </c>
      <c r="AP109" s="3" t="s">
        <v>2938</v>
      </c>
      <c r="AQ109" s="4">
        <v>24080</v>
      </c>
      <c r="AR109" s="3" t="s">
        <v>2939</v>
      </c>
      <c r="AS109" s="3" t="s">
        <v>2940</v>
      </c>
      <c r="AT109" s="3" t="s">
        <v>2941</v>
      </c>
      <c r="AU109" s="3" t="s">
        <v>2936</v>
      </c>
      <c r="AV109" s="3" t="s">
        <v>410</v>
      </c>
      <c r="AW109" s="3" t="s">
        <v>387</v>
      </c>
      <c r="AX109" s="3" t="s">
        <v>2942</v>
      </c>
      <c r="AY109" s="3" t="s">
        <v>2935</v>
      </c>
      <c r="AZ109" s="3" t="s">
        <v>2936</v>
      </c>
      <c r="BA109" s="3" t="s">
        <v>410</v>
      </c>
      <c r="BB109" s="3" t="s">
        <v>387</v>
      </c>
      <c r="BC109" s="3" t="s">
        <v>2943</v>
      </c>
      <c r="BD109" s="3" t="s">
        <v>2944</v>
      </c>
      <c r="BE109" s="3" t="s">
        <v>2945</v>
      </c>
      <c r="BF109" s="3" t="s">
        <v>2946</v>
      </c>
      <c r="BG109" s="3" t="s">
        <v>398</v>
      </c>
      <c r="BH109" s="3" t="s">
        <v>430</v>
      </c>
      <c r="BI109" s="3" t="s">
        <v>2947</v>
      </c>
      <c r="BJ109" s="3" t="s">
        <v>2948</v>
      </c>
      <c r="BK109" s="3" t="s">
        <v>1494</v>
      </c>
      <c r="BL109" s="3" t="s">
        <v>123</v>
      </c>
      <c r="BM109" s="3" t="s">
        <v>123</v>
      </c>
      <c r="BN109" s="3" t="s">
        <v>124</v>
      </c>
      <c r="BO109" s="3" t="s">
        <v>125</v>
      </c>
      <c r="BP109" s="3" t="s">
        <v>123</v>
      </c>
      <c r="BQ109" s="3" t="s">
        <v>123</v>
      </c>
      <c r="BR109" s="3" t="s">
        <v>126</v>
      </c>
      <c r="BS109" s="3" t="s">
        <v>2949</v>
      </c>
      <c r="BT109" s="3">
        <v>0</v>
      </c>
      <c r="BU109" s="3">
        <v>0</v>
      </c>
      <c r="BV109" s="3">
        <v>0</v>
      </c>
      <c r="BW109" s="3" t="s">
        <v>88</v>
      </c>
      <c r="BX109" s="3" t="s">
        <v>123</v>
      </c>
      <c r="BY109" s="3"/>
      <c r="BZ109" s="3"/>
      <c r="CA109" s="3"/>
      <c r="CB109" s="3"/>
      <c r="CC109" s="3"/>
      <c r="CD109" s="3"/>
      <c r="CE109" s="3"/>
      <c r="CF109" s="5">
        <v>43740.715798611112</v>
      </c>
      <c r="CG109" s="5">
        <v>43117.727986111109</v>
      </c>
      <c r="CH109" s="4">
        <v>44076</v>
      </c>
      <c r="CI109" s="3" t="s">
        <v>129</v>
      </c>
    </row>
    <row r="110" spans="1:87" x14ac:dyDescent="0.3">
      <c r="A110" s="3" t="s">
        <v>2950</v>
      </c>
      <c r="B110" s="3" t="s">
        <v>88</v>
      </c>
      <c r="C110" s="3">
        <v>59669</v>
      </c>
      <c r="D110" s="3">
        <v>2018</v>
      </c>
      <c r="E110" s="3"/>
      <c r="F110" s="3" t="s">
        <v>89</v>
      </c>
      <c r="G110" s="3" t="s">
        <v>129</v>
      </c>
      <c r="H110" s="3" t="s">
        <v>346</v>
      </c>
      <c r="I110" s="3" t="s">
        <v>2951</v>
      </c>
      <c r="J110" s="3" t="s">
        <v>93</v>
      </c>
      <c r="K110" s="3"/>
      <c r="L110" s="4">
        <v>43935</v>
      </c>
      <c r="M110" s="6">
        <v>6862</v>
      </c>
      <c r="N110" s="6">
        <v>6862</v>
      </c>
      <c r="O110" s="3" t="s">
        <v>2952</v>
      </c>
      <c r="P110" s="6">
        <v>6862</v>
      </c>
      <c r="Q110" s="3"/>
      <c r="R110" s="3"/>
      <c r="S110" s="3"/>
      <c r="T110" s="3"/>
      <c r="U110" s="3" t="s">
        <v>88</v>
      </c>
      <c r="V110" s="3" t="s">
        <v>2953</v>
      </c>
      <c r="W110" s="3" t="s">
        <v>2954</v>
      </c>
      <c r="X110" s="3" t="s">
        <v>2955</v>
      </c>
      <c r="Y110" s="4">
        <v>39464</v>
      </c>
      <c r="Z110" s="3" t="s">
        <v>2956</v>
      </c>
      <c r="AA110" s="3" t="s">
        <v>696</v>
      </c>
      <c r="AB110" s="3" t="s">
        <v>2957</v>
      </c>
      <c r="AC110" s="3" t="s">
        <v>203</v>
      </c>
      <c r="AD110" s="3" t="s">
        <v>2958</v>
      </c>
      <c r="AE110" s="3" t="s">
        <v>140</v>
      </c>
      <c r="AF110" s="3" t="s">
        <v>2959</v>
      </c>
      <c r="AG110" s="3" t="s">
        <v>2960</v>
      </c>
      <c r="AH110" s="3" t="s">
        <v>696</v>
      </c>
      <c r="AI110" s="3" t="s">
        <v>696</v>
      </c>
      <c r="AJ110" s="3" t="s">
        <v>480</v>
      </c>
      <c r="AK110" s="3" t="s">
        <v>2961</v>
      </c>
      <c r="AL110" s="3" t="s">
        <v>107</v>
      </c>
      <c r="AM110" s="3" t="s">
        <v>107</v>
      </c>
      <c r="AN110" s="3" t="s">
        <v>108</v>
      </c>
      <c r="AO110" s="3" t="s">
        <v>109</v>
      </c>
      <c r="AP110" s="3" t="s">
        <v>2962</v>
      </c>
      <c r="AQ110" s="4">
        <v>16064</v>
      </c>
      <c r="AR110" s="3" t="s">
        <v>2963</v>
      </c>
      <c r="AS110" s="3" t="s">
        <v>2964</v>
      </c>
      <c r="AT110" s="3" t="s">
        <v>2965</v>
      </c>
      <c r="AU110" s="3" t="s">
        <v>696</v>
      </c>
      <c r="AV110" s="3" t="s">
        <v>696</v>
      </c>
      <c r="AW110" s="3" t="s">
        <v>480</v>
      </c>
      <c r="AX110" s="3" t="s">
        <v>2966</v>
      </c>
      <c r="AY110" s="3" t="s">
        <v>2960</v>
      </c>
      <c r="AZ110" s="3" t="s">
        <v>696</v>
      </c>
      <c r="BA110" s="3" t="s">
        <v>696</v>
      </c>
      <c r="BB110" s="3" t="s">
        <v>480</v>
      </c>
      <c r="BC110" s="3" t="s">
        <v>2967</v>
      </c>
      <c r="BD110" s="3" t="s">
        <v>2968</v>
      </c>
      <c r="BE110" s="3" t="s">
        <v>2969</v>
      </c>
      <c r="BF110" s="3" t="s">
        <v>2970</v>
      </c>
      <c r="BG110" s="3" t="s">
        <v>491</v>
      </c>
      <c r="BH110" s="3" t="s">
        <v>2971</v>
      </c>
      <c r="BI110" s="3" t="s">
        <v>2971</v>
      </c>
      <c r="BJ110" s="3" t="s">
        <v>159</v>
      </c>
      <c r="BK110" s="3" t="s">
        <v>2972</v>
      </c>
      <c r="BL110" s="3" t="s">
        <v>123</v>
      </c>
      <c r="BM110" s="3" t="s">
        <v>123</v>
      </c>
      <c r="BN110" s="3" t="s">
        <v>124</v>
      </c>
      <c r="BO110" s="3" t="s">
        <v>125</v>
      </c>
      <c r="BP110" s="3" t="s">
        <v>123</v>
      </c>
      <c r="BQ110" s="3" t="s">
        <v>123</v>
      </c>
      <c r="BR110" s="3" t="s">
        <v>126</v>
      </c>
      <c r="BS110" s="3" t="s">
        <v>2973</v>
      </c>
      <c r="BT110" s="3">
        <v>0</v>
      </c>
      <c r="BU110" s="3">
        <v>0</v>
      </c>
      <c r="BV110" s="3">
        <v>0</v>
      </c>
      <c r="BW110" s="3" t="s">
        <v>88</v>
      </c>
      <c r="BX110" s="3" t="s">
        <v>123</v>
      </c>
      <c r="BY110" s="3"/>
      <c r="BZ110" s="3"/>
      <c r="CA110" s="3"/>
      <c r="CB110" s="3"/>
      <c r="CC110" s="3"/>
      <c r="CD110" s="3"/>
      <c r="CE110" s="3"/>
      <c r="CF110" s="5">
        <v>43745.799224537041</v>
      </c>
      <c r="CG110" s="5">
        <v>43125.748784722222</v>
      </c>
      <c r="CH110" s="4">
        <v>44081</v>
      </c>
      <c r="CI110" s="3" t="s">
        <v>129</v>
      </c>
    </row>
    <row r="111" spans="1:87" x14ac:dyDescent="0.3">
      <c r="A111" s="3" t="s">
        <v>2974</v>
      </c>
      <c r="B111" s="3" t="s">
        <v>88</v>
      </c>
      <c r="C111" s="3">
        <v>59679</v>
      </c>
      <c r="D111" s="3">
        <v>2018</v>
      </c>
      <c r="E111" s="3"/>
      <c r="F111" s="3" t="s">
        <v>89</v>
      </c>
      <c r="G111" s="3" t="s">
        <v>129</v>
      </c>
      <c r="H111" s="3" t="s">
        <v>346</v>
      </c>
      <c r="I111" s="3" t="s">
        <v>2975</v>
      </c>
      <c r="J111" s="3" t="s">
        <v>93</v>
      </c>
      <c r="K111" s="3"/>
      <c r="L111" s="4">
        <v>43935</v>
      </c>
      <c r="M111" s="6">
        <v>4865</v>
      </c>
      <c r="N111" s="6">
        <v>4865</v>
      </c>
      <c r="O111" s="3" t="s">
        <v>2976</v>
      </c>
      <c r="P111" s="6">
        <v>4865</v>
      </c>
      <c r="Q111" s="3"/>
      <c r="R111" s="3"/>
      <c r="S111" s="3"/>
      <c r="T111" s="3"/>
      <c r="U111" s="3" t="s">
        <v>88</v>
      </c>
      <c r="V111" s="3" t="s">
        <v>2977</v>
      </c>
      <c r="W111" s="3" t="s">
        <v>2978</v>
      </c>
      <c r="X111" s="3" t="s">
        <v>2979</v>
      </c>
      <c r="Y111" s="4">
        <v>40854</v>
      </c>
      <c r="Z111" s="3" t="s">
        <v>264</v>
      </c>
      <c r="AA111" s="3"/>
      <c r="AB111" s="3" t="s">
        <v>2980</v>
      </c>
      <c r="AC111" s="3" t="s">
        <v>100</v>
      </c>
      <c r="AD111" s="3" t="s">
        <v>2981</v>
      </c>
      <c r="AE111" s="3" t="s">
        <v>2982</v>
      </c>
      <c r="AF111" s="3" t="s">
        <v>2983</v>
      </c>
      <c r="AG111" s="3" t="s">
        <v>2984</v>
      </c>
      <c r="AH111" s="3" t="s">
        <v>2985</v>
      </c>
      <c r="AI111" s="3" t="s">
        <v>2986</v>
      </c>
      <c r="AJ111" s="3" t="s">
        <v>105</v>
      </c>
      <c r="AK111" s="3" t="s">
        <v>2987</v>
      </c>
      <c r="AL111" s="3" t="s">
        <v>107</v>
      </c>
      <c r="AM111" s="3" t="s">
        <v>107</v>
      </c>
      <c r="AN111" s="3" t="s">
        <v>146</v>
      </c>
      <c r="AO111" s="3" t="s">
        <v>109</v>
      </c>
      <c r="AP111" s="3" t="s">
        <v>2988</v>
      </c>
      <c r="AQ111" s="4">
        <v>25089</v>
      </c>
      <c r="AR111" s="3" t="s">
        <v>2989</v>
      </c>
      <c r="AS111" s="3" t="s">
        <v>2990</v>
      </c>
      <c r="AT111" s="3" t="s">
        <v>2991</v>
      </c>
      <c r="AU111" s="3" t="s">
        <v>2985</v>
      </c>
      <c r="AV111" s="3" t="s">
        <v>2986</v>
      </c>
      <c r="AW111" s="3" t="s">
        <v>105</v>
      </c>
      <c r="AX111" s="3" t="s">
        <v>2992</v>
      </c>
      <c r="AY111" s="3" t="s">
        <v>2984</v>
      </c>
      <c r="AZ111" s="3" t="s">
        <v>2985</v>
      </c>
      <c r="BA111" s="3" t="s">
        <v>2986</v>
      </c>
      <c r="BB111" s="3" t="s">
        <v>105</v>
      </c>
      <c r="BC111" s="3" t="s">
        <v>2993</v>
      </c>
      <c r="BD111" s="3" t="s">
        <v>2994</v>
      </c>
      <c r="BE111" s="3" t="s">
        <v>2995</v>
      </c>
      <c r="BF111" s="3" t="s">
        <v>2996</v>
      </c>
      <c r="BG111" s="3" t="s">
        <v>119</v>
      </c>
      <c r="BH111" s="3" t="s">
        <v>2997</v>
      </c>
      <c r="BI111" s="3" t="s">
        <v>2998</v>
      </c>
      <c r="BJ111" s="3" t="s">
        <v>2999</v>
      </c>
      <c r="BK111" s="3" t="s">
        <v>1392</v>
      </c>
      <c r="BL111" s="3" t="s">
        <v>123</v>
      </c>
      <c r="BM111" s="3" t="s">
        <v>123</v>
      </c>
      <c r="BN111" s="3" t="s">
        <v>124</v>
      </c>
      <c r="BO111" s="3" t="s">
        <v>125</v>
      </c>
      <c r="BP111" s="3" t="s">
        <v>123</v>
      </c>
      <c r="BQ111" s="3" t="s">
        <v>123</v>
      </c>
      <c r="BR111" s="3" t="s">
        <v>126</v>
      </c>
      <c r="BS111" s="3" t="s">
        <v>3000</v>
      </c>
      <c r="BT111" s="3">
        <v>0</v>
      </c>
      <c r="BU111" s="3">
        <v>0</v>
      </c>
      <c r="BV111" s="3">
        <v>0</v>
      </c>
      <c r="BW111" s="3" t="s">
        <v>88</v>
      </c>
      <c r="BX111" s="3" t="s">
        <v>123</v>
      </c>
      <c r="BY111" s="3"/>
      <c r="BZ111" s="3"/>
      <c r="CA111" s="3"/>
      <c r="CB111" s="3"/>
      <c r="CC111" s="3"/>
      <c r="CD111" s="3"/>
      <c r="CE111" s="3"/>
      <c r="CF111" s="5">
        <v>43736.719675925924</v>
      </c>
      <c r="CG111" s="5">
        <v>43131.034710648149</v>
      </c>
      <c r="CH111" s="4">
        <v>44081</v>
      </c>
      <c r="CI111" s="3" t="s">
        <v>129</v>
      </c>
    </row>
    <row r="112" spans="1:87" x14ac:dyDescent="0.3">
      <c r="A112" s="3" t="s">
        <v>3001</v>
      </c>
      <c r="B112" s="3" t="s">
        <v>88</v>
      </c>
      <c r="C112" s="3">
        <v>59680</v>
      </c>
      <c r="D112" s="3">
        <v>2018</v>
      </c>
      <c r="E112" s="3"/>
      <c r="F112" s="3" t="s">
        <v>89</v>
      </c>
      <c r="G112" s="3" t="s">
        <v>527</v>
      </c>
      <c r="H112" s="3" t="s">
        <v>751</v>
      </c>
      <c r="I112" s="3" t="s">
        <v>3002</v>
      </c>
      <c r="J112" s="3" t="s">
        <v>93</v>
      </c>
      <c r="K112" s="3"/>
      <c r="L112" s="4">
        <v>43935</v>
      </c>
      <c r="M112" s="3">
        <v>0</v>
      </c>
      <c r="N112" s="3">
        <v>0</v>
      </c>
      <c r="O112" s="3"/>
      <c r="P112" s="3">
        <v>0</v>
      </c>
      <c r="Q112" s="3"/>
      <c r="R112" s="3"/>
      <c r="S112" s="3"/>
      <c r="T112" s="3"/>
      <c r="U112" s="3" t="s">
        <v>88</v>
      </c>
      <c r="V112" s="3" t="s">
        <v>3003</v>
      </c>
      <c r="W112" s="3" t="s">
        <v>3004</v>
      </c>
      <c r="X112" s="3" t="s">
        <v>3005</v>
      </c>
      <c r="Y112" s="4">
        <v>41312</v>
      </c>
      <c r="Z112" s="3" t="s">
        <v>3006</v>
      </c>
      <c r="AA112" s="3" t="s">
        <v>236</v>
      </c>
      <c r="AB112" s="3" t="s">
        <v>3007</v>
      </c>
      <c r="AC112" s="3" t="s">
        <v>1531</v>
      </c>
      <c r="AD112" s="3" t="s">
        <v>3008</v>
      </c>
      <c r="AE112" s="3" t="s">
        <v>3009</v>
      </c>
      <c r="AF112" s="3" t="s">
        <v>477</v>
      </c>
      <c r="AG112" s="3" t="s">
        <v>597</v>
      </c>
      <c r="AH112" s="3" t="s">
        <v>3010</v>
      </c>
      <c r="AI112" s="3" t="s">
        <v>236</v>
      </c>
      <c r="AJ112" s="3" t="s">
        <v>105</v>
      </c>
      <c r="AK112" s="3" t="s">
        <v>3011</v>
      </c>
      <c r="AL112" s="3" t="s">
        <v>107</v>
      </c>
      <c r="AM112" s="3" t="s">
        <v>107</v>
      </c>
      <c r="AN112" s="3" t="s">
        <v>108</v>
      </c>
      <c r="AO112" s="3" t="s">
        <v>109</v>
      </c>
      <c r="AP112" s="3" t="s">
        <v>3012</v>
      </c>
      <c r="AQ112" s="4">
        <v>11286</v>
      </c>
      <c r="AR112" s="3" t="s">
        <v>3013</v>
      </c>
      <c r="AS112" s="3" t="s">
        <v>3014</v>
      </c>
      <c r="AT112" s="3" t="s">
        <v>3015</v>
      </c>
      <c r="AU112" s="3" t="s">
        <v>1129</v>
      </c>
      <c r="AV112" s="3" t="s">
        <v>352</v>
      </c>
      <c r="AW112" s="3" t="s">
        <v>105</v>
      </c>
      <c r="AX112" s="3" t="s">
        <v>3016</v>
      </c>
      <c r="AY112" s="3" t="s">
        <v>597</v>
      </c>
      <c r="AZ112" s="3" t="s">
        <v>3010</v>
      </c>
      <c r="BA112" s="3" t="s">
        <v>236</v>
      </c>
      <c r="BB112" s="3" t="s">
        <v>105</v>
      </c>
      <c r="BC112" s="3" t="s">
        <v>3017</v>
      </c>
      <c r="BD112" s="3" t="s">
        <v>3018</v>
      </c>
      <c r="BE112" s="3" t="s">
        <v>3019</v>
      </c>
      <c r="BF112" s="3" t="s">
        <v>3020</v>
      </c>
      <c r="BG112" s="3" t="s">
        <v>119</v>
      </c>
      <c r="BH112" s="3" t="s">
        <v>253</v>
      </c>
      <c r="BI112" s="3" t="s">
        <v>3021</v>
      </c>
      <c r="BJ112" s="3" t="s">
        <v>3022</v>
      </c>
      <c r="BK112" s="3" t="s">
        <v>126</v>
      </c>
      <c r="BL112" s="3" t="s">
        <v>123</v>
      </c>
      <c r="BM112" s="3" t="s">
        <v>123</v>
      </c>
      <c r="BN112" s="3" t="s">
        <v>125</v>
      </c>
      <c r="BO112" s="3" t="s">
        <v>125</v>
      </c>
      <c r="BP112" s="3" t="s">
        <v>123</v>
      </c>
      <c r="BQ112" s="3" t="s">
        <v>123</v>
      </c>
      <c r="BR112" s="3" t="s">
        <v>126</v>
      </c>
      <c r="BS112" s="3" t="s">
        <v>3023</v>
      </c>
      <c r="BT112" s="3">
        <v>0</v>
      </c>
      <c r="BU112" s="3">
        <v>0</v>
      </c>
      <c r="BV112" s="3">
        <v>0</v>
      </c>
      <c r="BW112" s="3" t="s">
        <v>88</v>
      </c>
      <c r="BX112" s="3" t="s">
        <v>123</v>
      </c>
      <c r="BY112" s="3"/>
      <c r="BZ112" s="3"/>
      <c r="CA112" s="3"/>
      <c r="CB112" s="3"/>
      <c r="CC112" s="3"/>
      <c r="CD112" s="3"/>
      <c r="CE112" s="3"/>
      <c r="CF112" s="5">
        <v>43738.942893518521</v>
      </c>
      <c r="CG112" s="5">
        <v>43127.734270833331</v>
      </c>
      <c r="CH112" s="3"/>
      <c r="CI112" s="3"/>
    </row>
    <row r="113" spans="1:87" x14ac:dyDescent="0.3">
      <c r="A113" s="3" t="s">
        <v>3024</v>
      </c>
      <c r="B113" s="3" t="s">
        <v>88</v>
      </c>
      <c r="C113" s="3">
        <v>59681</v>
      </c>
      <c r="D113" s="3">
        <v>2018</v>
      </c>
      <c r="E113" s="3"/>
      <c r="F113" s="3" t="s">
        <v>89</v>
      </c>
      <c r="G113" s="3" t="s">
        <v>129</v>
      </c>
      <c r="H113" s="3" t="s">
        <v>3025</v>
      </c>
      <c r="I113" s="3" t="s">
        <v>3026</v>
      </c>
      <c r="J113" s="3" t="s">
        <v>93</v>
      </c>
      <c r="K113" s="3"/>
      <c r="L113" s="4">
        <v>43935</v>
      </c>
      <c r="M113" s="6">
        <v>8798</v>
      </c>
      <c r="N113" s="6">
        <v>8798</v>
      </c>
      <c r="O113" s="3" t="s">
        <v>3027</v>
      </c>
      <c r="P113" s="6">
        <v>8798</v>
      </c>
      <c r="Q113" s="3"/>
      <c r="R113" s="3"/>
      <c r="S113" s="3"/>
      <c r="T113" s="3"/>
      <c r="U113" s="3" t="s">
        <v>88</v>
      </c>
      <c r="V113" s="3" t="s">
        <v>3028</v>
      </c>
      <c r="W113" s="3" t="s">
        <v>3029</v>
      </c>
      <c r="X113" s="3" t="s">
        <v>3030</v>
      </c>
      <c r="Y113" s="4">
        <v>36703</v>
      </c>
      <c r="Z113" s="3" t="s">
        <v>3031</v>
      </c>
      <c r="AA113" s="3" t="s">
        <v>645</v>
      </c>
      <c r="AB113" s="3" t="s">
        <v>3032</v>
      </c>
      <c r="AC113" s="3" t="s">
        <v>1531</v>
      </c>
      <c r="AD113" s="3" t="s">
        <v>3033</v>
      </c>
      <c r="AE113" s="3" t="s">
        <v>3034</v>
      </c>
      <c r="AF113" s="3" t="s">
        <v>3035</v>
      </c>
      <c r="AG113" s="3" t="s">
        <v>649</v>
      </c>
      <c r="AH113" s="3" t="s">
        <v>645</v>
      </c>
      <c r="AI113" s="3" t="s">
        <v>645</v>
      </c>
      <c r="AJ113" s="3" t="s">
        <v>387</v>
      </c>
      <c r="AK113" s="3" t="s">
        <v>3036</v>
      </c>
      <c r="AL113" s="3" t="s">
        <v>107</v>
      </c>
      <c r="AM113" s="3" t="s">
        <v>107</v>
      </c>
      <c r="AN113" s="3" t="s">
        <v>108</v>
      </c>
      <c r="AO113" s="3" t="s">
        <v>109</v>
      </c>
      <c r="AP113" s="3" t="s">
        <v>3037</v>
      </c>
      <c r="AQ113" s="4">
        <v>20076</v>
      </c>
      <c r="AR113" s="3" t="s">
        <v>3038</v>
      </c>
      <c r="AS113" s="3" t="s">
        <v>3039</v>
      </c>
      <c r="AT113" s="3" t="s">
        <v>3040</v>
      </c>
      <c r="AU113" s="3" t="s">
        <v>3041</v>
      </c>
      <c r="AV113" s="3" t="s">
        <v>645</v>
      </c>
      <c r="AW113" s="3" t="s">
        <v>387</v>
      </c>
      <c r="AX113" s="3" t="s">
        <v>3042</v>
      </c>
      <c r="AY113" s="3" t="s">
        <v>649</v>
      </c>
      <c r="AZ113" s="3" t="s">
        <v>645</v>
      </c>
      <c r="BA113" s="3" t="s">
        <v>645</v>
      </c>
      <c r="BB113" s="3" t="s">
        <v>387</v>
      </c>
      <c r="BC113" s="3" t="s">
        <v>3043</v>
      </c>
      <c r="BD113" s="3" t="s">
        <v>3044</v>
      </c>
      <c r="BE113" s="3" t="s">
        <v>3045</v>
      </c>
      <c r="BF113" s="3" t="s">
        <v>3046</v>
      </c>
      <c r="BG113" s="3" t="s">
        <v>3047</v>
      </c>
      <c r="BH113" s="3" t="s">
        <v>3048</v>
      </c>
      <c r="BI113" s="3" t="s">
        <v>3048</v>
      </c>
      <c r="BJ113" s="3" t="s">
        <v>3049</v>
      </c>
      <c r="BK113" s="3" t="s">
        <v>3050</v>
      </c>
      <c r="BL113" s="3" t="s">
        <v>464</v>
      </c>
      <c r="BM113" s="3" t="s">
        <v>464</v>
      </c>
      <c r="BN113" s="3" t="s">
        <v>465</v>
      </c>
      <c r="BO113" s="3" t="s">
        <v>465</v>
      </c>
      <c r="BP113" s="3" t="s">
        <v>464</v>
      </c>
      <c r="BQ113" s="3" t="s">
        <v>464</v>
      </c>
      <c r="BR113" s="3" t="s">
        <v>719</v>
      </c>
      <c r="BS113" s="3" t="s">
        <v>3051</v>
      </c>
      <c r="BT113" s="3">
        <v>0</v>
      </c>
      <c r="BU113" s="3">
        <v>0</v>
      </c>
      <c r="BV113" s="3">
        <v>0</v>
      </c>
      <c r="BW113" s="3" t="s">
        <v>88</v>
      </c>
      <c r="BX113" s="3" t="s">
        <v>464</v>
      </c>
      <c r="BY113" s="3"/>
      <c r="BZ113" s="3"/>
      <c r="CA113" s="3"/>
      <c r="CB113" s="3"/>
      <c r="CC113" s="3"/>
      <c r="CD113" s="3"/>
      <c r="CE113" s="3"/>
      <c r="CF113" s="5">
        <v>43741.861400462964</v>
      </c>
      <c r="CG113" s="5">
        <v>43129.662083333336</v>
      </c>
      <c r="CH113" s="4">
        <v>44050</v>
      </c>
      <c r="CI113" s="3" t="s">
        <v>129</v>
      </c>
    </row>
    <row r="114" spans="1:87" x14ac:dyDescent="0.3">
      <c r="A114" s="3" t="s">
        <v>3052</v>
      </c>
      <c r="B114" s="3" t="s">
        <v>88</v>
      </c>
      <c r="C114" s="3">
        <v>59695</v>
      </c>
      <c r="D114" s="3">
        <v>2018</v>
      </c>
      <c r="E114" s="3"/>
      <c r="F114" s="3" t="s">
        <v>89</v>
      </c>
      <c r="G114" s="3" t="s">
        <v>129</v>
      </c>
      <c r="H114" s="3" t="s">
        <v>3053</v>
      </c>
      <c r="I114" s="3" t="s">
        <v>3054</v>
      </c>
      <c r="J114" s="3" t="s">
        <v>93</v>
      </c>
      <c r="K114" s="3"/>
      <c r="L114" s="4">
        <v>43935</v>
      </c>
      <c r="M114" s="6">
        <v>3867</v>
      </c>
      <c r="N114" s="6">
        <v>3867</v>
      </c>
      <c r="O114" s="3" t="s">
        <v>3055</v>
      </c>
      <c r="P114" s="6">
        <v>3867</v>
      </c>
      <c r="Q114" s="3"/>
      <c r="R114" s="3"/>
      <c r="S114" s="3"/>
      <c r="T114" s="3"/>
      <c r="U114" s="3" t="s">
        <v>88</v>
      </c>
      <c r="V114" s="3" t="s">
        <v>3056</v>
      </c>
      <c r="W114" s="3" t="s">
        <v>3057</v>
      </c>
      <c r="X114" s="3" t="s">
        <v>3058</v>
      </c>
      <c r="Y114" s="4">
        <v>22369</v>
      </c>
      <c r="Z114" s="3" t="s">
        <v>3056</v>
      </c>
      <c r="AA114" s="3" t="s">
        <v>410</v>
      </c>
      <c r="AB114" s="3" t="s">
        <v>3059</v>
      </c>
      <c r="AC114" s="3" t="s">
        <v>100</v>
      </c>
      <c r="AD114" s="3" t="s">
        <v>3060</v>
      </c>
      <c r="AE114" s="3" t="s">
        <v>3061</v>
      </c>
      <c r="AF114" s="3" t="s">
        <v>477</v>
      </c>
      <c r="AG114" s="3" t="s">
        <v>3062</v>
      </c>
      <c r="AH114" s="3" t="s">
        <v>3063</v>
      </c>
      <c r="AI114" s="3" t="s">
        <v>410</v>
      </c>
      <c r="AJ114" s="3" t="s">
        <v>387</v>
      </c>
      <c r="AK114" s="3" t="s">
        <v>3064</v>
      </c>
      <c r="AL114" s="3" t="s">
        <v>107</v>
      </c>
      <c r="AM114" s="3" t="s">
        <v>107</v>
      </c>
      <c r="AN114" s="3" t="s">
        <v>146</v>
      </c>
      <c r="AO114" s="3" t="s">
        <v>109</v>
      </c>
      <c r="AP114" s="3" t="s">
        <v>3065</v>
      </c>
      <c r="AQ114" s="3">
        <v>26121964</v>
      </c>
      <c r="AR114" s="3" t="s">
        <v>3066</v>
      </c>
      <c r="AS114" s="3" t="s">
        <v>3067</v>
      </c>
      <c r="AT114" s="3" t="s">
        <v>3068</v>
      </c>
      <c r="AU114" s="3" t="s">
        <v>3063</v>
      </c>
      <c r="AV114" s="3" t="s">
        <v>410</v>
      </c>
      <c r="AW114" s="3" t="s">
        <v>387</v>
      </c>
      <c r="AX114" s="3" t="s">
        <v>3069</v>
      </c>
      <c r="AY114" s="3" t="s">
        <v>3062</v>
      </c>
      <c r="AZ114" s="3" t="s">
        <v>3063</v>
      </c>
      <c r="BA114" s="3" t="s">
        <v>410</v>
      </c>
      <c r="BB114" s="3" t="s">
        <v>387</v>
      </c>
      <c r="BC114" s="3" t="s">
        <v>3070</v>
      </c>
      <c r="BD114" s="3" t="s">
        <v>3071</v>
      </c>
      <c r="BE114" s="3" t="s">
        <v>3072</v>
      </c>
      <c r="BF114" s="3" t="s">
        <v>3073</v>
      </c>
      <c r="BG114" s="3" t="s">
        <v>398</v>
      </c>
      <c r="BH114" s="3" t="s">
        <v>430</v>
      </c>
      <c r="BI114" s="3" t="s">
        <v>3074</v>
      </c>
      <c r="BJ114" s="3" t="s">
        <v>3075</v>
      </c>
      <c r="BK114" s="3" t="s">
        <v>3076</v>
      </c>
      <c r="BL114" s="3" t="s">
        <v>123</v>
      </c>
      <c r="BM114" s="3" t="s">
        <v>123</v>
      </c>
      <c r="BN114" s="3" t="s">
        <v>124</v>
      </c>
      <c r="BO114" s="3" t="s">
        <v>125</v>
      </c>
      <c r="BP114" s="3" t="s">
        <v>123</v>
      </c>
      <c r="BQ114" s="3" t="s">
        <v>123</v>
      </c>
      <c r="BR114" s="3" t="s">
        <v>126</v>
      </c>
      <c r="BS114" s="3" t="s">
        <v>3077</v>
      </c>
      <c r="BT114" s="3">
        <v>0</v>
      </c>
      <c r="BU114" s="3">
        <v>0</v>
      </c>
      <c r="BV114" s="3">
        <v>0</v>
      </c>
      <c r="BW114" s="3" t="s">
        <v>88</v>
      </c>
      <c r="BX114" s="3" t="s">
        <v>123</v>
      </c>
      <c r="BY114" s="3"/>
      <c r="BZ114" s="3"/>
      <c r="CA114" s="3"/>
      <c r="CB114" s="3"/>
      <c r="CC114" s="3"/>
      <c r="CD114" s="3"/>
      <c r="CE114" s="3"/>
      <c r="CF114" s="5">
        <v>43736.852071759262</v>
      </c>
      <c r="CG114" s="5">
        <v>43115.480057870373</v>
      </c>
      <c r="CH114" s="4">
        <v>44049</v>
      </c>
      <c r="CI114" s="3" t="s">
        <v>129</v>
      </c>
    </row>
    <row r="115" spans="1:87" x14ac:dyDescent="0.3">
      <c r="A115" s="3" t="s">
        <v>3078</v>
      </c>
      <c r="B115" s="3" t="s">
        <v>88</v>
      </c>
      <c r="C115" s="3">
        <v>59696</v>
      </c>
      <c r="D115" s="3">
        <v>2018</v>
      </c>
      <c r="E115" s="3"/>
      <c r="F115" s="3" t="s">
        <v>89</v>
      </c>
      <c r="G115" s="3" t="s">
        <v>129</v>
      </c>
      <c r="H115" s="3" t="s">
        <v>2010</v>
      </c>
      <c r="I115" s="3" t="s">
        <v>3079</v>
      </c>
      <c r="J115" s="3" t="s">
        <v>93</v>
      </c>
      <c r="K115" s="3"/>
      <c r="L115" s="4">
        <v>43935</v>
      </c>
      <c r="M115" s="6">
        <v>3304</v>
      </c>
      <c r="N115" s="6">
        <v>3304</v>
      </c>
      <c r="O115" s="3" t="s">
        <v>3080</v>
      </c>
      <c r="P115" s="6">
        <v>3304</v>
      </c>
      <c r="Q115" s="3"/>
      <c r="R115" s="3"/>
      <c r="S115" s="3"/>
      <c r="T115" s="3"/>
      <c r="U115" s="3" t="s">
        <v>88</v>
      </c>
      <c r="V115" s="3" t="s">
        <v>3081</v>
      </c>
      <c r="W115" s="3" t="s">
        <v>3082</v>
      </c>
      <c r="X115" s="3" t="s">
        <v>3083</v>
      </c>
      <c r="Y115" s="4">
        <v>28360</v>
      </c>
      <c r="Z115" s="3" t="s">
        <v>3084</v>
      </c>
      <c r="AA115" s="3" t="s">
        <v>1180</v>
      </c>
      <c r="AB115" s="3" t="s">
        <v>3085</v>
      </c>
      <c r="AC115" s="3" t="s">
        <v>100</v>
      </c>
      <c r="AD115" s="3" t="s">
        <v>3086</v>
      </c>
      <c r="AE115" s="3" t="s">
        <v>3087</v>
      </c>
      <c r="AF115" s="3" t="s">
        <v>1989</v>
      </c>
      <c r="AG115" s="3" t="s">
        <v>3088</v>
      </c>
      <c r="AH115" s="3" t="s">
        <v>3089</v>
      </c>
      <c r="AI115" s="3" t="s">
        <v>1180</v>
      </c>
      <c r="AJ115" s="3" t="s">
        <v>1185</v>
      </c>
      <c r="AK115" s="3" t="s">
        <v>3090</v>
      </c>
      <c r="AL115" s="3" t="s">
        <v>107</v>
      </c>
      <c r="AM115" s="3" t="s">
        <v>107</v>
      </c>
      <c r="AN115" s="3" t="s">
        <v>108</v>
      </c>
      <c r="AO115" s="3" t="s">
        <v>109</v>
      </c>
      <c r="AP115" s="3" t="s">
        <v>3091</v>
      </c>
      <c r="AQ115" s="4">
        <v>24708</v>
      </c>
      <c r="AR115" s="3" t="s">
        <v>3092</v>
      </c>
      <c r="AS115" s="3" t="s">
        <v>3093</v>
      </c>
      <c r="AT115" s="3" t="s">
        <v>3094</v>
      </c>
      <c r="AU115" s="3" t="s">
        <v>3089</v>
      </c>
      <c r="AV115" s="3" t="s">
        <v>1180</v>
      </c>
      <c r="AW115" s="3" t="s">
        <v>1185</v>
      </c>
      <c r="AX115" s="3" t="s">
        <v>3095</v>
      </c>
      <c r="AY115" s="3" t="s">
        <v>3088</v>
      </c>
      <c r="AZ115" s="3" t="s">
        <v>3089</v>
      </c>
      <c r="BA115" s="3" t="s">
        <v>1180</v>
      </c>
      <c r="BB115" s="3" t="s">
        <v>1185</v>
      </c>
      <c r="BC115" s="3" t="s">
        <v>3096</v>
      </c>
      <c r="BD115" s="3" t="s">
        <v>3097</v>
      </c>
      <c r="BE115" s="3" t="s">
        <v>3098</v>
      </c>
      <c r="BF115" s="3" t="s">
        <v>3099</v>
      </c>
      <c r="BG115" s="3" t="s">
        <v>1197</v>
      </c>
      <c r="BH115" s="3" t="s">
        <v>1198</v>
      </c>
      <c r="BI115" s="3" t="s">
        <v>3100</v>
      </c>
      <c r="BJ115" s="3" t="s">
        <v>159</v>
      </c>
      <c r="BK115" s="3" t="s">
        <v>226</v>
      </c>
      <c r="BL115" s="3" t="s">
        <v>123</v>
      </c>
      <c r="BM115" s="3" t="s">
        <v>123</v>
      </c>
      <c r="BN115" s="3" t="s">
        <v>124</v>
      </c>
      <c r="BO115" s="3" t="s">
        <v>125</v>
      </c>
      <c r="BP115" s="3" t="s">
        <v>123</v>
      </c>
      <c r="BQ115" s="3" t="s">
        <v>123</v>
      </c>
      <c r="BR115" s="3" t="s">
        <v>126</v>
      </c>
      <c r="BS115" s="3" t="s">
        <v>3101</v>
      </c>
      <c r="BT115" s="3">
        <v>0</v>
      </c>
      <c r="BU115" s="3">
        <v>0</v>
      </c>
      <c r="BV115" s="3">
        <v>0</v>
      </c>
      <c r="BW115" s="3" t="s">
        <v>88</v>
      </c>
      <c r="BX115" s="3" t="s">
        <v>123</v>
      </c>
      <c r="BY115" s="3"/>
      <c r="BZ115" s="3"/>
      <c r="CA115" s="3"/>
      <c r="CB115" s="3"/>
      <c r="CC115" s="3"/>
      <c r="CD115" s="3"/>
      <c r="CE115" s="3"/>
      <c r="CF115" s="5">
        <v>43741.757314814815</v>
      </c>
      <c r="CG115" s="5">
        <v>43118.851261574076</v>
      </c>
      <c r="CH115" s="4">
        <v>44077</v>
      </c>
      <c r="CI115" s="3" t="s">
        <v>129</v>
      </c>
    </row>
    <row r="116" spans="1:87" x14ac:dyDescent="0.3">
      <c r="A116" s="3" t="s">
        <v>3102</v>
      </c>
      <c r="B116" s="3" t="s">
        <v>88</v>
      </c>
      <c r="C116" s="3">
        <v>59700</v>
      </c>
      <c r="D116" s="3">
        <v>2018</v>
      </c>
      <c r="E116" s="3"/>
      <c r="F116" s="3" t="s">
        <v>89</v>
      </c>
      <c r="G116" s="3" t="s">
        <v>129</v>
      </c>
      <c r="H116" s="3" t="s">
        <v>3103</v>
      </c>
      <c r="I116" s="3" t="s">
        <v>3104</v>
      </c>
      <c r="J116" s="3" t="s">
        <v>93</v>
      </c>
      <c r="K116" s="3"/>
      <c r="L116" s="4">
        <v>43935</v>
      </c>
      <c r="M116" s="6">
        <v>6394</v>
      </c>
      <c r="N116" s="6">
        <v>6394</v>
      </c>
      <c r="O116" s="3" t="s">
        <v>3105</v>
      </c>
      <c r="P116" s="6">
        <v>6394</v>
      </c>
      <c r="Q116" s="3"/>
      <c r="R116" s="3"/>
      <c r="S116" s="3"/>
      <c r="T116" s="3"/>
      <c r="U116" s="3" t="s">
        <v>88</v>
      </c>
      <c r="V116" s="3" t="s">
        <v>3106</v>
      </c>
      <c r="W116" s="3" t="s">
        <v>3107</v>
      </c>
      <c r="X116" s="3" t="s">
        <v>3108</v>
      </c>
      <c r="Y116" s="4">
        <v>36243</v>
      </c>
      <c r="Z116" s="3" t="s">
        <v>3109</v>
      </c>
      <c r="AA116" s="3" t="s">
        <v>3110</v>
      </c>
      <c r="AB116" s="3" t="s">
        <v>3111</v>
      </c>
      <c r="AC116" s="3" t="s">
        <v>1531</v>
      </c>
      <c r="AD116" s="3" t="s">
        <v>3112</v>
      </c>
      <c r="AE116" s="3" t="s">
        <v>3113</v>
      </c>
      <c r="AF116" s="3" t="s">
        <v>2364</v>
      </c>
      <c r="AG116" s="3" t="s">
        <v>3114</v>
      </c>
      <c r="AH116" s="3" t="s">
        <v>3115</v>
      </c>
      <c r="AI116" s="3" t="s">
        <v>3110</v>
      </c>
      <c r="AJ116" s="3" t="s">
        <v>144</v>
      </c>
      <c r="AK116" s="3" t="s">
        <v>3116</v>
      </c>
      <c r="AL116" s="3" t="s">
        <v>107</v>
      </c>
      <c r="AM116" s="3" t="s">
        <v>107</v>
      </c>
      <c r="AN116" s="3" t="s">
        <v>146</v>
      </c>
      <c r="AO116" s="3" t="s">
        <v>109</v>
      </c>
      <c r="AP116" s="3" t="s">
        <v>3117</v>
      </c>
      <c r="AQ116" s="4">
        <v>17369</v>
      </c>
      <c r="AR116" s="3" t="s">
        <v>3118</v>
      </c>
      <c r="AS116" s="3" t="s">
        <v>3119</v>
      </c>
      <c r="AT116" s="3" t="s">
        <v>3120</v>
      </c>
      <c r="AU116" s="3" t="s">
        <v>3115</v>
      </c>
      <c r="AV116" s="3" t="s">
        <v>3110</v>
      </c>
      <c r="AW116" s="3" t="s">
        <v>144</v>
      </c>
      <c r="AX116" s="3" t="s">
        <v>3121</v>
      </c>
      <c r="AY116" s="3" t="s">
        <v>3114</v>
      </c>
      <c r="AZ116" s="3" t="s">
        <v>3115</v>
      </c>
      <c r="BA116" s="3" t="s">
        <v>3110</v>
      </c>
      <c r="BB116" s="3" t="s">
        <v>144</v>
      </c>
      <c r="BC116" s="3" t="s">
        <v>3122</v>
      </c>
      <c r="BD116" s="3" t="s">
        <v>3123</v>
      </c>
      <c r="BE116" s="3" t="s">
        <v>3124</v>
      </c>
      <c r="BF116" s="3" t="s">
        <v>3125</v>
      </c>
      <c r="BG116" s="3" t="s">
        <v>156</v>
      </c>
      <c r="BH116" s="3" t="s">
        <v>3126</v>
      </c>
      <c r="BI116" s="3" t="s">
        <v>3127</v>
      </c>
      <c r="BJ116" s="3" t="s">
        <v>3128</v>
      </c>
      <c r="BK116" s="3" t="s">
        <v>343</v>
      </c>
      <c r="BL116" s="3" t="s">
        <v>123</v>
      </c>
      <c r="BM116" s="3" t="s">
        <v>123</v>
      </c>
      <c r="BN116" s="3" t="s">
        <v>125</v>
      </c>
      <c r="BO116" s="3" t="s">
        <v>125</v>
      </c>
      <c r="BP116" s="3" t="s">
        <v>123</v>
      </c>
      <c r="BQ116" s="3" t="s">
        <v>123</v>
      </c>
      <c r="BR116" s="3" t="s">
        <v>126</v>
      </c>
      <c r="BS116" s="3" t="s">
        <v>3129</v>
      </c>
      <c r="BT116" s="3">
        <v>0</v>
      </c>
      <c r="BU116" s="3">
        <v>0</v>
      </c>
      <c r="BV116" s="3">
        <v>0</v>
      </c>
      <c r="BW116" s="3" t="s">
        <v>88</v>
      </c>
      <c r="BX116" s="3" t="s">
        <v>123</v>
      </c>
      <c r="BY116" s="3"/>
      <c r="BZ116" s="3"/>
      <c r="CA116" s="3"/>
      <c r="CB116" s="3"/>
      <c r="CC116" s="3"/>
      <c r="CD116" s="3"/>
      <c r="CE116" s="3"/>
      <c r="CF116" s="5">
        <v>43741.830034722225</v>
      </c>
      <c r="CG116" s="5">
        <v>43125.873136574075</v>
      </c>
      <c r="CH116" s="4">
        <v>44078</v>
      </c>
      <c r="CI116" s="3" t="s">
        <v>129</v>
      </c>
    </row>
    <row r="117" spans="1:87" x14ac:dyDescent="0.3">
      <c r="A117" s="3" t="s">
        <v>3130</v>
      </c>
      <c r="B117" s="3" t="s">
        <v>88</v>
      </c>
      <c r="C117" s="3">
        <v>59701</v>
      </c>
      <c r="D117" s="3">
        <v>2018</v>
      </c>
      <c r="E117" s="3"/>
      <c r="F117" s="3" t="s">
        <v>89</v>
      </c>
      <c r="G117" s="3" t="s">
        <v>129</v>
      </c>
      <c r="H117" s="3" t="s">
        <v>258</v>
      </c>
      <c r="I117" s="3" t="s">
        <v>3131</v>
      </c>
      <c r="J117" s="3" t="s">
        <v>93</v>
      </c>
      <c r="K117" s="3"/>
      <c r="L117" s="4">
        <v>43935</v>
      </c>
      <c r="M117" s="6">
        <v>4024</v>
      </c>
      <c r="N117" s="6">
        <v>4024</v>
      </c>
      <c r="O117" s="3" t="s">
        <v>3132</v>
      </c>
      <c r="P117" s="6">
        <v>4024</v>
      </c>
      <c r="Q117" s="3"/>
      <c r="R117" s="3"/>
      <c r="S117" s="3"/>
      <c r="T117" s="3"/>
      <c r="U117" s="3" t="s">
        <v>88</v>
      </c>
      <c r="V117" s="3" t="s">
        <v>3133</v>
      </c>
      <c r="W117" s="3" t="s">
        <v>3134</v>
      </c>
      <c r="X117" s="3" t="s">
        <v>3135</v>
      </c>
      <c r="Y117" s="4">
        <v>17964</v>
      </c>
      <c r="Z117" s="3" t="s">
        <v>3136</v>
      </c>
      <c r="AA117" s="3" t="s">
        <v>1806</v>
      </c>
      <c r="AB117" s="3" t="s">
        <v>3137</v>
      </c>
      <c r="AC117" s="3" t="s">
        <v>100</v>
      </c>
      <c r="AD117" s="3" t="s">
        <v>3138</v>
      </c>
      <c r="AE117" s="3" t="s">
        <v>3139</v>
      </c>
      <c r="AF117" s="3" t="s">
        <v>1860</v>
      </c>
      <c r="AG117" s="3" t="s">
        <v>3140</v>
      </c>
      <c r="AH117" s="3" t="s">
        <v>3141</v>
      </c>
      <c r="AI117" s="3" t="s">
        <v>1806</v>
      </c>
      <c r="AJ117" s="3" t="s">
        <v>387</v>
      </c>
      <c r="AK117" s="3" t="s">
        <v>3142</v>
      </c>
      <c r="AL117" s="3" t="s">
        <v>107</v>
      </c>
      <c r="AM117" s="3" t="s">
        <v>107</v>
      </c>
      <c r="AN117" s="3" t="s">
        <v>146</v>
      </c>
      <c r="AO117" s="3" t="s">
        <v>815</v>
      </c>
      <c r="AP117" s="3" t="s">
        <v>3143</v>
      </c>
      <c r="AQ117" s="4">
        <v>21600</v>
      </c>
      <c r="AR117" s="3" t="s">
        <v>3144</v>
      </c>
      <c r="AS117" s="3" t="s">
        <v>3145</v>
      </c>
      <c r="AT117" s="3" t="s">
        <v>3146</v>
      </c>
      <c r="AU117" s="3" t="s">
        <v>3141</v>
      </c>
      <c r="AV117" s="3" t="s">
        <v>1806</v>
      </c>
      <c r="AW117" s="3" t="s">
        <v>387</v>
      </c>
      <c r="AX117" s="3" t="s">
        <v>3147</v>
      </c>
      <c r="AY117" s="3" t="s">
        <v>3140</v>
      </c>
      <c r="AZ117" s="3" t="s">
        <v>3141</v>
      </c>
      <c r="BA117" s="3" t="s">
        <v>1806</v>
      </c>
      <c r="BB117" s="3" t="s">
        <v>387</v>
      </c>
      <c r="BC117" s="3" t="s">
        <v>3148</v>
      </c>
      <c r="BD117" s="3" t="s">
        <v>3149</v>
      </c>
      <c r="BE117" s="3" t="s">
        <v>3150</v>
      </c>
      <c r="BF117" s="3" t="s">
        <v>3151</v>
      </c>
      <c r="BG117" s="3" t="s">
        <v>398</v>
      </c>
      <c r="BH117" s="3" t="s">
        <v>1823</v>
      </c>
      <c r="BI117" s="3" t="s">
        <v>3152</v>
      </c>
      <c r="BJ117" s="3" t="s">
        <v>3153</v>
      </c>
      <c r="BK117" s="3" t="s">
        <v>524</v>
      </c>
      <c r="BL117" s="3" t="s">
        <v>123</v>
      </c>
      <c r="BM117" s="3" t="s">
        <v>123</v>
      </c>
      <c r="BN117" s="3" t="s">
        <v>124</v>
      </c>
      <c r="BO117" s="3" t="s">
        <v>125</v>
      </c>
      <c r="BP117" s="3" t="s">
        <v>123</v>
      </c>
      <c r="BQ117" s="3" t="s">
        <v>123</v>
      </c>
      <c r="BR117" s="3" t="s">
        <v>126</v>
      </c>
      <c r="BS117" s="3" t="s">
        <v>3154</v>
      </c>
      <c r="BT117" s="3">
        <v>0</v>
      </c>
      <c r="BU117" s="3">
        <v>0</v>
      </c>
      <c r="BV117" s="3">
        <v>0</v>
      </c>
      <c r="BW117" s="3" t="s">
        <v>88</v>
      </c>
      <c r="BX117" s="3" t="s">
        <v>123</v>
      </c>
      <c r="BY117" s="3"/>
      <c r="BZ117" s="3"/>
      <c r="CA117" s="3"/>
      <c r="CB117" s="3"/>
      <c r="CC117" s="3"/>
      <c r="CD117" s="3"/>
      <c r="CE117" s="3"/>
      <c r="CF117" s="5">
        <v>43737.333877314813</v>
      </c>
      <c r="CG117" s="5">
        <v>43125.663576388892</v>
      </c>
      <c r="CH117" s="4">
        <v>44078</v>
      </c>
      <c r="CI117" s="3" t="s">
        <v>129</v>
      </c>
    </row>
    <row r="118" spans="1:87" x14ac:dyDescent="0.3">
      <c r="A118" s="3" t="s">
        <v>3155</v>
      </c>
      <c r="B118" s="3" t="s">
        <v>88</v>
      </c>
      <c r="C118" s="3">
        <v>59710</v>
      </c>
      <c r="D118" s="3">
        <v>2018</v>
      </c>
      <c r="E118" s="3"/>
      <c r="F118" s="3" t="s">
        <v>89</v>
      </c>
      <c r="G118" s="3" t="s">
        <v>129</v>
      </c>
      <c r="H118" s="3" t="s">
        <v>2010</v>
      </c>
      <c r="I118" s="3" t="s">
        <v>3156</v>
      </c>
      <c r="J118" s="3" t="s">
        <v>93</v>
      </c>
      <c r="K118" s="3"/>
      <c r="L118" s="4">
        <v>43935</v>
      </c>
      <c r="M118" s="6">
        <v>11797</v>
      </c>
      <c r="N118" s="6">
        <v>11797</v>
      </c>
      <c r="O118" s="3" t="s">
        <v>3157</v>
      </c>
      <c r="P118" s="6">
        <v>11797</v>
      </c>
      <c r="Q118" s="3"/>
      <c r="R118" s="3"/>
      <c r="S118" s="3"/>
      <c r="T118" s="3"/>
      <c r="U118" s="3" t="s">
        <v>88</v>
      </c>
      <c r="V118" s="3" t="s">
        <v>3158</v>
      </c>
      <c r="W118" s="3" t="s">
        <v>3158</v>
      </c>
      <c r="X118" s="3" t="s">
        <v>3159</v>
      </c>
      <c r="Y118" s="4">
        <v>39794</v>
      </c>
      <c r="Z118" s="3" t="s">
        <v>3158</v>
      </c>
      <c r="AA118" s="3" t="s">
        <v>441</v>
      </c>
      <c r="AB118" s="3" t="s">
        <v>3160</v>
      </c>
      <c r="AC118" s="3" t="s">
        <v>296</v>
      </c>
      <c r="AD118" s="3" t="s">
        <v>3161</v>
      </c>
      <c r="AE118" s="3" t="s">
        <v>3162</v>
      </c>
      <c r="AF118" s="3" t="s">
        <v>1836</v>
      </c>
      <c r="AG118" s="3" t="s">
        <v>447</v>
      </c>
      <c r="AH118" s="3" t="s">
        <v>448</v>
      </c>
      <c r="AI118" s="3" t="s">
        <v>441</v>
      </c>
      <c r="AJ118" s="3" t="s">
        <v>105</v>
      </c>
      <c r="AK118" s="3" t="s">
        <v>3163</v>
      </c>
      <c r="AL118" s="3" t="s">
        <v>107</v>
      </c>
      <c r="AM118" s="3" t="s">
        <v>107</v>
      </c>
      <c r="AN118" s="3" t="s">
        <v>146</v>
      </c>
      <c r="AO118" s="3" t="s">
        <v>109</v>
      </c>
      <c r="AP118" s="3" t="s">
        <v>3164</v>
      </c>
      <c r="AQ118" s="4">
        <v>22818</v>
      </c>
      <c r="AR118" s="3" t="s">
        <v>3165</v>
      </c>
      <c r="AS118" s="3" t="s">
        <v>3166</v>
      </c>
      <c r="AT118" s="3" t="s">
        <v>453</v>
      </c>
      <c r="AU118" s="3" t="s">
        <v>448</v>
      </c>
      <c r="AV118" s="3" t="s">
        <v>441</v>
      </c>
      <c r="AW118" s="3" t="s">
        <v>105</v>
      </c>
      <c r="AX118" s="3" t="s">
        <v>3167</v>
      </c>
      <c r="AY118" s="3" t="s">
        <v>447</v>
      </c>
      <c r="AZ118" s="3" t="s">
        <v>448</v>
      </c>
      <c r="BA118" s="3" t="s">
        <v>441</v>
      </c>
      <c r="BB118" s="3" t="s">
        <v>105</v>
      </c>
      <c r="BC118" s="3" t="s">
        <v>3168</v>
      </c>
      <c r="BD118" s="3" t="s">
        <v>3169</v>
      </c>
      <c r="BE118" s="3" t="s">
        <v>3170</v>
      </c>
      <c r="BF118" s="3" t="s">
        <v>3171</v>
      </c>
      <c r="BG118" s="3" t="s">
        <v>119</v>
      </c>
      <c r="BH118" s="3" t="s">
        <v>2568</v>
      </c>
      <c r="BI118" s="3" t="s">
        <v>2569</v>
      </c>
      <c r="BJ118" s="3" t="s">
        <v>3172</v>
      </c>
      <c r="BK118" s="3" t="s">
        <v>2354</v>
      </c>
      <c r="BL118" s="3" t="s">
        <v>123</v>
      </c>
      <c r="BM118" s="3" t="s">
        <v>123</v>
      </c>
      <c r="BN118" s="3" t="s">
        <v>125</v>
      </c>
      <c r="BO118" s="3" t="s">
        <v>125</v>
      </c>
      <c r="BP118" s="3" t="s">
        <v>123</v>
      </c>
      <c r="BQ118" s="3" t="s">
        <v>123</v>
      </c>
      <c r="BR118" s="3" t="s">
        <v>255</v>
      </c>
      <c r="BS118" s="3" t="s">
        <v>3173</v>
      </c>
      <c r="BT118" s="3">
        <v>0</v>
      </c>
      <c r="BU118" s="3">
        <v>0</v>
      </c>
      <c r="BV118" s="3">
        <v>0</v>
      </c>
      <c r="BW118" s="3" t="s">
        <v>88</v>
      </c>
      <c r="BX118" s="3" t="s">
        <v>123</v>
      </c>
      <c r="BY118" s="3"/>
      <c r="BZ118" s="3"/>
      <c r="CA118" s="3"/>
      <c r="CB118" s="3"/>
      <c r="CC118" s="3"/>
      <c r="CD118" s="3"/>
      <c r="CE118" s="3"/>
      <c r="CF118" s="5">
        <v>43746.538738425923</v>
      </c>
      <c r="CG118" s="5">
        <v>43116.509259259263</v>
      </c>
      <c r="CH118" s="4">
        <v>44076</v>
      </c>
      <c r="CI118" s="3" t="s">
        <v>129</v>
      </c>
    </row>
    <row r="119" spans="1:87" x14ac:dyDescent="0.3">
      <c r="A119" s="3" t="s">
        <v>3174</v>
      </c>
      <c r="B119" s="3" t="s">
        <v>88</v>
      </c>
      <c r="C119" s="3">
        <v>59715</v>
      </c>
      <c r="D119" s="3">
        <v>2018</v>
      </c>
      <c r="E119" s="3"/>
      <c r="F119" s="3" t="s">
        <v>89</v>
      </c>
      <c r="G119" s="3" t="s">
        <v>129</v>
      </c>
      <c r="H119" s="3" t="s">
        <v>289</v>
      </c>
      <c r="I119" s="3" t="s">
        <v>3175</v>
      </c>
      <c r="J119" s="3" t="s">
        <v>93</v>
      </c>
      <c r="K119" s="3"/>
      <c r="L119" s="4">
        <v>43935</v>
      </c>
      <c r="M119" s="6">
        <v>16992</v>
      </c>
      <c r="N119" s="6">
        <v>16992</v>
      </c>
      <c r="O119" s="3" t="s">
        <v>3176</v>
      </c>
      <c r="P119" s="6">
        <v>16992</v>
      </c>
      <c r="Q119" s="3"/>
      <c r="R119" s="3"/>
      <c r="S119" s="3"/>
      <c r="T119" s="3"/>
      <c r="U119" s="3" t="s">
        <v>88</v>
      </c>
      <c r="V119" s="3" t="s">
        <v>3177</v>
      </c>
      <c r="W119" s="3" t="s">
        <v>3177</v>
      </c>
      <c r="X119" s="3" t="s">
        <v>3178</v>
      </c>
      <c r="Y119" s="4">
        <v>41123</v>
      </c>
      <c r="Z119" s="3" t="s">
        <v>3179</v>
      </c>
      <c r="AA119" s="3" t="s">
        <v>2633</v>
      </c>
      <c r="AB119" s="3" t="s">
        <v>3180</v>
      </c>
      <c r="AC119" s="3" t="s">
        <v>296</v>
      </c>
      <c r="AD119" s="3" t="s">
        <v>3181</v>
      </c>
      <c r="AE119" s="3" t="s">
        <v>3182</v>
      </c>
      <c r="AF119" s="3" t="s">
        <v>175</v>
      </c>
      <c r="AG119" s="3" t="s">
        <v>3183</v>
      </c>
      <c r="AH119" s="3" t="s">
        <v>2633</v>
      </c>
      <c r="AI119" s="3" t="s">
        <v>2633</v>
      </c>
      <c r="AJ119" s="3" t="s">
        <v>329</v>
      </c>
      <c r="AK119" s="3" t="s">
        <v>3184</v>
      </c>
      <c r="AL119" s="3" t="s">
        <v>107</v>
      </c>
      <c r="AM119" s="3" t="s">
        <v>107</v>
      </c>
      <c r="AN119" s="3" t="s">
        <v>108</v>
      </c>
      <c r="AO119" s="3" t="s">
        <v>109</v>
      </c>
      <c r="AP119" s="3" t="s">
        <v>3185</v>
      </c>
      <c r="AQ119" s="4">
        <v>20515</v>
      </c>
      <c r="AR119" s="3" t="s">
        <v>3186</v>
      </c>
      <c r="AS119" s="3" t="s">
        <v>3187</v>
      </c>
      <c r="AT119" s="3" t="s">
        <v>3188</v>
      </c>
      <c r="AU119" s="3" t="s">
        <v>2633</v>
      </c>
      <c r="AV119" s="3" t="s">
        <v>2633</v>
      </c>
      <c r="AW119" s="3" t="s">
        <v>329</v>
      </c>
      <c r="AX119" s="3" t="s">
        <v>3189</v>
      </c>
      <c r="AY119" s="3" t="s">
        <v>3183</v>
      </c>
      <c r="AZ119" s="3" t="s">
        <v>2633</v>
      </c>
      <c r="BA119" s="3" t="s">
        <v>2633</v>
      </c>
      <c r="BB119" s="3" t="s">
        <v>329</v>
      </c>
      <c r="BC119" s="3" t="s">
        <v>3190</v>
      </c>
      <c r="BD119" s="3" t="s">
        <v>3191</v>
      </c>
      <c r="BE119" s="3" t="s">
        <v>3192</v>
      </c>
      <c r="BF119" s="3" t="s">
        <v>3193</v>
      </c>
      <c r="BG119" s="3" t="s">
        <v>340</v>
      </c>
      <c r="BH119" s="3" t="s">
        <v>2652</v>
      </c>
      <c r="BI119" s="3" t="s">
        <v>2652</v>
      </c>
      <c r="BJ119" s="3" t="s">
        <v>3194</v>
      </c>
      <c r="BK119" s="3" t="s">
        <v>3195</v>
      </c>
      <c r="BL119" s="3" t="s">
        <v>123</v>
      </c>
      <c r="BM119" s="3" t="s">
        <v>123</v>
      </c>
      <c r="BN119" s="3" t="s">
        <v>125</v>
      </c>
      <c r="BO119" s="3" t="s">
        <v>125</v>
      </c>
      <c r="BP119" s="3" t="s">
        <v>123</v>
      </c>
      <c r="BQ119" s="3" t="s">
        <v>123</v>
      </c>
      <c r="BR119" s="3" t="s">
        <v>555</v>
      </c>
      <c r="BS119" s="3" t="s">
        <v>3196</v>
      </c>
      <c r="BT119" s="3">
        <v>0</v>
      </c>
      <c r="BU119" s="3">
        <v>0</v>
      </c>
      <c r="BV119" s="3">
        <v>0</v>
      </c>
      <c r="BW119" s="3" t="s">
        <v>88</v>
      </c>
      <c r="BX119" s="3" t="s">
        <v>123</v>
      </c>
      <c r="BY119" s="3"/>
      <c r="BZ119" s="3"/>
      <c r="CA119" s="3"/>
      <c r="CB119" s="3"/>
      <c r="CC119" s="3"/>
      <c r="CD119" s="3"/>
      <c r="CE119" s="3"/>
      <c r="CF119" s="5">
        <v>43735.54923611111</v>
      </c>
      <c r="CG119" s="5">
        <v>43126.472048611111</v>
      </c>
      <c r="CH119" s="4">
        <v>44077</v>
      </c>
      <c r="CI119" s="3" t="s">
        <v>129</v>
      </c>
    </row>
    <row r="120" spans="1:87" x14ac:dyDescent="0.3">
      <c r="A120" s="3" t="s">
        <v>3197</v>
      </c>
      <c r="B120" s="3" t="s">
        <v>88</v>
      </c>
      <c r="C120" s="3">
        <v>59729</v>
      </c>
      <c r="D120" s="3">
        <v>2018</v>
      </c>
      <c r="E120" s="3"/>
      <c r="F120" s="3" t="s">
        <v>89</v>
      </c>
      <c r="G120" s="3" t="s">
        <v>129</v>
      </c>
      <c r="H120" s="3" t="s">
        <v>289</v>
      </c>
      <c r="I120" s="3" t="s">
        <v>3198</v>
      </c>
      <c r="J120" s="3" t="s">
        <v>93</v>
      </c>
      <c r="K120" s="3"/>
      <c r="L120" s="4">
        <v>43935</v>
      </c>
      <c r="M120" s="6">
        <v>52768</v>
      </c>
      <c r="N120" s="6">
        <v>52768</v>
      </c>
      <c r="O120" s="3" t="s">
        <v>3199</v>
      </c>
      <c r="P120" s="6">
        <v>52768</v>
      </c>
      <c r="Q120" s="3"/>
      <c r="R120" s="3"/>
      <c r="S120" s="3"/>
      <c r="T120" s="3"/>
      <c r="U120" s="3" t="s">
        <v>88</v>
      </c>
      <c r="V120" s="3" t="s">
        <v>3200</v>
      </c>
      <c r="W120" s="3" t="s">
        <v>3200</v>
      </c>
      <c r="X120" s="3" t="s">
        <v>3201</v>
      </c>
      <c r="Y120" s="4">
        <v>35062</v>
      </c>
      <c r="Z120" s="3" t="s">
        <v>3202</v>
      </c>
      <c r="AA120" s="3" t="s">
        <v>3203</v>
      </c>
      <c r="AB120" s="3" t="s">
        <v>3204</v>
      </c>
      <c r="AC120" s="3" t="s">
        <v>296</v>
      </c>
      <c r="AD120" s="3" t="s">
        <v>3205</v>
      </c>
      <c r="AE120" s="3" t="s">
        <v>3206</v>
      </c>
      <c r="AF120" s="3" t="s">
        <v>2582</v>
      </c>
      <c r="AG120" s="3" t="s">
        <v>3207</v>
      </c>
      <c r="AH120" s="3" t="s">
        <v>3203</v>
      </c>
      <c r="AI120" s="3" t="s">
        <v>3203</v>
      </c>
      <c r="AJ120" s="3" t="s">
        <v>209</v>
      </c>
      <c r="AK120" s="3" t="s">
        <v>3208</v>
      </c>
      <c r="AL120" s="3" t="s">
        <v>107</v>
      </c>
      <c r="AM120" s="3" t="s">
        <v>107</v>
      </c>
      <c r="AN120" s="3" t="s">
        <v>146</v>
      </c>
      <c r="AO120" s="3" t="s">
        <v>109</v>
      </c>
      <c r="AP120" s="3" t="s">
        <v>3209</v>
      </c>
      <c r="AQ120" s="4">
        <v>17679</v>
      </c>
      <c r="AR120" s="3" t="s">
        <v>3210</v>
      </c>
      <c r="AS120" s="3" t="s">
        <v>3211</v>
      </c>
      <c r="AT120" s="3" t="s">
        <v>3212</v>
      </c>
      <c r="AU120" s="3" t="s">
        <v>3203</v>
      </c>
      <c r="AV120" s="3" t="s">
        <v>3203</v>
      </c>
      <c r="AW120" s="3" t="s">
        <v>209</v>
      </c>
      <c r="AX120" s="3" t="s">
        <v>3213</v>
      </c>
      <c r="AY120" s="3" t="s">
        <v>3207</v>
      </c>
      <c r="AZ120" s="3" t="s">
        <v>3203</v>
      </c>
      <c r="BA120" s="3" t="s">
        <v>3203</v>
      </c>
      <c r="BB120" s="3" t="s">
        <v>209</v>
      </c>
      <c r="BC120" s="3" t="s">
        <v>3214</v>
      </c>
      <c r="BD120" s="3" t="s">
        <v>3215</v>
      </c>
      <c r="BE120" s="3" t="s">
        <v>3216</v>
      </c>
      <c r="BF120" s="3" t="s">
        <v>3217</v>
      </c>
      <c r="BG120" s="3" t="s">
        <v>1245</v>
      </c>
      <c r="BH120" s="3" t="s">
        <v>3218</v>
      </c>
      <c r="BI120" s="3" t="s">
        <v>3218</v>
      </c>
      <c r="BJ120" s="3" t="s">
        <v>3219</v>
      </c>
      <c r="BK120" s="3" t="s">
        <v>3220</v>
      </c>
      <c r="BL120" s="3" t="s">
        <v>464</v>
      </c>
      <c r="BM120" s="3" t="s">
        <v>464</v>
      </c>
      <c r="BN120" s="3" t="s">
        <v>465</v>
      </c>
      <c r="BO120" s="3" t="s">
        <v>465</v>
      </c>
      <c r="BP120" s="3" t="s">
        <v>464</v>
      </c>
      <c r="BQ120" s="3" t="s">
        <v>464</v>
      </c>
      <c r="BR120" s="3" t="s">
        <v>2403</v>
      </c>
      <c r="BS120" s="3" t="s">
        <v>3221</v>
      </c>
      <c r="BT120" s="3">
        <v>0</v>
      </c>
      <c r="BU120" s="3">
        <v>0</v>
      </c>
      <c r="BV120" s="3">
        <v>0</v>
      </c>
      <c r="BW120" s="3" t="s">
        <v>88</v>
      </c>
      <c r="BX120" s="3" t="s">
        <v>464</v>
      </c>
      <c r="BY120" s="3"/>
      <c r="BZ120" s="3"/>
      <c r="CA120" s="3"/>
      <c r="CB120" s="3"/>
      <c r="CC120" s="3"/>
      <c r="CD120" s="3"/>
      <c r="CE120" s="3"/>
      <c r="CF120" s="5">
        <v>43742.54146990741</v>
      </c>
      <c r="CG120" s="5">
        <v>43124.63726851852</v>
      </c>
      <c r="CH120" s="4">
        <v>44077</v>
      </c>
      <c r="CI120" s="3" t="s">
        <v>129</v>
      </c>
    </row>
    <row r="121" spans="1:87" x14ac:dyDescent="0.3">
      <c r="A121" s="3" t="s">
        <v>3222</v>
      </c>
      <c r="B121" s="3" t="s">
        <v>88</v>
      </c>
      <c r="C121" s="3">
        <v>59732</v>
      </c>
      <c r="D121" s="3">
        <v>2018</v>
      </c>
      <c r="E121" s="3"/>
      <c r="F121" s="3" t="s">
        <v>89</v>
      </c>
      <c r="G121" s="3" t="s">
        <v>129</v>
      </c>
      <c r="H121" s="3" t="s">
        <v>2010</v>
      </c>
      <c r="I121" s="3" t="s">
        <v>3223</v>
      </c>
      <c r="J121" s="3" t="s">
        <v>93</v>
      </c>
      <c r="K121" s="3"/>
      <c r="L121" s="4">
        <v>43935</v>
      </c>
      <c r="M121" s="6">
        <v>2218</v>
      </c>
      <c r="N121" s="6">
        <v>2218</v>
      </c>
      <c r="O121" s="3" t="s">
        <v>3224</v>
      </c>
      <c r="P121" s="6">
        <v>2218</v>
      </c>
      <c r="Q121" s="3"/>
      <c r="R121" s="3"/>
      <c r="S121" s="3"/>
      <c r="T121" s="3"/>
      <c r="U121" s="3" t="s">
        <v>88</v>
      </c>
      <c r="V121" s="3" t="s">
        <v>3225</v>
      </c>
      <c r="W121" s="3" t="s">
        <v>3225</v>
      </c>
      <c r="X121" s="3" t="s">
        <v>3226</v>
      </c>
      <c r="Y121" s="4">
        <v>30755</v>
      </c>
      <c r="Z121" s="3" t="s">
        <v>3225</v>
      </c>
      <c r="AA121" s="3" t="s">
        <v>278</v>
      </c>
      <c r="AB121" s="3" t="s">
        <v>3227</v>
      </c>
      <c r="AC121" s="3" t="s">
        <v>594</v>
      </c>
      <c r="AD121" s="3" t="s">
        <v>3228</v>
      </c>
      <c r="AE121" s="3" t="s">
        <v>3229</v>
      </c>
      <c r="AF121" s="3" t="s">
        <v>3230</v>
      </c>
      <c r="AG121" s="3" t="s">
        <v>3231</v>
      </c>
      <c r="AH121" s="3" t="s">
        <v>278</v>
      </c>
      <c r="AI121" s="3" t="s">
        <v>278</v>
      </c>
      <c r="AJ121" s="3" t="s">
        <v>105</v>
      </c>
      <c r="AK121" s="3" t="s">
        <v>3232</v>
      </c>
      <c r="AL121" s="3" t="s">
        <v>107</v>
      </c>
      <c r="AM121" s="3" t="s">
        <v>107</v>
      </c>
      <c r="AN121" s="3" t="s">
        <v>108</v>
      </c>
      <c r="AO121" s="3" t="s">
        <v>109</v>
      </c>
      <c r="AP121" s="3" t="s">
        <v>3233</v>
      </c>
      <c r="AQ121" s="4">
        <v>22628</v>
      </c>
      <c r="AR121" s="3" t="s">
        <v>3234</v>
      </c>
      <c r="AS121" s="3" t="s">
        <v>3235</v>
      </c>
      <c r="AT121" s="3" t="s">
        <v>3236</v>
      </c>
      <c r="AU121" s="3" t="s">
        <v>278</v>
      </c>
      <c r="AV121" s="3" t="s">
        <v>278</v>
      </c>
      <c r="AW121" s="3" t="s">
        <v>105</v>
      </c>
      <c r="AX121" s="3" t="s">
        <v>3237</v>
      </c>
      <c r="AY121" s="3" t="s">
        <v>3231</v>
      </c>
      <c r="AZ121" s="3" t="s">
        <v>278</v>
      </c>
      <c r="BA121" s="3" t="s">
        <v>278</v>
      </c>
      <c r="BB121" s="3" t="s">
        <v>105</v>
      </c>
      <c r="BC121" s="3" t="s">
        <v>3238</v>
      </c>
      <c r="BD121" s="3" t="s">
        <v>3239</v>
      </c>
      <c r="BE121" s="3" t="s">
        <v>3240</v>
      </c>
      <c r="BF121" s="3" t="s">
        <v>3241</v>
      </c>
      <c r="BG121" s="3" t="s">
        <v>119</v>
      </c>
      <c r="BH121" s="3" t="s">
        <v>120</v>
      </c>
      <c r="BI121" s="3" t="s">
        <v>284</v>
      </c>
      <c r="BJ121" s="3" t="s">
        <v>3242</v>
      </c>
      <c r="BK121" s="3" t="s">
        <v>126</v>
      </c>
      <c r="BL121" s="3" t="s">
        <v>123</v>
      </c>
      <c r="BM121" s="3" t="s">
        <v>123</v>
      </c>
      <c r="BN121" s="3" t="s">
        <v>125</v>
      </c>
      <c r="BO121" s="3" t="s">
        <v>125</v>
      </c>
      <c r="BP121" s="3" t="s">
        <v>123</v>
      </c>
      <c r="BQ121" s="3" t="s">
        <v>123</v>
      </c>
      <c r="BR121" s="3" t="s">
        <v>126</v>
      </c>
      <c r="BS121" s="3" t="s">
        <v>3243</v>
      </c>
      <c r="BT121" s="3">
        <v>0</v>
      </c>
      <c r="BU121" s="3">
        <v>0</v>
      </c>
      <c r="BV121" s="3">
        <v>0</v>
      </c>
      <c r="BW121" s="3" t="s">
        <v>88</v>
      </c>
      <c r="BX121" s="3" t="s">
        <v>123</v>
      </c>
      <c r="BY121" s="3"/>
      <c r="BZ121" s="3"/>
      <c r="CA121" s="3"/>
      <c r="CB121" s="3"/>
      <c r="CC121" s="3"/>
      <c r="CD121" s="3"/>
      <c r="CE121" s="3"/>
      <c r="CF121" s="5">
        <v>43746.335474537038</v>
      </c>
      <c r="CG121" s="5">
        <v>43116.496053240742</v>
      </c>
      <c r="CH121" s="4">
        <v>44076</v>
      </c>
      <c r="CI121" s="3" t="s">
        <v>129</v>
      </c>
    </row>
    <row r="122" spans="1:87" x14ac:dyDescent="0.3">
      <c r="A122" s="3" t="s">
        <v>3244</v>
      </c>
      <c r="B122" s="3" t="s">
        <v>88</v>
      </c>
      <c r="C122" s="3">
        <v>59737</v>
      </c>
      <c r="D122" s="3">
        <v>2018</v>
      </c>
      <c r="E122" s="3"/>
      <c r="F122" s="3" t="s">
        <v>89</v>
      </c>
      <c r="G122" s="3" t="s">
        <v>129</v>
      </c>
      <c r="H122" s="3" t="s">
        <v>3245</v>
      </c>
      <c r="I122" s="3" t="s">
        <v>3246</v>
      </c>
      <c r="J122" s="3" t="s">
        <v>93</v>
      </c>
      <c r="K122" s="3"/>
      <c r="L122" s="4">
        <v>43935</v>
      </c>
      <c r="M122" s="6">
        <v>6124</v>
      </c>
      <c r="N122" s="6">
        <v>6124</v>
      </c>
      <c r="O122" s="3" t="s">
        <v>3247</v>
      </c>
      <c r="P122" s="6">
        <v>6124</v>
      </c>
      <c r="Q122" s="3"/>
      <c r="R122" s="3"/>
      <c r="S122" s="3"/>
      <c r="T122" s="3"/>
      <c r="U122" s="3" t="s">
        <v>88</v>
      </c>
      <c r="V122" s="3" t="s">
        <v>3248</v>
      </c>
      <c r="W122" s="3" t="s">
        <v>3248</v>
      </c>
      <c r="X122" s="3" t="s">
        <v>3249</v>
      </c>
      <c r="Y122" s="4">
        <v>32762</v>
      </c>
      <c r="Z122" s="3" t="s">
        <v>3250</v>
      </c>
      <c r="AA122" s="3" t="s">
        <v>3251</v>
      </c>
      <c r="AB122" s="3" t="s">
        <v>3252</v>
      </c>
      <c r="AC122" s="3" t="s">
        <v>296</v>
      </c>
      <c r="AD122" s="3" t="s">
        <v>3253</v>
      </c>
      <c r="AE122" s="3" t="s">
        <v>3254</v>
      </c>
      <c r="AF122" s="3" t="s">
        <v>1290</v>
      </c>
      <c r="AG122" s="3" t="s">
        <v>3255</v>
      </c>
      <c r="AH122" s="3" t="s">
        <v>3251</v>
      </c>
      <c r="AI122" s="3" t="s">
        <v>3251</v>
      </c>
      <c r="AJ122" s="3" t="s">
        <v>1185</v>
      </c>
      <c r="AK122" s="3" t="s">
        <v>3256</v>
      </c>
      <c r="AL122" s="3" t="s">
        <v>107</v>
      </c>
      <c r="AM122" s="3" t="s">
        <v>107</v>
      </c>
      <c r="AN122" s="3" t="s">
        <v>146</v>
      </c>
      <c r="AO122" s="3" t="s">
        <v>109</v>
      </c>
      <c r="AP122" s="3" t="s">
        <v>3257</v>
      </c>
      <c r="AQ122" s="4">
        <v>19690</v>
      </c>
      <c r="AR122" s="3" t="s">
        <v>3258</v>
      </c>
      <c r="AS122" s="3" t="s">
        <v>3259</v>
      </c>
      <c r="AT122" s="3" t="s">
        <v>3260</v>
      </c>
      <c r="AU122" s="3" t="s">
        <v>3251</v>
      </c>
      <c r="AV122" s="3" t="s">
        <v>3251</v>
      </c>
      <c r="AW122" s="3" t="s">
        <v>1185</v>
      </c>
      <c r="AX122" s="3" t="s">
        <v>3261</v>
      </c>
      <c r="AY122" s="3" t="s">
        <v>3255</v>
      </c>
      <c r="AZ122" s="3" t="s">
        <v>3251</v>
      </c>
      <c r="BA122" s="3" t="s">
        <v>3251</v>
      </c>
      <c r="BB122" s="3" t="s">
        <v>1185</v>
      </c>
      <c r="BC122" s="3" t="s">
        <v>3262</v>
      </c>
      <c r="BD122" s="3" t="s">
        <v>3263</v>
      </c>
      <c r="BE122" s="3" t="s">
        <v>3264</v>
      </c>
      <c r="BF122" s="3" t="s">
        <v>3265</v>
      </c>
      <c r="BG122" s="3" t="s">
        <v>1197</v>
      </c>
      <c r="BH122" s="3" t="s">
        <v>3266</v>
      </c>
      <c r="BI122" s="3" t="s">
        <v>3266</v>
      </c>
      <c r="BJ122" s="3" t="s">
        <v>3267</v>
      </c>
      <c r="BK122" s="3" t="s">
        <v>1464</v>
      </c>
      <c r="BL122" s="3" t="s">
        <v>123</v>
      </c>
      <c r="BM122" s="3" t="s">
        <v>123</v>
      </c>
      <c r="BN122" s="3" t="s">
        <v>125</v>
      </c>
      <c r="BO122" s="3" t="s">
        <v>125</v>
      </c>
      <c r="BP122" s="3" t="s">
        <v>123</v>
      </c>
      <c r="BQ122" s="3" t="s">
        <v>123</v>
      </c>
      <c r="BR122" s="3" t="s">
        <v>126</v>
      </c>
      <c r="BS122" s="3" t="s">
        <v>3268</v>
      </c>
      <c r="BT122" s="3">
        <v>0</v>
      </c>
      <c r="BU122" s="3">
        <v>0</v>
      </c>
      <c r="BV122" s="3">
        <v>0</v>
      </c>
      <c r="BW122" s="3" t="s">
        <v>88</v>
      </c>
      <c r="BX122" s="3" t="s">
        <v>123</v>
      </c>
      <c r="BY122" s="3"/>
      <c r="BZ122" s="3"/>
      <c r="CA122" s="3"/>
      <c r="CB122" s="3"/>
      <c r="CC122" s="3"/>
      <c r="CD122" s="3"/>
      <c r="CE122" s="3"/>
      <c r="CF122" s="5">
        <v>43734.564733796295</v>
      </c>
      <c r="CG122" s="5">
        <v>43116.472662037035</v>
      </c>
      <c r="CH122" s="4">
        <v>44077</v>
      </c>
      <c r="CI122" s="3" t="s">
        <v>129</v>
      </c>
    </row>
    <row r="123" spans="1:87" x14ac:dyDescent="0.3">
      <c r="A123" s="3" t="s">
        <v>3269</v>
      </c>
      <c r="B123" s="3" t="s">
        <v>88</v>
      </c>
      <c r="C123" s="3">
        <v>59738</v>
      </c>
      <c r="D123" s="3">
        <v>2018</v>
      </c>
      <c r="E123" s="3"/>
      <c r="F123" s="3" t="s">
        <v>89</v>
      </c>
      <c r="G123" s="3" t="s">
        <v>129</v>
      </c>
      <c r="H123" s="3" t="s">
        <v>2547</v>
      </c>
      <c r="I123" s="3" t="s">
        <v>3270</v>
      </c>
      <c r="J123" s="3" t="s">
        <v>93</v>
      </c>
      <c r="K123" s="3"/>
      <c r="L123" s="4">
        <v>43935</v>
      </c>
      <c r="M123" s="6">
        <v>4060</v>
      </c>
      <c r="N123" s="6">
        <v>4060</v>
      </c>
      <c r="O123" s="3" t="s">
        <v>3271</v>
      </c>
      <c r="P123" s="6">
        <v>4060</v>
      </c>
      <c r="Q123" s="3"/>
      <c r="R123" s="3"/>
      <c r="S123" s="3"/>
      <c r="T123" s="3"/>
      <c r="U123" s="3" t="s">
        <v>88</v>
      </c>
      <c r="V123" s="3" t="s">
        <v>3272</v>
      </c>
      <c r="W123" s="3" t="s">
        <v>3272</v>
      </c>
      <c r="X123" s="3" t="s">
        <v>3273</v>
      </c>
      <c r="Y123" s="4">
        <v>38888</v>
      </c>
      <c r="Z123" s="3" t="s">
        <v>3274</v>
      </c>
      <c r="AA123" s="3" t="s">
        <v>2694</v>
      </c>
      <c r="AB123" s="3" t="s">
        <v>3275</v>
      </c>
      <c r="AC123" s="3" t="s">
        <v>296</v>
      </c>
      <c r="AD123" s="3" t="s">
        <v>3276</v>
      </c>
      <c r="AE123" s="3" t="s">
        <v>3277</v>
      </c>
      <c r="AF123" s="3" t="s">
        <v>1937</v>
      </c>
      <c r="AG123" s="3" t="s">
        <v>3278</v>
      </c>
      <c r="AH123" s="3" t="s">
        <v>3279</v>
      </c>
      <c r="AI123" s="3" t="s">
        <v>2694</v>
      </c>
      <c r="AJ123" s="3" t="s">
        <v>1100</v>
      </c>
      <c r="AK123" s="3" t="s">
        <v>3280</v>
      </c>
      <c r="AL123" s="3" t="s">
        <v>107</v>
      </c>
      <c r="AM123" s="3" t="s">
        <v>107</v>
      </c>
      <c r="AN123" s="3" t="s">
        <v>108</v>
      </c>
      <c r="AO123" s="3" t="s">
        <v>3281</v>
      </c>
      <c r="AP123" s="3" t="s">
        <v>3282</v>
      </c>
      <c r="AQ123" s="4">
        <v>15287</v>
      </c>
      <c r="AR123" s="3" t="s">
        <v>3283</v>
      </c>
      <c r="AS123" s="3" t="s">
        <v>3284</v>
      </c>
      <c r="AT123" s="3" t="s">
        <v>3285</v>
      </c>
      <c r="AU123" s="3" t="s">
        <v>3279</v>
      </c>
      <c r="AV123" s="3" t="s">
        <v>2694</v>
      </c>
      <c r="AW123" s="3" t="s">
        <v>1100</v>
      </c>
      <c r="AX123" s="3" t="s">
        <v>3286</v>
      </c>
      <c r="AY123" s="3" t="s">
        <v>3278</v>
      </c>
      <c r="AZ123" s="3" t="s">
        <v>3279</v>
      </c>
      <c r="BA123" s="3" t="s">
        <v>2694</v>
      </c>
      <c r="BB123" s="3" t="s">
        <v>1100</v>
      </c>
      <c r="BC123" s="3" t="s">
        <v>3287</v>
      </c>
      <c r="BD123" s="3" t="s">
        <v>3288</v>
      </c>
      <c r="BE123" s="3" t="s">
        <v>3289</v>
      </c>
      <c r="BF123" s="3" t="s">
        <v>3290</v>
      </c>
      <c r="BG123" s="3" t="s">
        <v>1113</v>
      </c>
      <c r="BH123" s="3" t="s">
        <v>3291</v>
      </c>
      <c r="BI123" s="3" t="s">
        <v>3292</v>
      </c>
      <c r="BJ123" s="3" t="s">
        <v>3293</v>
      </c>
      <c r="BK123" s="3" t="s">
        <v>2224</v>
      </c>
      <c r="BL123" s="3" t="s">
        <v>123</v>
      </c>
      <c r="BM123" s="3" t="s">
        <v>123</v>
      </c>
      <c r="BN123" s="3" t="s">
        <v>125</v>
      </c>
      <c r="BO123" s="3" t="s">
        <v>125</v>
      </c>
      <c r="BP123" s="3" t="s">
        <v>123</v>
      </c>
      <c r="BQ123" s="3" t="s">
        <v>123</v>
      </c>
      <c r="BR123" s="3" t="s">
        <v>126</v>
      </c>
      <c r="BS123" s="3" t="s">
        <v>3294</v>
      </c>
      <c r="BT123" s="3">
        <v>0</v>
      </c>
      <c r="BU123" s="3">
        <v>0</v>
      </c>
      <c r="BV123" s="3">
        <v>0</v>
      </c>
      <c r="BW123" s="3" t="s">
        <v>88</v>
      </c>
      <c r="BX123" s="3" t="s">
        <v>123</v>
      </c>
      <c r="BY123" s="3"/>
      <c r="BZ123" s="3"/>
      <c r="CA123" s="3"/>
      <c r="CB123" s="3"/>
      <c r="CC123" s="3"/>
      <c r="CD123" s="3"/>
      <c r="CE123" s="3"/>
      <c r="CF123" s="5">
        <v>43738.466168981482</v>
      </c>
      <c r="CG123" s="5">
        <v>43122.487361111111</v>
      </c>
      <c r="CH123" s="4">
        <v>44077</v>
      </c>
      <c r="CI123" s="3" t="s">
        <v>129</v>
      </c>
    </row>
    <row r="124" spans="1:87" x14ac:dyDescent="0.3">
      <c r="A124" s="3" t="s">
        <v>3295</v>
      </c>
      <c r="B124" s="3" t="s">
        <v>88</v>
      </c>
      <c r="C124" s="3">
        <v>59740</v>
      </c>
      <c r="D124" s="3">
        <v>2018</v>
      </c>
      <c r="E124" s="3"/>
      <c r="F124" s="3" t="s">
        <v>89</v>
      </c>
      <c r="G124" s="3" t="s">
        <v>129</v>
      </c>
      <c r="H124" s="3" t="s">
        <v>1086</v>
      </c>
      <c r="I124" s="3" t="s">
        <v>3296</v>
      </c>
      <c r="J124" s="3" t="s">
        <v>93</v>
      </c>
      <c r="K124" s="3"/>
      <c r="L124" s="4">
        <v>43935</v>
      </c>
      <c r="M124" s="6">
        <v>7913</v>
      </c>
      <c r="N124" s="6">
        <v>7913</v>
      </c>
      <c r="O124" s="3" t="s">
        <v>3297</v>
      </c>
      <c r="P124" s="6">
        <v>7913</v>
      </c>
      <c r="Q124" s="3"/>
      <c r="R124" s="3"/>
      <c r="S124" s="3"/>
      <c r="T124" s="3"/>
      <c r="U124" s="3" t="s">
        <v>88</v>
      </c>
      <c r="V124" s="3" t="s">
        <v>3298</v>
      </c>
      <c r="W124" s="3" t="s">
        <v>3298</v>
      </c>
      <c r="X124" s="3" t="s">
        <v>3299</v>
      </c>
      <c r="Y124" s="4">
        <v>35544</v>
      </c>
      <c r="Z124" s="3" t="s">
        <v>3298</v>
      </c>
      <c r="AA124" s="3" t="s">
        <v>755</v>
      </c>
      <c r="AB124" s="3" t="s">
        <v>3300</v>
      </c>
      <c r="AC124" s="3" t="s">
        <v>382</v>
      </c>
      <c r="AD124" s="3" t="s">
        <v>3301</v>
      </c>
      <c r="AE124" s="3" t="s">
        <v>758</v>
      </c>
      <c r="AF124" s="3" t="s">
        <v>240</v>
      </c>
      <c r="AG124" s="3" t="s">
        <v>759</v>
      </c>
      <c r="AH124" s="3" t="s">
        <v>755</v>
      </c>
      <c r="AI124" s="3" t="s">
        <v>755</v>
      </c>
      <c r="AJ124" s="3" t="s">
        <v>387</v>
      </c>
      <c r="AK124" s="3" t="s">
        <v>760</v>
      </c>
      <c r="AL124" s="3" t="s">
        <v>107</v>
      </c>
      <c r="AM124" s="3" t="s">
        <v>107</v>
      </c>
      <c r="AN124" s="3" t="s">
        <v>108</v>
      </c>
      <c r="AO124" s="3" t="s">
        <v>109</v>
      </c>
      <c r="AP124" s="3" t="s">
        <v>761</v>
      </c>
      <c r="AQ124" s="4">
        <v>18197</v>
      </c>
      <c r="AR124" s="3" t="s">
        <v>762</v>
      </c>
      <c r="AS124" s="3" t="s">
        <v>3302</v>
      </c>
      <c r="AT124" s="3" t="s">
        <v>764</v>
      </c>
      <c r="AU124" s="3" t="s">
        <v>755</v>
      </c>
      <c r="AV124" s="3" t="s">
        <v>755</v>
      </c>
      <c r="AW124" s="3" t="s">
        <v>387</v>
      </c>
      <c r="AX124" s="3" t="s">
        <v>765</v>
      </c>
      <c r="AY124" s="3" t="s">
        <v>759</v>
      </c>
      <c r="AZ124" s="3" t="s">
        <v>755</v>
      </c>
      <c r="BA124" s="3" t="s">
        <v>755</v>
      </c>
      <c r="BB124" s="3" t="s">
        <v>387</v>
      </c>
      <c r="BC124" s="3" t="s">
        <v>3303</v>
      </c>
      <c r="BD124" s="3" t="s">
        <v>3304</v>
      </c>
      <c r="BE124" s="3" t="s">
        <v>3305</v>
      </c>
      <c r="BF124" s="3" t="s">
        <v>3306</v>
      </c>
      <c r="BG124" s="3" t="s">
        <v>398</v>
      </c>
      <c r="BH124" s="3" t="s">
        <v>770</v>
      </c>
      <c r="BI124" s="3" t="s">
        <v>770</v>
      </c>
      <c r="BJ124" s="3" t="s">
        <v>3307</v>
      </c>
      <c r="BK124" s="3" t="s">
        <v>3308</v>
      </c>
      <c r="BL124" s="3" t="s">
        <v>123</v>
      </c>
      <c r="BM124" s="3" t="s">
        <v>123</v>
      </c>
      <c r="BN124" s="3" t="s">
        <v>125</v>
      </c>
      <c r="BO124" s="3" t="s">
        <v>125</v>
      </c>
      <c r="BP124" s="3" t="s">
        <v>123</v>
      </c>
      <c r="BQ124" s="3" t="s">
        <v>123</v>
      </c>
      <c r="BR124" s="3" t="s">
        <v>126</v>
      </c>
      <c r="BS124" s="3" t="s">
        <v>3309</v>
      </c>
      <c r="BT124" s="3">
        <v>0</v>
      </c>
      <c r="BU124" s="3">
        <v>0</v>
      </c>
      <c r="BV124" s="3">
        <v>0</v>
      </c>
      <c r="BW124" s="3" t="s">
        <v>88</v>
      </c>
      <c r="BX124" s="3" t="s">
        <v>123</v>
      </c>
      <c r="BY124" s="3"/>
      <c r="BZ124" s="3"/>
      <c r="CA124" s="3"/>
      <c r="CB124" s="3"/>
      <c r="CC124" s="3"/>
      <c r="CD124" s="3"/>
      <c r="CE124" s="3"/>
      <c r="CF124" s="5">
        <v>43740.708344907405</v>
      </c>
      <c r="CG124" s="5">
        <v>43125.567291666666</v>
      </c>
      <c r="CH124" s="4">
        <v>44081</v>
      </c>
      <c r="CI124" s="3" t="s">
        <v>129</v>
      </c>
    </row>
    <row r="125" spans="1:87" x14ac:dyDescent="0.3">
      <c r="A125" s="3" t="s">
        <v>3310</v>
      </c>
      <c r="B125" s="3" t="s">
        <v>88</v>
      </c>
      <c r="C125" s="3">
        <v>59746</v>
      </c>
      <c r="D125" s="3">
        <v>2018</v>
      </c>
      <c r="E125" s="3"/>
      <c r="F125" s="3" t="s">
        <v>89</v>
      </c>
      <c r="G125" s="3" t="s">
        <v>129</v>
      </c>
      <c r="H125" s="3" t="s">
        <v>2010</v>
      </c>
      <c r="I125" s="3" t="s">
        <v>3311</v>
      </c>
      <c r="J125" s="3" t="s">
        <v>93</v>
      </c>
      <c r="K125" s="3"/>
      <c r="L125" s="4">
        <v>43935</v>
      </c>
      <c r="M125" s="6">
        <v>11508</v>
      </c>
      <c r="N125" s="6">
        <v>11508</v>
      </c>
      <c r="O125" s="3" t="s">
        <v>3312</v>
      </c>
      <c r="P125" s="6">
        <v>11508</v>
      </c>
      <c r="Q125" s="3"/>
      <c r="R125" s="3"/>
      <c r="S125" s="3"/>
      <c r="T125" s="3"/>
      <c r="U125" s="3" t="s">
        <v>88</v>
      </c>
      <c r="V125" s="3" t="s">
        <v>3313</v>
      </c>
      <c r="W125" s="3" t="s">
        <v>3314</v>
      </c>
      <c r="X125" s="3" t="s">
        <v>3315</v>
      </c>
      <c r="Y125" s="4">
        <v>38443</v>
      </c>
      <c r="Z125" s="3" t="s">
        <v>3313</v>
      </c>
      <c r="AA125" s="3" t="s">
        <v>380</v>
      </c>
      <c r="AB125" s="3" t="s">
        <v>3316</v>
      </c>
      <c r="AC125" s="3" t="s">
        <v>100</v>
      </c>
      <c r="AD125" s="3" t="s">
        <v>3317</v>
      </c>
      <c r="AE125" s="3" t="s">
        <v>3318</v>
      </c>
      <c r="AF125" s="3" t="s">
        <v>3319</v>
      </c>
      <c r="AG125" s="3" t="s">
        <v>3320</v>
      </c>
      <c r="AH125" s="3" t="s">
        <v>3321</v>
      </c>
      <c r="AI125" s="3" t="s">
        <v>380</v>
      </c>
      <c r="AJ125" s="3" t="s">
        <v>387</v>
      </c>
      <c r="AK125" s="3" t="s">
        <v>3322</v>
      </c>
      <c r="AL125" s="3" t="s">
        <v>107</v>
      </c>
      <c r="AM125" s="3" t="s">
        <v>107</v>
      </c>
      <c r="AN125" s="3" t="s">
        <v>108</v>
      </c>
      <c r="AO125" s="3" t="s">
        <v>3323</v>
      </c>
      <c r="AP125" s="3" t="s">
        <v>3324</v>
      </c>
      <c r="AQ125" s="4">
        <v>22194</v>
      </c>
      <c r="AR125" s="3" t="s">
        <v>3325</v>
      </c>
      <c r="AS125" s="3" t="s">
        <v>3326</v>
      </c>
      <c r="AT125" s="3" t="s">
        <v>3327</v>
      </c>
      <c r="AU125" s="3" t="s">
        <v>3328</v>
      </c>
      <c r="AV125" s="3" t="s">
        <v>3328</v>
      </c>
      <c r="AW125" s="3" t="s">
        <v>387</v>
      </c>
      <c r="AX125" s="3" t="s">
        <v>3329</v>
      </c>
      <c r="AY125" s="3" t="s">
        <v>3320</v>
      </c>
      <c r="AZ125" s="3" t="s">
        <v>3321</v>
      </c>
      <c r="BA125" s="3" t="s">
        <v>380</v>
      </c>
      <c r="BB125" s="3" t="s">
        <v>387</v>
      </c>
      <c r="BC125" s="3" t="s">
        <v>3330</v>
      </c>
      <c r="BD125" s="3" t="s">
        <v>3331</v>
      </c>
      <c r="BE125" s="3" t="s">
        <v>3332</v>
      </c>
      <c r="BF125" s="3" t="s">
        <v>3333</v>
      </c>
      <c r="BG125" s="3" t="s">
        <v>398</v>
      </c>
      <c r="BH125" s="3" t="s">
        <v>399</v>
      </c>
      <c r="BI125" s="3" t="s">
        <v>3334</v>
      </c>
      <c r="BJ125" s="3" t="s">
        <v>3335</v>
      </c>
      <c r="BK125" s="3" t="s">
        <v>3336</v>
      </c>
      <c r="BL125" s="3" t="s">
        <v>123</v>
      </c>
      <c r="BM125" s="3" t="s">
        <v>123</v>
      </c>
      <c r="BN125" s="3" t="s">
        <v>124</v>
      </c>
      <c r="BO125" s="3" t="s">
        <v>125</v>
      </c>
      <c r="BP125" s="3" t="s">
        <v>123</v>
      </c>
      <c r="BQ125" s="3" t="s">
        <v>123</v>
      </c>
      <c r="BR125" s="3" t="s">
        <v>126</v>
      </c>
      <c r="BS125" s="3" t="s">
        <v>3337</v>
      </c>
      <c r="BT125" s="3">
        <v>0</v>
      </c>
      <c r="BU125" s="3">
        <v>0</v>
      </c>
      <c r="BV125" s="3">
        <v>0</v>
      </c>
      <c r="BW125" s="3" t="s">
        <v>88</v>
      </c>
      <c r="BX125" s="3" t="s">
        <v>123</v>
      </c>
      <c r="BY125" s="3"/>
      <c r="BZ125" s="3"/>
      <c r="CA125" s="3"/>
      <c r="CB125" s="3"/>
      <c r="CC125" s="3"/>
      <c r="CD125" s="3"/>
      <c r="CE125" s="3"/>
      <c r="CF125" s="5">
        <v>43742.489710648151</v>
      </c>
      <c r="CG125" s="5">
        <v>43124.705462962964</v>
      </c>
      <c r="CH125" s="4">
        <v>44077</v>
      </c>
      <c r="CI125" s="3" t="s">
        <v>129</v>
      </c>
    </row>
    <row r="126" spans="1:87" x14ac:dyDescent="0.3">
      <c r="A126" s="3" t="s">
        <v>3338</v>
      </c>
      <c r="B126" s="3" t="s">
        <v>88</v>
      </c>
      <c r="C126" s="3">
        <v>59750</v>
      </c>
      <c r="D126" s="3">
        <v>2018</v>
      </c>
      <c r="E126" s="3"/>
      <c r="F126" s="3" t="s">
        <v>89</v>
      </c>
      <c r="G126" s="3" t="s">
        <v>129</v>
      </c>
      <c r="H126" s="3" t="s">
        <v>3339</v>
      </c>
      <c r="I126" s="3" t="s">
        <v>3340</v>
      </c>
      <c r="J126" s="3" t="s">
        <v>93</v>
      </c>
      <c r="K126" s="3"/>
      <c r="L126" s="4">
        <v>43935</v>
      </c>
      <c r="M126" s="6">
        <v>2658</v>
      </c>
      <c r="N126" s="6">
        <v>2658</v>
      </c>
      <c r="O126" s="3" t="s">
        <v>3341</v>
      </c>
      <c r="P126" s="6">
        <v>2658</v>
      </c>
      <c r="Q126" s="3"/>
      <c r="R126" s="3"/>
      <c r="S126" s="3"/>
      <c r="T126" s="3"/>
      <c r="U126" s="3" t="s">
        <v>88</v>
      </c>
      <c r="V126" s="3" t="s">
        <v>3342</v>
      </c>
      <c r="W126" s="3" t="s">
        <v>3343</v>
      </c>
      <c r="X126" s="3" t="s">
        <v>3344</v>
      </c>
      <c r="Y126" s="4">
        <v>35202</v>
      </c>
      <c r="Z126" s="3" t="s">
        <v>3345</v>
      </c>
      <c r="AA126" s="3" t="s">
        <v>2986</v>
      </c>
      <c r="AB126" s="3" t="s">
        <v>3346</v>
      </c>
      <c r="AC126" s="3" t="s">
        <v>1475</v>
      </c>
      <c r="AD126" s="3" t="s">
        <v>3347</v>
      </c>
      <c r="AE126" s="3" t="s">
        <v>3348</v>
      </c>
      <c r="AF126" s="3" t="s">
        <v>3349</v>
      </c>
      <c r="AG126" s="3" t="s">
        <v>3350</v>
      </c>
      <c r="AH126" s="3" t="s">
        <v>2986</v>
      </c>
      <c r="AI126" s="3" t="s">
        <v>2986</v>
      </c>
      <c r="AJ126" s="3" t="s">
        <v>105</v>
      </c>
      <c r="AK126" s="3" t="s">
        <v>3351</v>
      </c>
      <c r="AL126" s="3" t="s">
        <v>107</v>
      </c>
      <c r="AM126" s="3" t="s">
        <v>419</v>
      </c>
      <c r="AN126" s="3" t="s">
        <v>108</v>
      </c>
      <c r="AO126" s="3" t="s">
        <v>3352</v>
      </c>
      <c r="AP126" s="3" t="s">
        <v>3353</v>
      </c>
      <c r="AQ126" s="4">
        <v>28426</v>
      </c>
      <c r="AR126" s="3" t="s">
        <v>3354</v>
      </c>
      <c r="AS126" s="3" t="s">
        <v>3355</v>
      </c>
      <c r="AT126" s="3" t="s">
        <v>3356</v>
      </c>
      <c r="AU126" s="3" t="s">
        <v>2986</v>
      </c>
      <c r="AV126" s="3" t="s">
        <v>2986</v>
      </c>
      <c r="AW126" s="3" t="s">
        <v>105</v>
      </c>
      <c r="AX126" s="3" t="s">
        <v>3357</v>
      </c>
      <c r="AY126" s="3" t="s">
        <v>3350</v>
      </c>
      <c r="AZ126" s="3" t="s">
        <v>2986</v>
      </c>
      <c r="BA126" s="3" t="s">
        <v>2986</v>
      </c>
      <c r="BB126" s="3" t="s">
        <v>105</v>
      </c>
      <c r="BC126" s="3" t="s">
        <v>3358</v>
      </c>
      <c r="BD126" s="3" t="s">
        <v>3359</v>
      </c>
      <c r="BE126" s="3" t="s">
        <v>3360</v>
      </c>
      <c r="BF126" s="3" t="s">
        <v>3361</v>
      </c>
      <c r="BG126" s="3" t="s">
        <v>119</v>
      </c>
      <c r="BH126" s="3" t="s">
        <v>2997</v>
      </c>
      <c r="BI126" s="3" t="s">
        <v>2997</v>
      </c>
      <c r="BJ126" s="3" t="s">
        <v>3362</v>
      </c>
      <c r="BK126" s="3" t="s">
        <v>3363</v>
      </c>
      <c r="BL126" s="3" t="s">
        <v>123</v>
      </c>
      <c r="BM126" s="3" t="s">
        <v>123</v>
      </c>
      <c r="BN126" s="3" t="s">
        <v>125</v>
      </c>
      <c r="BO126" s="3" t="s">
        <v>125</v>
      </c>
      <c r="BP126" s="3" t="s">
        <v>123</v>
      </c>
      <c r="BQ126" s="3" t="s">
        <v>123</v>
      </c>
      <c r="BR126" s="3" t="s">
        <v>126</v>
      </c>
      <c r="BS126" s="3" t="s">
        <v>3364</v>
      </c>
      <c r="BT126" s="3">
        <v>0</v>
      </c>
      <c r="BU126" s="3">
        <v>0</v>
      </c>
      <c r="BV126" s="3">
        <v>0</v>
      </c>
      <c r="BW126" s="3" t="s">
        <v>88</v>
      </c>
      <c r="BX126" s="3" t="s">
        <v>123</v>
      </c>
      <c r="BY126" s="3"/>
      <c r="BZ126" s="3"/>
      <c r="CA126" s="3"/>
      <c r="CB126" s="3"/>
      <c r="CC126" s="3"/>
      <c r="CD126" s="3"/>
      <c r="CE126" s="3"/>
      <c r="CF126" s="5">
        <v>43734.510682870372</v>
      </c>
      <c r="CG126" s="5">
        <v>43115.64738425926</v>
      </c>
      <c r="CH126" s="4">
        <v>44049</v>
      </c>
      <c r="CI126" s="3" t="s">
        <v>129</v>
      </c>
    </row>
    <row r="127" spans="1:87" x14ac:dyDescent="0.3">
      <c r="A127" s="3" t="s">
        <v>3365</v>
      </c>
      <c r="B127" s="3" t="s">
        <v>88</v>
      </c>
      <c r="C127" s="3">
        <v>59755</v>
      </c>
      <c r="D127" s="3">
        <v>2018</v>
      </c>
      <c r="E127" s="3"/>
      <c r="F127" s="3" t="s">
        <v>89</v>
      </c>
      <c r="G127" s="3" t="s">
        <v>129</v>
      </c>
      <c r="H127" s="3" t="s">
        <v>163</v>
      </c>
      <c r="I127" s="3" t="s">
        <v>3366</v>
      </c>
      <c r="J127" s="3" t="s">
        <v>93</v>
      </c>
      <c r="K127" s="3"/>
      <c r="L127" s="4">
        <v>43935</v>
      </c>
      <c r="M127" s="6">
        <v>4309</v>
      </c>
      <c r="N127" s="6">
        <v>4309</v>
      </c>
      <c r="O127" s="3" t="s">
        <v>3367</v>
      </c>
      <c r="P127" s="6">
        <v>4309</v>
      </c>
      <c r="Q127" s="3"/>
      <c r="R127" s="3"/>
      <c r="S127" s="3"/>
      <c r="T127" s="3"/>
      <c r="U127" s="3" t="s">
        <v>88</v>
      </c>
      <c r="V127" s="3" t="s">
        <v>3368</v>
      </c>
      <c r="W127" s="3" t="s">
        <v>3368</v>
      </c>
      <c r="X127" s="3" t="s">
        <v>3369</v>
      </c>
      <c r="Y127" s="4">
        <v>22983</v>
      </c>
      <c r="Z127" s="3" t="s">
        <v>3370</v>
      </c>
      <c r="AA127" s="3" t="s">
        <v>1180</v>
      </c>
      <c r="AB127" s="3" t="s">
        <v>3371</v>
      </c>
      <c r="AC127" s="3" t="s">
        <v>100</v>
      </c>
      <c r="AD127" s="3" t="s">
        <v>3372</v>
      </c>
      <c r="AE127" s="3" t="s">
        <v>3373</v>
      </c>
      <c r="AF127" s="3" t="s">
        <v>3374</v>
      </c>
      <c r="AG127" s="3" t="s">
        <v>3375</v>
      </c>
      <c r="AH127" s="3" t="s">
        <v>1180</v>
      </c>
      <c r="AI127" s="3" t="s">
        <v>1180</v>
      </c>
      <c r="AJ127" s="3" t="s">
        <v>1185</v>
      </c>
      <c r="AK127" s="3" t="s">
        <v>3376</v>
      </c>
      <c r="AL127" s="3" t="s">
        <v>107</v>
      </c>
      <c r="AM127" s="3" t="s">
        <v>419</v>
      </c>
      <c r="AN127" s="3" t="s">
        <v>146</v>
      </c>
      <c r="AO127" s="3" t="s">
        <v>3377</v>
      </c>
      <c r="AP127" s="3" t="s">
        <v>3378</v>
      </c>
      <c r="AQ127" s="4">
        <v>29041</v>
      </c>
      <c r="AR127" s="3" t="s">
        <v>2588</v>
      </c>
      <c r="AS127" s="3" t="s">
        <v>2589</v>
      </c>
      <c r="AT127" s="3" t="s">
        <v>2590</v>
      </c>
      <c r="AU127" s="3" t="s">
        <v>1180</v>
      </c>
      <c r="AV127" s="3" t="s">
        <v>1180</v>
      </c>
      <c r="AW127" s="3" t="s">
        <v>1185</v>
      </c>
      <c r="AX127" s="3" t="s">
        <v>3379</v>
      </c>
      <c r="AY127" s="3" t="s">
        <v>3375</v>
      </c>
      <c r="AZ127" s="3" t="s">
        <v>1180</v>
      </c>
      <c r="BA127" s="3" t="s">
        <v>1180</v>
      </c>
      <c r="BB127" s="3" t="s">
        <v>1185</v>
      </c>
      <c r="BC127" s="3" t="s">
        <v>3380</v>
      </c>
      <c r="BD127" s="3" t="s">
        <v>3381</v>
      </c>
      <c r="BE127" s="3" t="s">
        <v>3382</v>
      </c>
      <c r="BF127" s="3" t="s">
        <v>3383</v>
      </c>
      <c r="BG127" s="3" t="s">
        <v>1197</v>
      </c>
      <c r="BH127" s="3" t="s">
        <v>1198</v>
      </c>
      <c r="BI127" s="3" t="s">
        <v>1198</v>
      </c>
      <c r="BJ127" s="3" t="s">
        <v>3384</v>
      </c>
      <c r="BK127" s="3" t="s">
        <v>3385</v>
      </c>
      <c r="BL127" s="3" t="s">
        <v>123</v>
      </c>
      <c r="BM127" s="3" t="s">
        <v>123</v>
      </c>
      <c r="BN127" s="3" t="s">
        <v>124</v>
      </c>
      <c r="BO127" s="3" t="s">
        <v>125</v>
      </c>
      <c r="BP127" s="3" t="s">
        <v>123</v>
      </c>
      <c r="BQ127" s="3" t="s">
        <v>123</v>
      </c>
      <c r="BR127" s="3" t="s">
        <v>126</v>
      </c>
      <c r="BS127" s="3" t="s">
        <v>3386</v>
      </c>
      <c r="BT127" s="3">
        <v>0</v>
      </c>
      <c r="BU127" s="3">
        <v>0</v>
      </c>
      <c r="BV127" s="3">
        <v>0</v>
      </c>
      <c r="BW127" s="3" t="s">
        <v>88</v>
      </c>
      <c r="BX127" s="3" t="s">
        <v>123</v>
      </c>
      <c r="BY127" s="3"/>
      <c r="BZ127" s="3"/>
      <c r="CA127" s="3"/>
      <c r="CB127" s="3"/>
      <c r="CC127" s="3"/>
      <c r="CD127" s="3"/>
      <c r="CE127" s="3"/>
      <c r="CF127" s="5">
        <v>43739.668530092589</v>
      </c>
      <c r="CG127" s="5">
        <v>43124.489374999997</v>
      </c>
      <c r="CH127" s="4">
        <v>44077</v>
      </c>
      <c r="CI127" s="3" t="s">
        <v>129</v>
      </c>
    </row>
    <row r="128" spans="1:87" x14ac:dyDescent="0.3">
      <c r="A128" s="3" t="s">
        <v>3387</v>
      </c>
      <c r="B128" s="3" t="s">
        <v>88</v>
      </c>
      <c r="C128" s="3">
        <v>59757</v>
      </c>
      <c r="D128" s="3">
        <v>2018</v>
      </c>
      <c r="E128" s="3"/>
      <c r="F128" s="3" t="s">
        <v>89</v>
      </c>
      <c r="G128" s="3" t="s">
        <v>129</v>
      </c>
      <c r="H128" s="3" t="s">
        <v>289</v>
      </c>
      <c r="I128" s="3" t="s">
        <v>3388</v>
      </c>
      <c r="J128" s="3" t="s">
        <v>93</v>
      </c>
      <c r="K128" s="3"/>
      <c r="L128" s="4">
        <v>43935</v>
      </c>
      <c r="M128" s="6">
        <v>2233</v>
      </c>
      <c r="N128" s="6">
        <v>2233</v>
      </c>
      <c r="O128" s="3" t="s">
        <v>3389</v>
      </c>
      <c r="P128" s="6">
        <v>2233</v>
      </c>
      <c r="Q128" s="3"/>
      <c r="R128" s="3"/>
      <c r="S128" s="3"/>
      <c r="T128" s="3"/>
      <c r="U128" s="3" t="s">
        <v>88</v>
      </c>
      <c r="V128" s="3" t="s">
        <v>3390</v>
      </c>
      <c r="W128" s="3" t="s">
        <v>3391</v>
      </c>
      <c r="X128" s="3" t="s">
        <v>3392</v>
      </c>
      <c r="Y128" s="4">
        <v>31653</v>
      </c>
      <c r="Z128" s="3" t="s">
        <v>264</v>
      </c>
      <c r="AA128" s="3"/>
      <c r="AB128" s="3" t="s">
        <v>3393</v>
      </c>
      <c r="AC128" s="3" t="s">
        <v>100</v>
      </c>
      <c r="AD128" s="3" t="s">
        <v>3394</v>
      </c>
      <c r="AE128" s="3" t="s">
        <v>3395</v>
      </c>
      <c r="AF128" s="3" t="s">
        <v>3396</v>
      </c>
      <c r="AG128" s="3" t="s">
        <v>3397</v>
      </c>
      <c r="AH128" s="3" t="s">
        <v>380</v>
      </c>
      <c r="AI128" s="3" t="s">
        <v>380</v>
      </c>
      <c r="AJ128" s="3" t="s">
        <v>387</v>
      </c>
      <c r="AK128" s="3" t="s">
        <v>3398</v>
      </c>
      <c r="AL128" s="3" t="s">
        <v>107</v>
      </c>
      <c r="AM128" s="3" t="s">
        <v>107</v>
      </c>
      <c r="AN128" s="3" t="s">
        <v>146</v>
      </c>
      <c r="AO128" s="3" t="s">
        <v>109</v>
      </c>
      <c r="AP128" s="3" t="s">
        <v>3399</v>
      </c>
      <c r="AQ128" s="4">
        <v>25090</v>
      </c>
      <c r="AR128" s="3" t="s">
        <v>3400</v>
      </c>
      <c r="AS128" s="3" t="s">
        <v>3401</v>
      </c>
      <c r="AT128" s="3" t="s">
        <v>3402</v>
      </c>
      <c r="AU128" s="3" t="s">
        <v>3403</v>
      </c>
      <c r="AV128" s="3" t="s">
        <v>3404</v>
      </c>
      <c r="AW128" s="3" t="s">
        <v>387</v>
      </c>
      <c r="AX128" s="3" t="s">
        <v>3405</v>
      </c>
      <c r="AY128" s="3" t="s">
        <v>3397</v>
      </c>
      <c r="AZ128" s="3" t="s">
        <v>380</v>
      </c>
      <c r="BA128" s="3" t="s">
        <v>380</v>
      </c>
      <c r="BB128" s="3" t="s">
        <v>387</v>
      </c>
      <c r="BC128" s="3" t="s">
        <v>3406</v>
      </c>
      <c r="BD128" s="3" t="s">
        <v>3407</v>
      </c>
      <c r="BE128" s="3" t="s">
        <v>3408</v>
      </c>
      <c r="BF128" s="3" t="s">
        <v>3409</v>
      </c>
      <c r="BG128" s="3" t="s">
        <v>398</v>
      </c>
      <c r="BH128" s="3" t="s">
        <v>399</v>
      </c>
      <c r="BI128" s="3" t="s">
        <v>399</v>
      </c>
      <c r="BJ128" s="3" t="s">
        <v>3410</v>
      </c>
      <c r="BK128" s="3" t="s">
        <v>3411</v>
      </c>
      <c r="BL128" s="3" t="s">
        <v>123</v>
      </c>
      <c r="BM128" s="3" t="s">
        <v>123</v>
      </c>
      <c r="BN128" s="3" t="s">
        <v>124</v>
      </c>
      <c r="BO128" s="3" t="s">
        <v>125</v>
      </c>
      <c r="BP128" s="3" t="s">
        <v>123</v>
      </c>
      <c r="BQ128" s="3" t="s">
        <v>123</v>
      </c>
      <c r="BR128" s="3" t="s">
        <v>126</v>
      </c>
      <c r="BS128" s="3" t="s">
        <v>3412</v>
      </c>
      <c r="BT128" s="3">
        <v>0</v>
      </c>
      <c r="BU128" s="3">
        <v>0</v>
      </c>
      <c r="BV128" s="3">
        <v>0</v>
      </c>
      <c r="BW128" s="3" t="s">
        <v>88</v>
      </c>
      <c r="BX128" s="3" t="s">
        <v>123</v>
      </c>
      <c r="BY128" s="3"/>
      <c r="BZ128" s="3"/>
      <c r="CA128" s="3"/>
      <c r="CB128" s="3"/>
      <c r="CC128" s="3"/>
      <c r="CD128" s="3"/>
      <c r="CE128" s="3"/>
      <c r="CF128" s="5">
        <v>43738.371134259258</v>
      </c>
      <c r="CG128" s="5">
        <v>43125.382048611114</v>
      </c>
      <c r="CH128" s="4">
        <v>44077</v>
      </c>
      <c r="CI128" s="3" t="s">
        <v>129</v>
      </c>
    </row>
    <row r="129" spans="1:87" x14ac:dyDescent="0.3">
      <c r="A129" s="3" t="s">
        <v>3413</v>
      </c>
      <c r="B129" s="3" t="s">
        <v>88</v>
      </c>
      <c r="C129" s="3">
        <v>59816</v>
      </c>
      <c r="D129" s="3">
        <v>2018</v>
      </c>
      <c r="E129" s="3"/>
      <c r="F129" s="3" t="s">
        <v>89</v>
      </c>
      <c r="G129" s="3" t="s">
        <v>129</v>
      </c>
      <c r="H129" s="3" t="s">
        <v>3414</v>
      </c>
      <c r="I129" s="3" t="s">
        <v>3415</v>
      </c>
      <c r="J129" s="3" t="s">
        <v>93</v>
      </c>
      <c r="K129" s="3"/>
      <c r="L129" s="4">
        <v>43935</v>
      </c>
      <c r="M129" s="6">
        <v>2207</v>
      </c>
      <c r="N129" s="6">
        <v>2207</v>
      </c>
      <c r="O129" s="3" t="s">
        <v>3416</v>
      </c>
      <c r="P129" s="6">
        <v>2207</v>
      </c>
      <c r="Q129" s="3"/>
      <c r="R129" s="3"/>
      <c r="S129" s="3"/>
      <c r="T129" s="3"/>
      <c r="U129" s="3" t="s">
        <v>88</v>
      </c>
      <c r="V129" s="3" t="s">
        <v>3417</v>
      </c>
      <c r="W129" s="3" t="s">
        <v>3418</v>
      </c>
      <c r="X129" s="3" t="s">
        <v>3419</v>
      </c>
      <c r="Y129" s="4">
        <v>41969</v>
      </c>
      <c r="Z129" s="3" t="s">
        <v>3420</v>
      </c>
      <c r="AA129" s="3" t="s">
        <v>278</v>
      </c>
      <c r="AB129" s="3" t="s">
        <v>3421</v>
      </c>
      <c r="AC129" s="3" t="s">
        <v>203</v>
      </c>
      <c r="AD129" s="3" t="s">
        <v>3422</v>
      </c>
      <c r="AE129" s="3" t="s">
        <v>3423</v>
      </c>
      <c r="AF129" s="3" t="s">
        <v>3424</v>
      </c>
      <c r="AG129" s="3" t="s">
        <v>3425</v>
      </c>
      <c r="AH129" s="3" t="s">
        <v>3426</v>
      </c>
      <c r="AI129" s="3" t="s">
        <v>278</v>
      </c>
      <c r="AJ129" s="3" t="s">
        <v>105</v>
      </c>
      <c r="AK129" s="3" t="s">
        <v>3427</v>
      </c>
      <c r="AL129" s="3" t="s">
        <v>107</v>
      </c>
      <c r="AM129" s="3" t="s">
        <v>107</v>
      </c>
      <c r="AN129" s="3" t="s">
        <v>146</v>
      </c>
      <c r="AO129" s="3" t="s">
        <v>109</v>
      </c>
      <c r="AP129" s="3" t="s">
        <v>3428</v>
      </c>
      <c r="AQ129" s="4">
        <v>26316</v>
      </c>
      <c r="AR129" s="3" t="s">
        <v>3429</v>
      </c>
      <c r="AS129" s="3" t="s">
        <v>3430</v>
      </c>
      <c r="AT129" s="3" t="s">
        <v>3431</v>
      </c>
      <c r="AU129" s="3" t="s">
        <v>3432</v>
      </c>
      <c r="AV129" s="3" t="s">
        <v>441</v>
      </c>
      <c r="AW129" s="3" t="s">
        <v>105</v>
      </c>
      <c r="AX129" s="3" t="s">
        <v>3433</v>
      </c>
      <c r="AY129" s="3" t="s">
        <v>3425</v>
      </c>
      <c r="AZ129" s="3" t="s">
        <v>3426</v>
      </c>
      <c r="BA129" s="3" t="s">
        <v>278</v>
      </c>
      <c r="BB129" s="3" t="s">
        <v>105</v>
      </c>
      <c r="BC129" s="3" t="s">
        <v>3434</v>
      </c>
      <c r="BD129" s="3" t="s">
        <v>3435</v>
      </c>
      <c r="BE129" s="3" t="s">
        <v>3436</v>
      </c>
      <c r="BF129" s="3" t="s">
        <v>3437</v>
      </c>
      <c r="BG129" s="3" t="s">
        <v>3438</v>
      </c>
      <c r="BH129" s="3" t="s">
        <v>3439</v>
      </c>
      <c r="BI129" s="3" t="s">
        <v>3440</v>
      </c>
      <c r="BJ129" s="3" t="s">
        <v>3441</v>
      </c>
      <c r="BK129" s="3" t="s">
        <v>3442</v>
      </c>
      <c r="BL129" s="3" t="s">
        <v>1333</v>
      </c>
      <c r="BM129" s="3" t="s">
        <v>1333</v>
      </c>
      <c r="BN129" s="3" t="s">
        <v>1334</v>
      </c>
      <c r="BO129" s="3" t="s">
        <v>1334</v>
      </c>
      <c r="BP129" s="3" t="s">
        <v>1333</v>
      </c>
      <c r="BQ129" s="3" t="s">
        <v>1333</v>
      </c>
      <c r="BR129" s="3" t="s">
        <v>3443</v>
      </c>
      <c r="BS129" s="3" t="s">
        <v>3444</v>
      </c>
      <c r="BT129" s="3">
        <v>0</v>
      </c>
      <c r="BU129" s="3">
        <v>0</v>
      </c>
      <c r="BV129" s="3">
        <v>0</v>
      </c>
      <c r="BW129" s="3" t="s">
        <v>88</v>
      </c>
      <c r="BX129" s="3" t="s">
        <v>1333</v>
      </c>
      <c r="BY129" s="3"/>
      <c r="BZ129" s="3"/>
      <c r="CA129" s="3"/>
      <c r="CB129" s="3"/>
      <c r="CC129" s="3"/>
      <c r="CD129" s="3"/>
      <c r="CE129" s="3"/>
      <c r="CF129" s="5">
        <v>43741.86341435185</v>
      </c>
      <c r="CG129" s="5">
        <v>43123.492222222223</v>
      </c>
      <c r="CH129" s="4">
        <v>44050</v>
      </c>
      <c r="CI129" s="3" t="s">
        <v>129</v>
      </c>
    </row>
    <row r="130" spans="1:87" x14ac:dyDescent="0.3">
      <c r="A130" s="3" t="s">
        <v>3445</v>
      </c>
      <c r="B130" s="3" t="s">
        <v>88</v>
      </c>
      <c r="C130" s="3">
        <v>59821</v>
      </c>
      <c r="D130" s="3">
        <v>2018</v>
      </c>
      <c r="E130" s="3"/>
      <c r="F130" s="3" t="s">
        <v>89</v>
      </c>
      <c r="G130" s="3" t="s">
        <v>129</v>
      </c>
      <c r="H130" s="3" t="s">
        <v>889</v>
      </c>
      <c r="I130" s="3" t="s">
        <v>3446</v>
      </c>
      <c r="J130" s="3" t="s">
        <v>93</v>
      </c>
      <c r="K130" s="3"/>
      <c r="L130" s="4">
        <v>43935</v>
      </c>
      <c r="M130" s="6">
        <v>7622</v>
      </c>
      <c r="N130" s="6">
        <v>7622</v>
      </c>
      <c r="O130" s="3" t="s">
        <v>3447</v>
      </c>
      <c r="P130" s="6">
        <v>7622</v>
      </c>
      <c r="Q130" s="3"/>
      <c r="R130" s="3"/>
      <c r="S130" s="3"/>
      <c r="T130" s="3"/>
      <c r="U130" s="3" t="s">
        <v>88</v>
      </c>
      <c r="V130" s="3" t="s">
        <v>3448</v>
      </c>
      <c r="W130" s="3" t="s">
        <v>3448</v>
      </c>
      <c r="X130" s="3" t="s">
        <v>3449</v>
      </c>
      <c r="Y130" s="4">
        <v>32514</v>
      </c>
      <c r="Z130" s="3" t="s">
        <v>3450</v>
      </c>
      <c r="AA130" s="3" t="s">
        <v>1558</v>
      </c>
      <c r="AB130" s="3" t="s">
        <v>3451</v>
      </c>
      <c r="AC130" s="3" t="s">
        <v>296</v>
      </c>
      <c r="AD130" s="3" t="s">
        <v>3452</v>
      </c>
      <c r="AE130" s="3" t="s">
        <v>3453</v>
      </c>
      <c r="AF130" s="3" t="s">
        <v>240</v>
      </c>
      <c r="AG130" s="3" t="s">
        <v>3454</v>
      </c>
      <c r="AH130" s="3" t="s">
        <v>1558</v>
      </c>
      <c r="AI130" s="3" t="s">
        <v>1558</v>
      </c>
      <c r="AJ130" s="3" t="s">
        <v>1100</v>
      </c>
      <c r="AK130" s="3" t="s">
        <v>3455</v>
      </c>
      <c r="AL130" s="3" t="s">
        <v>107</v>
      </c>
      <c r="AM130" s="3" t="s">
        <v>107</v>
      </c>
      <c r="AN130" s="3" t="s">
        <v>108</v>
      </c>
      <c r="AO130" s="3" t="s">
        <v>109</v>
      </c>
      <c r="AP130" s="3" t="s">
        <v>3456</v>
      </c>
      <c r="AQ130" s="4">
        <v>21939</v>
      </c>
      <c r="AR130" s="3" t="s">
        <v>3457</v>
      </c>
      <c r="AS130" s="3" t="s">
        <v>3458</v>
      </c>
      <c r="AT130" s="3" t="s">
        <v>3459</v>
      </c>
      <c r="AU130" s="3" t="s">
        <v>3460</v>
      </c>
      <c r="AV130" s="3" t="s">
        <v>1558</v>
      </c>
      <c r="AW130" s="3" t="s">
        <v>1100</v>
      </c>
      <c r="AX130" s="3" t="s">
        <v>3461</v>
      </c>
      <c r="AY130" s="3" t="s">
        <v>3454</v>
      </c>
      <c r="AZ130" s="3" t="s">
        <v>1558</v>
      </c>
      <c r="BA130" s="3" t="s">
        <v>1558</v>
      </c>
      <c r="BB130" s="3" t="s">
        <v>1100</v>
      </c>
      <c r="BC130" s="3" t="s">
        <v>3462</v>
      </c>
      <c r="BD130" s="3" t="s">
        <v>3463</v>
      </c>
      <c r="BE130" s="3" t="s">
        <v>3464</v>
      </c>
      <c r="BF130" s="3" t="s">
        <v>3465</v>
      </c>
      <c r="BG130" s="3" t="s">
        <v>1113</v>
      </c>
      <c r="BH130" s="3" t="s">
        <v>2476</v>
      </c>
      <c r="BI130" s="3" t="s">
        <v>2476</v>
      </c>
      <c r="BJ130" s="3" t="s">
        <v>3466</v>
      </c>
      <c r="BK130" s="3" t="s">
        <v>3467</v>
      </c>
      <c r="BL130" s="3" t="s">
        <v>123</v>
      </c>
      <c r="BM130" s="3" t="s">
        <v>123</v>
      </c>
      <c r="BN130" s="3" t="s">
        <v>125</v>
      </c>
      <c r="BO130" s="3" t="s">
        <v>125</v>
      </c>
      <c r="BP130" s="3" t="s">
        <v>123</v>
      </c>
      <c r="BQ130" s="3" t="s">
        <v>123</v>
      </c>
      <c r="BR130" s="3" t="s">
        <v>126</v>
      </c>
      <c r="BS130" s="3" t="s">
        <v>3468</v>
      </c>
      <c r="BT130" s="3">
        <v>0</v>
      </c>
      <c r="BU130" s="3">
        <v>0</v>
      </c>
      <c r="BV130" s="3">
        <v>0</v>
      </c>
      <c r="BW130" s="3" t="s">
        <v>88</v>
      </c>
      <c r="BX130" s="3" t="s">
        <v>123</v>
      </c>
      <c r="BY130" s="3"/>
      <c r="BZ130" s="3"/>
      <c r="CA130" s="3"/>
      <c r="CB130" s="3"/>
      <c r="CC130" s="3"/>
      <c r="CD130" s="3"/>
      <c r="CE130" s="3"/>
      <c r="CF130" s="5">
        <v>43740.627453703702</v>
      </c>
      <c r="CG130" s="5">
        <v>43131.463495370372</v>
      </c>
      <c r="CH130" s="4">
        <v>44078</v>
      </c>
      <c r="CI130" s="3" t="s">
        <v>129</v>
      </c>
    </row>
    <row r="131" spans="1:87" x14ac:dyDescent="0.3">
      <c r="A131" s="3" t="s">
        <v>3469</v>
      </c>
      <c r="B131" s="3" t="s">
        <v>88</v>
      </c>
      <c r="C131" s="3">
        <v>59840</v>
      </c>
      <c r="D131" s="3">
        <v>2018</v>
      </c>
      <c r="E131" s="3"/>
      <c r="F131" s="3" t="s">
        <v>89</v>
      </c>
      <c r="G131" s="3" t="s">
        <v>129</v>
      </c>
      <c r="H131" s="3" t="s">
        <v>289</v>
      </c>
      <c r="I131" s="3" t="s">
        <v>3470</v>
      </c>
      <c r="J131" s="3" t="s">
        <v>93</v>
      </c>
      <c r="K131" s="3"/>
      <c r="L131" s="4">
        <v>43935</v>
      </c>
      <c r="M131" s="6">
        <v>4176</v>
      </c>
      <c r="N131" s="6">
        <v>4176</v>
      </c>
      <c r="O131" s="3" t="s">
        <v>3471</v>
      </c>
      <c r="P131" s="6">
        <v>4176</v>
      </c>
      <c r="Q131" s="3"/>
      <c r="R131" s="3"/>
      <c r="S131" s="3"/>
      <c r="T131" s="3"/>
      <c r="U131" s="3" t="s">
        <v>88</v>
      </c>
      <c r="V131" s="3" t="s">
        <v>3472</v>
      </c>
      <c r="W131" s="3" t="s">
        <v>3473</v>
      </c>
      <c r="X131" s="3" t="s">
        <v>3474</v>
      </c>
      <c r="Y131" s="4">
        <v>36463</v>
      </c>
      <c r="Z131" s="3" t="s">
        <v>3475</v>
      </c>
      <c r="AA131" s="3" t="s">
        <v>3476</v>
      </c>
      <c r="AB131" s="3" t="s">
        <v>3477</v>
      </c>
      <c r="AC131" s="3" t="s">
        <v>172</v>
      </c>
      <c r="AD131" s="3" t="s">
        <v>3478</v>
      </c>
      <c r="AE131" s="3" t="s">
        <v>3479</v>
      </c>
      <c r="AF131" s="3" t="s">
        <v>327</v>
      </c>
      <c r="AG131" s="3" t="s">
        <v>3480</v>
      </c>
      <c r="AH131" s="3" t="s">
        <v>3481</v>
      </c>
      <c r="AI131" s="3" t="s">
        <v>3476</v>
      </c>
      <c r="AJ131" s="3" t="s">
        <v>1100</v>
      </c>
      <c r="AK131" s="3" t="s">
        <v>3482</v>
      </c>
      <c r="AL131" s="3" t="s">
        <v>107</v>
      </c>
      <c r="AM131" s="3" t="s">
        <v>107</v>
      </c>
      <c r="AN131" s="3" t="s">
        <v>146</v>
      </c>
      <c r="AO131" s="3" t="s">
        <v>109</v>
      </c>
      <c r="AP131" s="3" t="s">
        <v>3483</v>
      </c>
      <c r="AQ131" s="4">
        <v>18747</v>
      </c>
      <c r="AR131" s="3" t="s">
        <v>3484</v>
      </c>
      <c r="AS131" s="3" t="s">
        <v>3485</v>
      </c>
      <c r="AT131" s="3" t="s">
        <v>3486</v>
      </c>
      <c r="AU131" s="3" t="s">
        <v>3481</v>
      </c>
      <c r="AV131" s="3" t="s">
        <v>3476</v>
      </c>
      <c r="AW131" s="3" t="s">
        <v>1100</v>
      </c>
      <c r="AX131" s="3" t="s">
        <v>3487</v>
      </c>
      <c r="AY131" s="3" t="s">
        <v>3480</v>
      </c>
      <c r="AZ131" s="3" t="s">
        <v>3481</v>
      </c>
      <c r="BA131" s="3" t="s">
        <v>3476</v>
      </c>
      <c r="BB131" s="3" t="s">
        <v>1100</v>
      </c>
      <c r="BC131" s="3" t="s">
        <v>3488</v>
      </c>
      <c r="BD131" s="3" t="s">
        <v>3489</v>
      </c>
      <c r="BE131" s="3" t="s">
        <v>3490</v>
      </c>
      <c r="BF131" s="3" t="s">
        <v>3491</v>
      </c>
      <c r="BG131" s="3" t="s">
        <v>1113</v>
      </c>
      <c r="BH131" s="3" t="s">
        <v>3492</v>
      </c>
      <c r="BI131" s="3" t="s">
        <v>3493</v>
      </c>
      <c r="BJ131" s="3" t="s">
        <v>3494</v>
      </c>
      <c r="BK131" s="3" t="s">
        <v>226</v>
      </c>
      <c r="BL131" s="3" t="s">
        <v>123</v>
      </c>
      <c r="BM131" s="3" t="s">
        <v>123</v>
      </c>
      <c r="BN131" s="3" t="s">
        <v>125</v>
      </c>
      <c r="BO131" s="3" t="s">
        <v>125</v>
      </c>
      <c r="BP131" s="3" t="s">
        <v>123</v>
      </c>
      <c r="BQ131" s="3" t="s">
        <v>123</v>
      </c>
      <c r="BR131" s="3" t="s">
        <v>126</v>
      </c>
      <c r="BS131" s="3" t="s">
        <v>3495</v>
      </c>
      <c r="BT131" s="3">
        <v>0</v>
      </c>
      <c r="BU131" s="3">
        <v>0</v>
      </c>
      <c r="BV131" s="3">
        <v>0</v>
      </c>
      <c r="BW131" s="3" t="s">
        <v>88</v>
      </c>
      <c r="BX131" s="3" t="s">
        <v>123</v>
      </c>
      <c r="BY131" s="3"/>
      <c r="BZ131" s="3"/>
      <c r="CA131" s="3"/>
      <c r="CB131" s="3"/>
      <c r="CC131" s="3"/>
      <c r="CD131" s="3"/>
      <c r="CE131" s="3"/>
      <c r="CF131" s="5">
        <v>43742.728252314817</v>
      </c>
      <c r="CG131" s="5">
        <v>43124.521898148145</v>
      </c>
      <c r="CH131" s="4">
        <v>44077</v>
      </c>
      <c r="CI131" s="3" t="s">
        <v>129</v>
      </c>
    </row>
    <row r="132" spans="1:87" x14ac:dyDescent="0.3">
      <c r="A132" s="3" t="s">
        <v>3496</v>
      </c>
      <c r="B132" s="3" t="s">
        <v>88</v>
      </c>
      <c r="C132" s="3">
        <v>59841</v>
      </c>
      <c r="D132" s="3">
        <v>2018</v>
      </c>
      <c r="E132" s="3"/>
      <c r="F132" s="3" t="s">
        <v>89</v>
      </c>
      <c r="G132" s="3" t="s">
        <v>129</v>
      </c>
      <c r="H132" s="3" t="s">
        <v>258</v>
      </c>
      <c r="I132" s="3" t="s">
        <v>3497</v>
      </c>
      <c r="J132" s="3" t="s">
        <v>93</v>
      </c>
      <c r="K132" s="3"/>
      <c r="L132" s="4">
        <v>43935</v>
      </c>
      <c r="M132" s="6">
        <v>2947</v>
      </c>
      <c r="N132" s="6">
        <v>2947</v>
      </c>
      <c r="O132" s="3" t="s">
        <v>3498</v>
      </c>
      <c r="P132" s="6">
        <v>2947</v>
      </c>
      <c r="Q132" s="3"/>
      <c r="R132" s="3"/>
      <c r="S132" s="3"/>
      <c r="T132" s="3"/>
      <c r="U132" s="3" t="s">
        <v>88</v>
      </c>
      <c r="V132" s="3" t="s">
        <v>3499</v>
      </c>
      <c r="W132" s="3" t="s">
        <v>3499</v>
      </c>
      <c r="X132" s="3" t="s">
        <v>3500</v>
      </c>
      <c r="Y132" s="4">
        <v>15706</v>
      </c>
      <c r="Z132" s="3" t="s">
        <v>3501</v>
      </c>
      <c r="AA132" s="3" t="s">
        <v>441</v>
      </c>
      <c r="AB132" s="3" t="s">
        <v>3502</v>
      </c>
      <c r="AC132" s="3" t="s">
        <v>100</v>
      </c>
      <c r="AD132" s="3" t="s">
        <v>3503</v>
      </c>
      <c r="AE132" s="3" t="s">
        <v>3504</v>
      </c>
      <c r="AF132" s="3" t="s">
        <v>385</v>
      </c>
      <c r="AG132" s="3" t="s">
        <v>3505</v>
      </c>
      <c r="AH132" s="3" t="s">
        <v>3432</v>
      </c>
      <c r="AI132" s="3" t="s">
        <v>441</v>
      </c>
      <c r="AJ132" s="3" t="s">
        <v>105</v>
      </c>
      <c r="AK132" s="3" t="s">
        <v>3506</v>
      </c>
      <c r="AL132" s="3" t="s">
        <v>107</v>
      </c>
      <c r="AM132" s="3" t="s">
        <v>107</v>
      </c>
      <c r="AN132" s="3" t="s">
        <v>108</v>
      </c>
      <c r="AO132" s="3" t="s">
        <v>109</v>
      </c>
      <c r="AP132" s="3" t="s">
        <v>3507</v>
      </c>
      <c r="AQ132" s="4">
        <v>21333</v>
      </c>
      <c r="AR132" s="3" t="s">
        <v>3508</v>
      </c>
      <c r="AS132" s="3" t="s">
        <v>3509</v>
      </c>
      <c r="AT132" s="3" t="s">
        <v>3510</v>
      </c>
      <c r="AU132" s="3" t="s">
        <v>3432</v>
      </c>
      <c r="AV132" s="3" t="s">
        <v>441</v>
      </c>
      <c r="AW132" s="3" t="s">
        <v>105</v>
      </c>
      <c r="AX132" s="3" t="s">
        <v>3511</v>
      </c>
      <c r="AY132" s="3" t="s">
        <v>3505</v>
      </c>
      <c r="AZ132" s="3" t="s">
        <v>3432</v>
      </c>
      <c r="BA132" s="3" t="s">
        <v>441</v>
      </c>
      <c r="BB132" s="3" t="s">
        <v>105</v>
      </c>
      <c r="BC132" s="3" t="s">
        <v>3512</v>
      </c>
      <c r="BD132" s="3" t="s">
        <v>3513</v>
      </c>
      <c r="BE132" s="3" t="s">
        <v>3514</v>
      </c>
      <c r="BF132" s="3" t="s">
        <v>3515</v>
      </c>
      <c r="BG132" s="3" t="s">
        <v>119</v>
      </c>
      <c r="BH132" s="3" t="s">
        <v>2568</v>
      </c>
      <c r="BI132" s="3" t="s">
        <v>3516</v>
      </c>
      <c r="BJ132" s="3" t="s">
        <v>3517</v>
      </c>
      <c r="BK132" s="3" t="s">
        <v>1464</v>
      </c>
      <c r="BL132" s="3" t="s">
        <v>123</v>
      </c>
      <c r="BM132" s="3" t="s">
        <v>123</v>
      </c>
      <c r="BN132" s="3" t="s">
        <v>124</v>
      </c>
      <c r="BO132" s="3" t="s">
        <v>125</v>
      </c>
      <c r="BP132" s="3" t="s">
        <v>123</v>
      </c>
      <c r="BQ132" s="3" t="s">
        <v>123</v>
      </c>
      <c r="BR132" s="3" t="s">
        <v>126</v>
      </c>
      <c r="BS132" s="3" t="s">
        <v>3518</v>
      </c>
      <c r="BT132" s="3">
        <v>0</v>
      </c>
      <c r="BU132" s="3">
        <v>0</v>
      </c>
      <c r="BV132" s="3">
        <v>0</v>
      </c>
      <c r="BW132" s="3" t="s">
        <v>88</v>
      </c>
      <c r="BX132" s="3" t="s">
        <v>123</v>
      </c>
      <c r="BY132" s="3"/>
      <c r="BZ132" s="3"/>
      <c r="CA132" s="3"/>
      <c r="CB132" s="3"/>
      <c r="CC132" s="3"/>
      <c r="CD132" s="3"/>
      <c r="CE132" s="3"/>
      <c r="CF132" s="5">
        <v>43741.622523148151</v>
      </c>
      <c r="CG132" s="5">
        <v>43128.401388888888</v>
      </c>
      <c r="CH132" s="4">
        <v>44078</v>
      </c>
      <c r="CI132" s="3" t="s">
        <v>129</v>
      </c>
    </row>
    <row r="133" spans="1:87" x14ac:dyDescent="0.3">
      <c r="A133" s="3" t="s">
        <v>3519</v>
      </c>
      <c r="B133" s="3" t="s">
        <v>88</v>
      </c>
      <c r="C133" s="3">
        <v>59845</v>
      </c>
      <c r="D133" s="3">
        <v>2018</v>
      </c>
      <c r="E133" s="3"/>
      <c r="F133" s="3" t="s">
        <v>89</v>
      </c>
      <c r="G133" s="3" t="s">
        <v>129</v>
      </c>
      <c r="H133" s="3" t="s">
        <v>195</v>
      </c>
      <c r="I133" s="3" t="s">
        <v>3520</v>
      </c>
      <c r="J133" s="3" t="s">
        <v>93</v>
      </c>
      <c r="K133" s="3"/>
      <c r="L133" s="4">
        <v>43935</v>
      </c>
      <c r="M133" s="6">
        <v>3460</v>
      </c>
      <c r="N133" s="6">
        <v>3460</v>
      </c>
      <c r="O133" s="3" t="s">
        <v>3521</v>
      </c>
      <c r="P133" s="6">
        <v>3460</v>
      </c>
      <c r="Q133" s="3"/>
      <c r="R133" s="3"/>
      <c r="S133" s="3"/>
      <c r="T133" s="3"/>
      <c r="U133" s="3" t="s">
        <v>88</v>
      </c>
      <c r="V133" s="3" t="s">
        <v>3522</v>
      </c>
      <c r="W133" s="3" t="s">
        <v>3523</v>
      </c>
      <c r="X133" s="3" t="s">
        <v>3524</v>
      </c>
      <c r="Y133" s="4">
        <v>31039</v>
      </c>
      <c r="Z133" s="3" t="s">
        <v>3525</v>
      </c>
      <c r="AA133" s="3" t="s">
        <v>1558</v>
      </c>
      <c r="AB133" s="3" t="s">
        <v>3526</v>
      </c>
      <c r="AC133" s="3" t="s">
        <v>296</v>
      </c>
      <c r="AD133" s="3" t="s">
        <v>3527</v>
      </c>
      <c r="AE133" s="3" t="s">
        <v>3528</v>
      </c>
      <c r="AF133" s="3" t="s">
        <v>3529</v>
      </c>
      <c r="AG133" s="3" t="s">
        <v>3530</v>
      </c>
      <c r="AH133" s="3" t="s">
        <v>3531</v>
      </c>
      <c r="AI133" s="3" t="s">
        <v>1558</v>
      </c>
      <c r="AJ133" s="3" t="s">
        <v>1100</v>
      </c>
      <c r="AK133" s="3" t="s">
        <v>3532</v>
      </c>
      <c r="AL133" s="3" t="s">
        <v>107</v>
      </c>
      <c r="AM133" s="3" t="s">
        <v>107</v>
      </c>
      <c r="AN133" s="3" t="s">
        <v>146</v>
      </c>
      <c r="AO133" s="3" t="s">
        <v>109</v>
      </c>
      <c r="AP133" s="3" t="s">
        <v>3533</v>
      </c>
      <c r="AQ133" s="4">
        <v>18171</v>
      </c>
      <c r="AR133" s="3" t="s">
        <v>3534</v>
      </c>
      <c r="AS133" s="3" t="s">
        <v>3535</v>
      </c>
      <c r="AT133" s="3" t="s">
        <v>3536</v>
      </c>
      <c r="AU133" s="3" t="s">
        <v>3531</v>
      </c>
      <c r="AV133" s="3" t="s">
        <v>1558</v>
      </c>
      <c r="AW133" s="3" t="s">
        <v>1100</v>
      </c>
      <c r="AX133" s="3" t="s">
        <v>3537</v>
      </c>
      <c r="AY133" s="3" t="s">
        <v>3530</v>
      </c>
      <c r="AZ133" s="3" t="s">
        <v>3531</v>
      </c>
      <c r="BA133" s="3" t="s">
        <v>1558</v>
      </c>
      <c r="BB133" s="3" t="s">
        <v>1100</v>
      </c>
      <c r="BC133" s="3" t="s">
        <v>3538</v>
      </c>
      <c r="BD133" s="3" t="s">
        <v>3539</v>
      </c>
      <c r="BE133" s="3" t="s">
        <v>3540</v>
      </c>
      <c r="BF133" s="3" t="s">
        <v>3541</v>
      </c>
      <c r="BG133" s="3" t="s">
        <v>1113</v>
      </c>
      <c r="BH133" s="3" t="s">
        <v>2476</v>
      </c>
      <c r="BI133" s="3" t="s">
        <v>3542</v>
      </c>
      <c r="BJ133" s="3" t="s">
        <v>3543</v>
      </c>
      <c r="BK133" s="3" t="s">
        <v>3544</v>
      </c>
      <c r="BL133" s="3" t="s">
        <v>123</v>
      </c>
      <c r="BM133" s="3" t="s">
        <v>123</v>
      </c>
      <c r="BN133" s="3" t="s">
        <v>125</v>
      </c>
      <c r="BO133" s="3" t="s">
        <v>125</v>
      </c>
      <c r="BP133" s="3" t="s">
        <v>123</v>
      </c>
      <c r="BQ133" s="3" t="s">
        <v>123</v>
      </c>
      <c r="BR133" s="3" t="s">
        <v>126</v>
      </c>
      <c r="BS133" s="3" t="s">
        <v>3545</v>
      </c>
      <c r="BT133" s="3">
        <v>0</v>
      </c>
      <c r="BU133" s="3">
        <v>0</v>
      </c>
      <c r="BV133" s="3">
        <v>0</v>
      </c>
      <c r="BW133" s="3" t="s">
        <v>88</v>
      </c>
      <c r="BX133" s="3" t="s">
        <v>123</v>
      </c>
      <c r="BY133" s="3"/>
      <c r="BZ133" s="3"/>
      <c r="CA133" s="3"/>
      <c r="CB133" s="3"/>
      <c r="CC133" s="3"/>
      <c r="CD133" s="3"/>
      <c r="CE133" s="3"/>
      <c r="CF133" s="5">
        <v>43741.447268518517</v>
      </c>
      <c r="CG133" s="5">
        <v>43130.762824074074</v>
      </c>
      <c r="CH133" s="4">
        <v>44076</v>
      </c>
      <c r="CI133" s="3" t="s">
        <v>129</v>
      </c>
    </row>
    <row r="134" spans="1:87" x14ac:dyDescent="0.3">
      <c r="A134" s="3" t="s">
        <v>3546</v>
      </c>
      <c r="B134" s="3" t="s">
        <v>88</v>
      </c>
      <c r="C134" s="3">
        <v>59853</v>
      </c>
      <c r="D134" s="3">
        <v>2018</v>
      </c>
      <c r="E134" s="3"/>
      <c r="F134" s="3" t="s">
        <v>89</v>
      </c>
      <c r="G134" s="3" t="s">
        <v>129</v>
      </c>
      <c r="H134" s="3" t="s">
        <v>346</v>
      </c>
      <c r="I134" s="3" t="s">
        <v>3547</v>
      </c>
      <c r="J134" s="3" t="s">
        <v>93</v>
      </c>
      <c r="K134" s="3"/>
      <c r="L134" s="4">
        <v>43935</v>
      </c>
      <c r="M134" s="6">
        <v>43717</v>
      </c>
      <c r="N134" s="6">
        <v>43717</v>
      </c>
      <c r="O134" s="3" t="s">
        <v>3548</v>
      </c>
      <c r="P134" s="6">
        <v>43717</v>
      </c>
      <c r="Q134" s="3"/>
      <c r="R134" s="3"/>
      <c r="S134" s="3"/>
      <c r="T134" s="3"/>
      <c r="U134" s="3" t="s">
        <v>88</v>
      </c>
      <c r="V134" s="3" t="s">
        <v>3549</v>
      </c>
      <c r="W134" s="3" t="s">
        <v>3549</v>
      </c>
      <c r="X134" s="3" t="s">
        <v>3550</v>
      </c>
      <c r="Y134" s="4">
        <v>30529</v>
      </c>
      <c r="Z134" s="3" t="s">
        <v>3551</v>
      </c>
      <c r="AA134" s="3" t="s">
        <v>2514</v>
      </c>
      <c r="AB134" s="3" t="s">
        <v>3552</v>
      </c>
      <c r="AC134" s="3" t="s">
        <v>296</v>
      </c>
      <c r="AD134" s="3" t="s">
        <v>3553</v>
      </c>
      <c r="AE134" s="3" t="s">
        <v>3554</v>
      </c>
      <c r="AF134" s="3" t="s">
        <v>3555</v>
      </c>
      <c r="AG134" s="3" t="s">
        <v>3556</v>
      </c>
      <c r="AH134" s="3" t="s">
        <v>2514</v>
      </c>
      <c r="AI134" s="3" t="s">
        <v>2514</v>
      </c>
      <c r="AJ134" s="3" t="s">
        <v>387</v>
      </c>
      <c r="AK134" s="3" t="s">
        <v>3557</v>
      </c>
      <c r="AL134" s="3" t="s">
        <v>107</v>
      </c>
      <c r="AM134" s="3" t="s">
        <v>107</v>
      </c>
      <c r="AN134" s="3" t="s">
        <v>146</v>
      </c>
      <c r="AO134" s="3" t="s">
        <v>109</v>
      </c>
      <c r="AP134" s="3" t="s">
        <v>3558</v>
      </c>
      <c r="AQ134" s="4">
        <v>26574</v>
      </c>
      <c r="AR134" s="3" t="s">
        <v>3559</v>
      </c>
      <c r="AS134" s="3" t="s">
        <v>3560</v>
      </c>
      <c r="AT134" s="3" t="s">
        <v>3561</v>
      </c>
      <c r="AU134" s="3" t="s">
        <v>3562</v>
      </c>
      <c r="AV134" s="3" t="s">
        <v>2514</v>
      </c>
      <c r="AW134" s="3" t="s">
        <v>387</v>
      </c>
      <c r="AX134" s="3" t="s">
        <v>3563</v>
      </c>
      <c r="AY134" s="3" t="s">
        <v>3556</v>
      </c>
      <c r="AZ134" s="3" t="s">
        <v>2514</v>
      </c>
      <c r="BA134" s="3" t="s">
        <v>2514</v>
      </c>
      <c r="BB134" s="3" t="s">
        <v>387</v>
      </c>
      <c r="BC134" s="3" t="s">
        <v>3564</v>
      </c>
      <c r="BD134" s="3" t="s">
        <v>3565</v>
      </c>
      <c r="BE134" s="3" t="s">
        <v>3566</v>
      </c>
      <c r="BF134" s="3" t="s">
        <v>3567</v>
      </c>
      <c r="BG134" s="3" t="s">
        <v>3568</v>
      </c>
      <c r="BH134" s="3" t="s">
        <v>3569</v>
      </c>
      <c r="BI134" s="3" t="s">
        <v>3570</v>
      </c>
      <c r="BJ134" s="3" t="s">
        <v>3571</v>
      </c>
      <c r="BK134" s="3" t="s">
        <v>3572</v>
      </c>
      <c r="BL134" s="3" t="s">
        <v>1333</v>
      </c>
      <c r="BM134" s="3" t="s">
        <v>1333</v>
      </c>
      <c r="BN134" s="3" t="s">
        <v>1334</v>
      </c>
      <c r="BO134" s="3" t="s">
        <v>1334</v>
      </c>
      <c r="BP134" s="3" t="s">
        <v>1333</v>
      </c>
      <c r="BQ134" s="3" t="s">
        <v>1333</v>
      </c>
      <c r="BR134" s="3" t="s">
        <v>3573</v>
      </c>
      <c r="BS134" s="3" t="s">
        <v>3574</v>
      </c>
      <c r="BT134" s="3">
        <v>0</v>
      </c>
      <c r="BU134" s="3">
        <v>0</v>
      </c>
      <c r="BV134" s="3">
        <v>0</v>
      </c>
      <c r="BW134" s="3" t="s">
        <v>88</v>
      </c>
      <c r="BX134" s="3" t="s">
        <v>1333</v>
      </c>
      <c r="BY134" s="3"/>
      <c r="BZ134" s="3"/>
      <c r="CA134" s="3"/>
      <c r="CB134" s="3"/>
      <c r="CC134" s="3"/>
      <c r="CD134" s="3"/>
      <c r="CE134" s="3"/>
      <c r="CF134" s="5">
        <v>43748.824386574073</v>
      </c>
      <c r="CG134" s="5">
        <v>43727.557314814818</v>
      </c>
      <c r="CH134" s="4">
        <v>44081</v>
      </c>
      <c r="CI134" s="3" t="s">
        <v>129</v>
      </c>
    </row>
    <row r="135" spans="1:87" x14ac:dyDescent="0.3">
      <c r="A135" s="3" t="s">
        <v>3575</v>
      </c>
      <c r="B135" s="3" t="s">
        <v>88</v>
      </c>
      <c r="C135" s="3">
        <v>59854</v>
      </c>
      <c r="D135" s="3">
        <v>2018</v>
      </c>
      <c r="E135" s="3"/>
      <c r="F135" s="3" t="s">
        <v>89</v>
      </c>
      <c r="G135" s="3" t="s">
        <v>129</v>
      </c>
      <c r="H135" s="3" t="s">
        <v>195</v>
      </c>
      <c r="I135" s="3" t="s">
        <v>3576</v>
      </c>
      <c r="J135" s="3" t="s">
        <v>93</v>
      </c>
      <c r="K135" s="3"/>
      <c r="L135" s="4">
        <v>43935</v>
      </c>
      <c r="M135" s="6">
        <v>9897</v>
      </c>
      <c r="N135" s="6">
        <v>9897</v>
      </c>
      <c r="O135" s="3" t="s">
        <v>3577</v>
      </c>
      <c r="P135" s="6">
        <v>9897</v>
      </c>
      <c r="Q135" s="3"/>
      <c r="R135" s="3"/>
      <c r="S135" s="3"/>
      <c r="T135" s="3"/>
      <c r="U135" s="3" t="s">
        <v>88</v>
      </c>
      <c r="V135" s="3" t="s">
        <v>3578</v>
      </c>
      <c r="W135" s="3" t="s">
        <v>3578</v>
      </c>
      <c r="X135" s="3" t="s">
        <v>3579</v>
      </c>
      <c r="Y135" s="4">
        <v>35377</v>
      </c>
      <c r="Z135" s="3" t="s">
        <v>3580</v>
      </c>
      <c r="AA135" s="3" t="s">
        <v>836</v>
      </c>
      <c r="AB135" s="3" t="s">
        <v>3581</v>
      </c>
      <c r="AC135" s="3" t="s">
        <v>138</v>
      </c>
      <c r="AD135" s="3" t="s">
        <v>3582</v>
      </c>
      <c r="AE135" s="3" t="s">
        <v>3583</v>
      </c>
      <c r="AF135" s="3" t="s">
        <v>3584</v>
      </c>
      <c r="AG135" s="3" t="s">
        <v>3585</v>
      </c>
      <c r="AH135" s="3" t="s">
        <v>3586</v>
      </c>
      <c r="AI135" s="3" t="s">
        <v>836</v>
      </c>
      <c r="AJ135" s="3" t="s">
        <v>843</v>
      </c>
      <c r="AK135" s="3" t="s">
        <v>3587</v>
      </c>
      <c r="AL135" s="3" t="s">
        <v>107</v>
      </c>
      <c r="AM135" s="3" t="s">
        <v>107</v>
      </c>
      <c r="AN135" s="3" t="s">
        <v>146</v>
      </c>
      <c r="AO135" s="3" t="s">
        <v>109</v>
      </c>
      <c r="AP135" s="3" t="s">
        <v>3588</v>
      </c>
      <c r="AQ135" s="4">
        <v>21719</v>
      </c>
      <c r="AR135" s="3" t="s">
        <v>3589</v>
      </c>
      <c r="AS135" s="3" t="s">
        <v>3590</v>
      </c>
      <c r="AT135" s="3" t="s">
        <v>3591</v>
      </c>
      <c r="AU135" s="3" t="s">
        <v>3586</v>
      </c>
      <c r="AV135" s="3" t="s">
        <v>836</v>
      </c>
      <c r="AW135" s="3" t="s">
        <v>843</v>
      </c>
      <c r="AX135" s="3" t="s">
        <v>3592</v>
      </c>
      <c r="AY135" s="3" t="s">
        <v>3585</v>
      </c>
      <c r="AZ135" s="3" t="s">
        <v>3586</v>
      </c>
      <c r="BA135" s="3" t="s">
        <v>836</v>
      </c>
      <c r="BB135" s="3" t="s">
        <v>843</v>
      </c>
      <c r="BC135" s="3" t="s">
        <v>3593</v>
      </c>
      <c r="BD135" s="3" t="s">
        <v>3594</v>
      </c>
      <c r="BE135" s="3" t="s">
        <v>3595</v>
      </c>
      <c r="BF135" s="3" t="s">
        <v>3596</v>
      </c>
      <c r="BG135" s="3" t="s">
        <v>855</v>
      </c>
      <c r="BH135" s="3" t="s">
        <v>856</v>
      </c>
      <c r="BI135" s="3" t="s">
        <v>3597</v>
      </c>
      <c r="BJ135" s="3" t="s">
        <v>3598</v>
      </c>
      <c r="BK135" s="3" t="s">
        <v>3599</v>
      </c>
      <c r="BL135" s="3" t="s">
        <v>123</v>
      </c>
      <c r="BM135" s="3" t="s">
        <v>123</v>
      </c>
      <c r="BN135" s="3" t="s">
        <v>125</v>
      </c>
      <c r="BO135" s="3" t="s">
        <v>125</v>
      </c>
      <c r="BP135" s="3" t="s">
        <v>123</v>
      </c>
      <c r="BQ135" s="3" t="s">
        <v>123</v>
      </c>
      <c r="BR135" s="3" t="s">
        <v>126</v>
      </c>
      <c r="BS135" s="3" t="s">
        <v>3600</v>
      </c>
      <c r="BT135" s="3">
        <v>0</v>
      </c>
      <c r="BU135" s="3">
        <v>0</v>
      </c>
      <c r="BV135" s="3">
        <v>0</v>
      </c>
      <c r="BW135" s="3" t="s">
        <v>88</v>
      </c>
      <c r="BX135" s="3" t="s">
        <v>123</v>
      </c>
      <c r="BY135" s="3"/>
      <c r="BZ135" s="3"/>
      <c r="CA135" s="3"/>
      <c r="CB135" s="3"/>
      <c r="CC135" s="3"/>
      <c r="CD135" s="3"/>
      <c r="CE135" s="3"/>
      <c r="CF135" s="5">
        <v>43740.639675925922</v>
      </c>
      <c r="CG135" s="5">
        <v>43130.597199074073</v>
      </c>
      <c r="CH135" s="4">
        <v>44076</v>
      </c>
      <c r="CI135" s="3" t="s">
        <v>129</v>
      </c>
    </row>
    <row r="136" spans="1:87" x14ac:dyDescent="0.3">
      <c r="A136" s="3" t="s">
        <v>3601</v>
      </c>
      <c r="B136" s="3" t="s">
        <v>88</v>
      </c>
      <c r="C136" s="3">
        <v>59857</v>
      </c>
      <c r="D136" s="3">
        <v>2018</v>
      </c>
      <c r="E136" s="3"/>
      <c r="F136" s="3" t="s">
        <v>89</v>
      </c>
      <c r="G136" s="3" t="s">
        <v>129</v>
      </c>
      <c r="H136" s="3" t="s">
        <v>3602</v>
      </c>
      <c r="I136" s="3" t="s">
        <v>3603</v>
      </c>
      <c r="J136" s="3" t="s">
        <v>93</v>
      </c>
      <c r="K136" s="3"/>
      <c r="L136" s="4">
        <v>43935</v>
      </c>
      <c r="M136" s="6">
        <v>20316</v>
      </c>
      <c r="N136" s="6">
        <v>20316</v>
      </c>
      <c r="O136" s="3" t="s">
        <v>3604</v>
      </c>
      <c r="P136" s="6">
        <v>20316</v>
      </c>
      <c r="Q136" s="3"/>
      <c r="R136" s="3"/>
      <c r="S136" s="3"/>
      <c r="T136" s="3"/>
      <c r="U136" s="3" t="s">
        <v>88</v>
      </c>
      <c r="V136" s="3" t="s">
        <v>3605</v>
      </c>
      <c r="W136" s="3" t="s">
        <v>3605</v>
      </c>
      <c r="X136" s="3" t="s">
        <v>3606</v>
      </c>
      <c r="Y136" s="3" t="s">
        <v>88</v>
      </c>
      <c r="Z136" s="3" t="s">
        <v>3607</v>
      </c>
      <c r="AA136" s="3" t="s">
        <v>2490</v>
      </c>
      <c r="AB136" s="3" t="s">
        <v>3608</v>
      </c>
      <c r="AC136" s="3" t="s">
        <v>296</v>
      </c>
      <c r="AD136" s="3" t="s">
        <v>3609</v>
      </c>
      <c r="AE136" s="3" t="s">
        <v>3610</v>
      </c>
      <c r="AF136" s="3" t="s">
        <v>1860</v>
      </c>
      <c r="AG136" s="3" t="s">
        <v>3611</v>
      </c>
      <c r="AH136" s="3" t="s">
        <v>3612</v>
      </c>
      <c r="AI136" s="3" t="s">
        <v>2490</v>
      </c>
      <c r="AJ136" s="3" t="s">
        <v>539</v>
      </c>
      <c r="AK136" s="3" t="s">
        <v>3613</v>
      </c>
      <c r="AL136" s="3" t="s">
        <v>107</v>
      </c>
      <c r="AM136" s="3" t="s">
        <v>107</v>
      </c>
      <c r="AN136" s="3" t="s">
        <v>146</v>
      </c>
      <c r="AO136" s="3" t="s">
        <v>109</v>
      </c>
      <c r="AP136" s="3" t="s">
        <v>3614</v>
      </c>
      <c r="AQ136" s="4">
        <v>24917</v>
      </c>
      <c r="AR136" s="3" t="s">
        <v>3615</v>
      </c>
      <c r="AS136" s="3" t="s">
        <v>3616</v>
      </c>
      <c r="AT136" s="3" t="s">
        <v>3617</v>
      </c>
      <c r="AU136" s="3" t="s">
        <v>3618</v>
      </c>
      <c r="AV136" s="3" t="s">
        <v>380</v>
      </c>
      <c r="AW136" s="3" t="s">
        <v>387</v>
      </c>
      <c r="AX136" s="3" t="s">
        <v>3619</v>
      </c>
      <c r="AY136" s="3" t="s">
        <v>3620</v>
      </c>
      <c r="AZ136" s="3" t="s">
        <v>3618</v>
      </c>
      <c r="BA136" s="3" t="s">
        <v>380</v>
      </c>
      <c r="BB136" s="3" t="s">
        <v>387</v>
      </c>
      <c r="BC136" s="3" t="s">
        <v>3621</v>
      </c>
      <c r="BD136" s="3" t="s">
        <v>3622</v>
      </c>
      <c r="BE136" s="3" t="s">
        <v>3623</v>
      </c>
      <c r="BF136" s="3" t="s">
        <v>3624</v>
      </c>
      <c r="BG136" s="3" t="s">
        <v>3625</v>
      </c>
      <c r="BH136" s="3" t="s">
        <v>3626</v>
      </c>
      <c r="BI136" s="3" t="s">
        <v>3626</v>
      </c>
      <c r="BJ136" s="3" t="s">
        <v>3627</v>
      </c>
      <c r="BK136" s="3" t="s">
        <v>3628</v>
      </c>
      <c r="BL136" s="3" t="s">
        <v>1333</v>
      </c>
      <c r="BM136" s="3" t="s">
        <v>1333</v>
      </c>
      <c r="BN136" s="3" t="s">
        <v>1334</v>
      </c>
      <c r="BO136" s="3" t="s">
        <v>1334</v>
      </c>
      <c r="BP136" s="3" t="s">
        <v>1333</v>
      </c>
      <c r="BQ136" s="3" t="s">
        <v>1333</v>
      </c>
      <c r="BR136" s="3" t="s">
        <v>3629</v>
      </c>
      <c r="BS136" s="3" t="s">
        <v>3630</v>
      </c>
      <c r="BT136" s="3">
        <v>0</v>
      </c>
      <c r="BU136" s="3">
        <v>0</v>
      </c>
      <c r="BV136" s="3">
        <v>0</v>
      </c>
      <c r="BW136" s="3" t="s">
        <v>88</v>
      </c>
      <c r="BX136" s="3" t="s">
        <v>1333</v>
      </c>
      <c r="BY136" s="3"/>
      <c r="BZ136" s="3"/>
      <c r="CA136" s="3"/>
      <c r="CB136" s="3"/>
      <c r="CC136" s="3"/>
      <c r="CD136" s="3"/>
      <c r="CE136" s="3"/>
      <c r="CF136" s="5">
        <v>43739.389652777776</v>
      </c>
      <c r="CG136" s="5">
        <v>43126.505462962959</v>
      </c>
      <c r="CH136" s="4">
        <v>44105</v>
      </c>
      <c r="CI136" s="3" t="s">
        <v>129</v>
      </c>
    </row>
    <row r="137" spans="1:87" x14ac:dyDescent="0.3">
      <c r="A137" s="3" t="s">
        <v>3631</v>
      </c>
      <c r="B137" s="3" t="s">
        <v>88</v>
      </c>
      <c r="C137" s="3">
        <v>59864</v>
      </c>
      <c r="D137" s="3">
        <v>2018</v>
      </c>
      <c r="E137" s="3"/>
      <c r="F137" s="3" t="s">
        <v>89</v>
      </c>
      <c r="G137" s="3" t="s">
        <v>527</v>
      </c>
      <c r="H137" s="3" t="s">
        <v>751</v>
      </c>
      <c r="I137" s="3" t="s">
        <v>3632</v>
      </c>
      <c r="J137" s="3" t="s">
        <v>93</v>
      </c>
      <c r="K137" s="3"/>
      <c r="L137" s="4">
        <v>43935</v>
      </c>
      <c r="M137" s="3">
        <v>0</v>
      </c>
      <c r="N137" s="3">
        <v>0</v>
      </c>
      <c r="O137" s="3"/>
      <c r="P137" s="3">
        <v>0</v>
      </c>
      <c r="Q137" s="3"/>
      <c r="R137" s="3"/>
      <c r="S137" s="3"/>
      <c r="T137" s="3"/>
      <c r="U137" s="3" t="s">
        <v>88</v>
      </c>
      <c r="V137" s="3" t="s">
        <v>3633</v>
      </c>
      <c r="W137" s="3" t="s">
        <v>3634</v>
      </c>
      <c r="X137" s="3" t="s">
        <v>3635</v>
      </c>
      <c r="Y137" s="4">
        <v>28881</v>
      </c>
      <c r="Z137" s="3" t="s">
        <v>3636</v>
      </c>
      <c r="AA137" s="3" t="s">
        <v>2578</v>
      </c>
      <c r="AB137" s="3" t="s">
        <v>3637</v>
      </c>
      <c r="AC137" s="3" t="s">
        <v>100</v>
      </c>
      <c r="AD137" s="3" t="s">
        <v>3638</v>
      </c>
      <c r="AE137" s="3" t="s">
        <v>3639</v>
      </c>
      <c r="AF137" s="3" t="s">
        <v>567</v>
      </c>
      <c r="AG137" s="3" t="s">
        <v>3640</v>
      </c>
      <c r="AH137" s="3" t="s">
        <v>3641</v>
      </c>
      <c r="AI137" s="3" t="s">
        <v>2578</v>
      </c>
      <c r="AJ137" s="3" t="s">
        <v>1185</v>
      </c>
      <c r="AK137" s="3" t="s">
        <v>3642</v>
      </c>
      <c r="AL137" s="3" t="s">
        <v>107</v>
      </c>
      <c r="AM137" s="3" t="s">
        <v>107</v>
      </c>
      <c r="AN137" s="3" t="s">
        <v>108</v>
      </c>
      <c r="AO137" s="3" t="s">
        <v>109</v>
      </c>
      <c r="AP137" s="3" t="s">
        <v>3643</v>
      </c>
      <c r="AQ137" s="4">
        <v>17523</v>
      </c>
      <c r="AR137" s="3" t="s">
        <v>3644</v>
      </c>
      <c r="AS137" s="3" t="s">
        <v>3645</v>
      </c>
      <c r="AT137" s="3" t="s">
        <v>3646</v>
      </c>
      <c r="AU137" s="3" t="s">
        <v>3641</v>
      </c>
      <c r="AV137" s="3" t="s">
        <v>2578</v>
      </c>
      <c r="AW137" s="3" t="s">
        <v>1185</v>
      </c>
      <c r="AX137" s="3" t="s">
        <v>3647</v>
      </c>
      <c r="AY137" s="3" t="s">
        <v>3640</v>
      </c>
      <c r="AZ137" s="3" t="s">
        <v>3641</v>
      </c>
      <c r="BA137" s="3" t="s">
        <v>2578</v>
      </c>
      <c r="BB137" s="3" t="s">
        <v>1185</v>
      </c>
      <c r="BC137" s="3" t="s">
        <v>3648</v>
      </c>
      <c r="BD137" s="3" t="s">
        <v>3649</v>
      </c>
      <c r="BE137" s="3" t="s">
        <v>3650</v>
      </c>
      <c r="BF137" s="3" t="s">
        <v>3651</v>
      </c>
      <c r="BG137" s="3" t="s">
        <v>3652</v>
      </c>
      <c r="BH137" s="3" t="s">
        <v>3653</v>
      </c>
      <c r="BI137" s="3" t="s">
        <v>3654</v>
      </c>
      <c r="BJ137" s="3" t="s">
        <v>3655</v>
      </c>
      <c r="BK137" s="3" t="s">
        <v>3656</v>
      </c>
      <c r="BL137" s="3" t="s">
        <v>464</v>
      </c>
      <c r="BM137" s="3" t="s">
        <v>464</v>
      </c>
      <c r="BN137" s="3" t="s">
        <v>1278</v>
      </c>
      <c r="BO137" s="3" t="s">
        <v>465</v>
      </c>
      <c r="BP137" s="3" t="s">
        <v>464</v>
      </c>
      <c r="BQ137" s="3" t="s">
        <v>464</v>
      </c>
      <c r="BR137" s="3" t="s">
        <v>719</v>
      </c>
      <c r="BS137" s="3" t="s">
        <v>3657</v>
      </c>
      <c r="BT137" s="3">
        <v>0</v>
      </c>
      <c r="BU137" s="3">
        <v>0</v>
      </c>
      <c r="BV137" s="3">
        <v>0</v>
      </c>
      <c r="BW137" s="3" t="s">
        <v>88</v>
      </c>
      <c r="BX137" s="3" t="s">
        <v>464</v>
      </c>
      <c r="BY137" s="3"/>
      <c r="BZ137" s="3"/>
      <c r="CA137" s="3"/>
      <c r="CB137" s="3"/>
      <c r="CC137" s="3"/>
      <c r="CD137" s="3"/>
      <c r="CE137" s="3"/>
      <c r="CF137" s="5">
        <v>43738.736516203702</v>
      </c>
      <c r="CG137" s="5">
        <v>43125.664965277778</v>
      </c>
      <c r="CH137" s="3"/>
      <c r="CI137" s="3"/>
    </row>
    <row r="138" spans="1:87" x14ac:dyDescent="0.3">
      <c r="A138" s="3" t="s">
        <v>3658</v>
      </c>
      <c r="B138" s="3" t="s">
        <v>88</v>
      </c>
      <c r="C138" s="3">
        <v>59885</v>
      </c>
      <c r="D138" s="3">
        <v>2018</v>
      </c>
      <c r="E138" s="3"/>
      <c r="F138" s="3" t="s">
        <v>89</v>
      </c>
      <c r="G138" s="3" t="s">
        <v>129</v>
      </c>
      <c r="H138" s="3" t="s">
        <v>346</v>
      </c>
      <c r="I138" s="3" t="s">
        <v>3659</v>
      </c>
      <c r="J138" s="3" t="s">
        <v>93</v>
      </c>
      <c r="K138" s="3"/>
      <c r="L138" s="4">
        <v>43935</v>
      </c>
      <c r="M138" s="6">
        <v>39053</v>
      </c>
      <c r="N138" s="6">
        <v>39053</v>
      </c>
      <c r="O138" s="3" t="s">
        <v>3660</v>
      </c>
      <c r="P138" s="6">
        <v>39053</v>
      </c>
      <c r="Q138" s="3"/>
      <c r="R138" s="3"/>
      <c r="S138" s="3"/>
      <c r="T138" s="3"/>
      <c r="U138" s="3" t="s">
        <v>88</v>
      </c>
      <c r="V138" s="3" t="s">
        <v>3661</v>
      </c>
      <c r="W138" s="3" t="s">
        <v>3661</v>
      </c>
      <c r="X138" s="3" t="s">
        <v>3662</v>
      </c>
      <c r="Y138" s="4">
        <v>22223</v>
      </c>
      <c r="Z138" s="3" t="s">
        <v>3663</v>
      </c>
      <c r="AA138" s="3" t="s">
        <v>2646</v>
      </c>
      <c r="AB138" s="3" t="s">
        <v>3664</v>
      </c>
      <c r="AC138" s="3" t="s">
        <v>296</v>
      </c>
      <c r="AD138" s="3" t="s">
        <v>3665</v>
      </c>
      <c r="AE138" s="3" t="s">
        <v>3666</v>
      </c>
      <c r="AF138" s="3" t="s">
        <v>2290</v>
      </c>
      <c r="AG138" s="3" t="s">
        <v>3667</v>
      </c>
      <c r="AH138" s="3" t="s">
        <v>2646</v>
      </c>
      <c r="AI138" s="3" t="s">
        <v>2646</v>
      </c>
      <c r="AJ138" s="3" t="s">
        <v>329</v>
      </c>
      <c r="AK138" s="3" t="s">
        <v>3668</v>
      </c>
      <c r="AL138" s="3" t="s">
        <v>107</v>
      </c>
      <c r="AM138" s="3" t="s">
        <v>107</v>
      </c>
      <c r="AN138" s="3" t="s">
        <v>146</v>
      </c>
      <c r="AO138" s="3" t="s">
        <v>109</v>
      </c>
      <c r="AP138" s="3" t="s">
        <v>3669</v>
      </c>
      <c r="AQ138" s="4">
        <v>15337</v>
      </c>
      <c r="AR138" s="3" t="s">
        <v>3670</v>
      </c>
      <c r="AS138" s="3" t="s">
        <v>3671</v>
      </c>
      <c r="AT138" s="3" t="s">
        <v>3672</v>
      </c>
      <c r="AU138" s="3" t="s">
        <v>2646</v>
      </c>
      <c r="AV138" s="3" t="s">
        <v>2646</v>
      </c>
      <c r="AW138" s="3" t="s">
        <v>329</v>
      </c>
      <c r="AX138" s="3" t="s">
        <v>3673</v>
      </c>
      <c r="AY138" s="3" t="s">
        <v>3667</v>
      </c>
      <c r="AZ138" s="3" t="s">
        <v>2646</v>
      </c>
      <c r="BA138" s="3" t="s">
        <v>2646</v>
      </c>
      <c r="BB138" s="3" t="s">
        <v>329</v>
      </c>
      <c r="BC138" s="3" t="s">
        <v>3674</v>
      </c>
      <c r="BD138" s="3" t="s">
        <v>3675</v>
      </c>
      <c r="BE138" s="3" t="s">
        <v>3676</v>
      </c>
      <c r="BF138" s="3" t="s">
        <v>3677</v>
      </c>
      <c r="BG138" s="3" t="s">
        <v>340</v>
      </c>
      <c r="BH138" s="3" t="s">
        <v>3678</v>
      </c>
      <c r="BI138" s="3" t="s">
        <v>3678</v>
      </c>
      <c r="BJ138" s="3" t="s">
        <v>3679</v>
      </c>
      <c r="BK138" s="3" t="s">
        <v>1306</v>
      </c>
      <c r="BL138" s="3" t="s">
        <v>123</v>
      </c>
      <c r="BM138" s="3" t="s">
        <v>123</v>
      </c>
      <c r="BN138" s="3" t="s">
        <v>125</v>
      </c>
      <c r="BO138" s="3" t="s">
        <v>125</v>
      </c>
      <c r="BP138" s="3" t="s">
        <v>123</v>
      </c>
      <c r="BQ138" s="3" t="s">
        <v>123</v>
      </c>
      <c r="BR138" s="3" t="s">
        <v>524</v>
      </c>
      <c r="BS138" s="3" t="s">
        <v>3680</v>
      </c>
      <c r="BT138" s="3">
        <v>0</v>
      </c>
      <c r="BU138" s="3">
        <v>0</v>
      </c>
      <c r="BV138" s="3">
        <v>0</v>
      </c>
      <c r="BW138" s="3" t="s">
        <v>88</v>
      </c>
      <c r="BX138" s="3" t="s">
        <v>123</v>
      </c>
      <c r="BY138" s="3"/>
      <c r="BZ138" s="3"/>
      <c r="CA138" s="3"/>
      <c r="CB138" s="3"/>
      <c r="CC138" s="3"/>
      <c r="CD138" s="3"/>
      <c r="CE138" s="3"/>
      <c r="CF138" s="5">
        <v>43747.637997685182</v>
      </c>
      <c r="CG138" s="5">
        <v>43130.69809027778</v>
      </c>
      <c r="CH138" s="4">
        <v>44081</v>
      </c>
      <c r="CI138" s="3" t="s">
        <v>129</v>
      </c>
    </row>
    <row r="139" spans="1:87" x14ac:dyDescent="0.3">
      <c r="A139" s="3" t="s">
        <v>3681</v>
      </c>
      <c r="B139" s="3" t="s">
        <v>88</v>
      </c>
      <c r="C139" s="3">
        <v>59913</v>
      </c>
      <c r="D139" s="3">
        <v>2018</v>
      </c>
      <c r="E139" s="3"/>
      <c r="F139" s="3" t="s">
        <v>89</v>
      </c>
      <c r="G139" s="3" t="s">
        <v>129</v>
      </c>
      <c r="H139" s="3" t="s">
        <v>163</v>
      </c>
      <c r="I139" s="3" t="s">
        <v>3682</v>
      </c>
      <c r="J139" s="3" t="s">
        <v>93</v>
      </c>
      <c r="K139" s="3"/>
      <c r="L139" s="4">
        <v>43935</v>
      </c>
      <c r="M139" s="6">
        <v>4668</v>
      </c>
      <c r="N139" s="6">
        <v>4668</v>
      </c>
      <c r="O139" s="3" t="s">
        <v>3683</v>
      </c>
      <c r="P139" s="6">
        <v>4668</v>
      </c>
      <c r="Q139" s="3"/>
      <c r="R139" s="3"/>
      <c r="S139" s="3"/>
      <c r="T139" s="3"/>
      <c r="U139" s="3" t="s">
        <v>88</v>
      </c>
      <c r="V139" s="3" t="s">
        <v>3684</v>
      </c>
      <c r="W139" s="3" t="s">
        <v>3684</v>
      </c>
      <c r="X139" s="3" t="s">
        <v>3685</v>
      </c>
      <c r="Y139" s="4">
        <v>34149</v>
      </c>
      <c r="Z139" s="3" t="s">
        <v>3684</v>
      </c>
      <c r="AA139" s="3" t="s">
        <v>380</v>
      </c>
      <c r="AB139" s="3" t="s">
        <v>3686</v>
      </c>
      <c r="AC139" s="3" t="s">
        <v>296</v>
      </c>
      <c r="AD139" s="3" t="s">
        <v>3687</v>
      </c>
      <c r="AE139" s="3" t="s">
        <v>3688</v>
      </c>
      <c r="AF139" s="3" t="s">
        <v>206</v>
      </c>
      <c r="AG139" s="3" t="s">
        <v>386</v>
      </c>
      <c r="AH139" s="3" t="s">
        <v>380</v>
      </c>
      <c r="AI139" s="3" t="s">
        <v>380</v>
      </c>
      <c r="AJ139" s="3" t="s">
        <v>387</v>
      </c>
      <c r="AK139" s="3" t="s">
        <v>3689</v>
      </c>
      <c r="AL139" s="3" t="s">
        <v>107</v>
      </c>
      <c r="AM139" s="3" t="s">
        <v>107</v>
      </c>
      <c r="AN139" s="3" t="s">
        <v>108</v>
      </c>
      <c r="AO139" s="3" t="s">
        <v>109</v>
      </c>
      <c r="AP139" s="3" t="s">
        <v>3690</v>
      </c>
      <c r="AQ139" s="4">
        <v>21982</v>
      </c>
      <c r="AR139" s="3" t="s">
        <v>3691</v>
      </c>
      <c r="AS139" s="3" t="s">
        <v>3692</v>
      </c>
      <c r="AT139" s="3" t="s">
        <v>3693</v>
      </c>
      <c r="AU139" s="3" t="s">
        <v>380</v>
      </c>
      <c r="AV139" s="3" t="s">
        <v>380</v>
      </c>
      <c r="AW139" s="3" t="s">
        <v>387</v>
      </c>
      <c r="AX139" s="3" t="s">
        <v>3694</v>
      </c>
      <c r="AY139" s="3" t="s">
        <v>386</v>
      </c>
      <c r="AZ139" s="3" t="s">
        <v>380</v>
      </c>
      <c r="BA139" s="3" t="s">
        <v>380</v>
      </c>
      <c r="BB139" s="3" t="s">
        <v>387</v>
      </c>
      <c r="BC139" s="3" t="s">
        <v>3695</v>
      </c>
      <c r="BD139" s="3" t="s">
        <v>3696</v>
      </c>
      <c r="BE139" s="3" t="s">
        <v>3697</v>
      </c>
      <c r="BF139" s="3" t="s">
        <v>3698</v>
      </c>
      <c r="BG139" s="3" t="s">
        <v>398</v>
      </c>
      <c r="BH139" s="3" t="s">
        <v>3699</v>
      </c>
      <c r="BI139" s="3" t="s">
        <v>3700</v>
      </c>
      <c r="BJ139" s="3" t="s">
        <v>3701</v>
      </c>
      <c r="BK139" s="3" t="s">
        <v>3702</v>
      </c>
      <c r="BL139" s="3" t="s">
        <v>123</v>
      </c>
      <c r="BM139" s="3" t="s">
        <v>123</v>
      </c>
      <c r="BN139" s="3" t="s">
        <v>125</v>
      </c>
      <c r="BO139" s="3" t="s">
        <v>125</v>
      </c>
      <c r="BP139" s="3" t="s">
        <v>123</v>
      </c>
      <c r="BQ139" s="3" t="s">
        <v>123</v>
      </c>
      <c r="BR139" s="3" t="s">
        <v>126</v>
      </c>
      <c r="BS139" s="3" t="s">
        <v>3703</v>
      </c>
      <c r="BT139" s="3">
        <v>0</v>
      </c>
      <c r="BU139" s="3">
        <v>0</v>
      </c>
      <c r="BV139" s="3">
        <v>0</v>
      </c>
      <c r="BW139" s="3" t="s">
        <v>88</v>
      </c>
      <c r="BX139" s="3" t="s">
        <v>123</v>
      </c>
      <c r="BY139" s="3"/>
      <c r="BZ139" s="3"/>
      <c r="CA139" s="3"/>
      <c r="CB139" s="3"/>
      <c r="CC139" s="3"/>
      <c r="CD139" s="3"/>
      <c r="CE139" s="3"/>
      <c r="CF139" s="5">
        <v>43748.530486111114</v>
      </c>
      <c r="CG139" s="5">
        <v>43126.643125000002</v>
      </c>
      <c r="CH139" s="4">
        <v>44077</v>
      </c>
      <c r="CI139" s="3" t="s">
        <v>129</v>
      </c>
    </row>
    <row r="140" spans="1:87" x14ac:dyDescent="0.3">
      <c r="A140" s="3" t="s">
        <v>3704</v>
      </c>
      <c r="B140" s="3" t="s">
        <v>88</v>
      </c>
      <c r="C140" s="3">
        <v>59925</v>
      </c>
      <c r="D140" s="3">
        <v>2018</v>
      </c>
      <c r="E140" s="3"/>
      <c r="F140" s="3" t="s">
        <v>89</v>
      </c>
      <c r="G140" s="3" t="s">
        <v>129</v>
      </c>
      <c r="H140" s="3" t="s">
        <v>195</v>
      </c>
      <c r="I140" s="3" t="s">
        <v>3705</v>
      </c>
      <c r="J140" s="3" t="s">
        <v>93</v>
      </c>
      <c r="K140" s="3"/>
      <c r="L140" s="4">
        <v>43935</v>
      </c>
      <c r="M140" s="6">
        <v>8163</v>
      </c>
      <c r="N140" s="6">
        <v>8163</v>
      </c>
      <c r="O140" s="3" t="s">
        <v>3706</v>
      </c>
      <c r="P140" s="6">
        <v>8163</v>
      </c>
      <c r="Q140" s="3"/>
      <c r="R140" s="3"/>
      <c r="S140" s="3"/>
      <c r="T140" s="3"/>
      <c r="U140" s="3" t="s">
        <v>88</v>
      </c>
      <c r="V140" s="3" t="s">
        <v>3707</v>
      </c>
      <c r="W140" s="3" t="s">
        <v>3708</v>
      </c>
      <c r="X140" s="3" t="s">
        <v>1205</v>
      </c>
      <c r="Y140" s="4">
        <v>21252</v>
      </c>
      <c r="Z140" s="3" t="s">
        <v>3707</v>
      </c>
      <c r="AA140" s="3" t="s">
        <v>1206</v>
      </c>
      <c r="AB140" s="3" t="s">
        <v>3709</v>
      </c>
      <c r="AC140" s="3" t="s">
        <v>138</v>
      </c>
      <c r="AD140" s="3" t="s">
        <v>3710</v>
      </c>
      <c r="AE140" s="3" t="s">
        <v>3711</v>
      </c>
      <c r="AF140" s="3" t="s">
        <v>1937</v>
      </c>
      <c r="AG140" s="3" t="s">
        <v>3712</v>
      </c>
      <c r="AH140" s="3" t="s">
        <v>1206</v>
      </c>
      <c r="AI140" s="3" t="s">
        <v>1206</v>
      </c>
      <c r="AJ140" s="3" t="s">
        <v>105</v>
      </c>
      <c r="AK140" s="3" t="s">
        <v>3713</v>
      </c>
      <c r="AL140" s="3" t="s">
        <v>107</v>
      </c>
      <c r="AM140" s="3" t="s">
        <v>107</v>
      </c>
      <c r="AN140" s="3" t="s">
        <v>146</v>
      </c>
      <c r="AO140" s="3" t="s">
        <v>109</v>
      </c>
      <c r="AP140" s="3" t="s">
        <v>1213</v>
      </c>
      <c r="AQ140" s="4">
        <v>17147</v>
      </c>
      <c r="AR140" s="3" t="s">
        <v>1214</v>
      </c>
      <c r="AS140" s="3" t="s">
        <v>1215</v>
      </c>
      <c r="AT140" s="3" t="s">
        <v>1216</v>
      </c>
      <c r="AU140" s="3" t="s">
        <v>1206</v>
      </c>
      <c r="AV140" s="3" t="s">
        <v>1206</v>
      </c>
      <c r="AW140" s="3" t="s">
        <v>105</v>
      </c>
      <c r="AX140" s="3" t="s">
        <v>3714</v>
      </c>
      <c r="AY140" s="3" t="s">
        <v>3712</v>
      </c>
      <c r="AZ140" s="3" t="s">
        <v>1206</v>
      </c>
      <c r="BA140" s="3" t="s">
        <v>1206</v>
      </c>
      <c r="BB140" s="3" t="s">
        <v>105</v>
      </c>
      <c r="BC140" s="3" t="s">
        <v>3715</v>
      </c>
      <c r="BD140" s="3" t="s">
        <v>3716</v>
      </c>
      <c r="BE140" s="3" t="s">
        <v>3717</v>
      </c>
      <c r="BF140" s="3" t="s">
        <v>3718</v>
      </c>
      <c r="BG140" s="3" t="s">
        <v>119</v>
      </c>
      <c r="BH140" s="3" t="s">
        <v>1222</v>
      </c>
      <c r="BI140" s="3" t="s">
        <v>1222</v>
      </c>
      <c r="BJ140" s="3" t="s">
        <v>3719</v>
      </c>
      <c r="BK140" s="3" t="s">
        <v>3702</v>
      </c>
      <c r="BL140" s="3" t="s">
        <v>123</v>
      </c>
      <c r="BM140" s="3" t="s">
        <v>123</v>
      </c>
      <c r="BN140" s="3" t="s">
        <v>125</v>
      </c>
      <c r="BO140" s="3" t="s">
        <v>125</v>
      </c>
      <c r="BP140" s="3" t="s">
        <v>123</v>
      </c>
      <c r="BQ140" s="3" t="s">
        <v>123</v>
      </c>
      <c r="BR140" s="3" t="s">
        <v>126</v>
      </c>
      <c r="BS140" s="3" t="s">
        <v>3720</v>
      </c>
      <c r="BT140" s="3">
        <v>0</v>
      </c>
      <c r="BU140" s="3">
        <v>0</v>
      </c>
      <c r="BV140" s="3">
        <v>0</v>
      </c>
      <c r="BW140" s="3" t="s">
        <v>88</v>
      </c>
      <c r="BX140" s="3" t="s">
        <v>123</v>
      </c>
      <c r="BY140" s="3"/>
      <c r="BZ140" s="3"/>
      <c r="CA140" s="3"/>
      <c r="CB140" s="3"/>
      <c r="CC140" s="3"/>
      <c r="CD140" s="3"/>
      <c r="CE140" s="3"/>
      <c r="CF140" s="5">
        <v>43734.996840277781</v>
      </c>
      <c r="CG140" s="5">
        <v>43129.795393518521</v>
      </c>
      <c r="CH140" s="4">
        <v>44076</v>
      </c>
      <c r="CI140" s="3" t="s">
        <v>129</v>
      </c>
    </row>
    <row r="141" spans="1:87" x14ac:dyDescent="0.3">
      <c r="A141" s="3" t="s">
        <v>3721</v>
      </c>
      <c r="B141" s="3" t="s">
        <v>88</v>
      </c>
      <c r="C141" s="3">
        <v>59929</v>
      </c>
      <c r="D141" s="3">
        <v>2018</v>
      </c>
      <c r="E141" s="3"/>
      <c r="F141" s="3" t="s">
        <v>89</v>
      </c>
      <c r="G141" s="3" t="s">
        <v>129</v>
      </c>
      <c r="H141" s="3" t="s">
        <v>346</v>
      </c>
      <c r="I141" s="3" t="s">
        <v>3722</v>
      </c>
      <c r="J141" s="3" t="s">
        <v>93</v>
      </c>
      <c r="K141" s="3"/>
      <c r="L141" s="4">
        <v>43935</v>
      </c>
      <c r="M141" s="6">
        <v>4838</v>
      </c>
      <c r="N141" s="6">
        <v>4838</v>
      </c>
      <c r="O141" s="3" t="s">
        <v>3723</v>
      </c>
      <c r="P141" s="6">
        <v>4838</v>
      </c>
      <c r="Q141" s="3"/>
      <c r="R141" s="3"/>
      <c r="S141" s="3"/>
      <c r="T141" s="3"/>
      <c r="U141" s="3" t="s">
        <v>88</v>
      </c>
      <c r="V141" s="3" t="s">
        <v>3724</v>
      </c>
      <c r="W141" s="3" t="s">
        <v>3725</v>
      </c>
      <c r="X141" s="3" t="s">
        <v>3726</v>
      </c>
      <c r="Y141" s="4">
        <v>36042</v>
      </c>
      <c r="Z141" s="3" t="s">
        <v>3727</v>
      </c>
      <c r="AA141" s="3" t="s">
        <v>1206</v>
      </c>
      <c r="AB141" s="3" t="s">
        <v>3728</v>
      </c>
      <c r="AC141" s="3" t="s">
        <v>1531</v>
      </c>
      <c r="AD141" s="3" t="s">
        <v>3729</v>
      </c>
      <c r="AE141" s="3" t="s">
        <v>3730</v>
      </c>
      <c r="AF141" s="3" t="s">
        <v>327</v>
      </c>
      <c r="AG141" s="3" t="s">
        <v>3731</v>
      </c>
      <c r="AH141" s="3" t="s">
        <v>3732</v>
      </c>
      <c r="AI141" s="3" t="s">
        <v>1206</v>
      </c>
      <c r="AJ141" s="3" t="s">
        <v>105</v>
      </c>
      <c r="AK141" s="3" t="s">
        <v>3733</v>
      </c>
      <c r="AL141" s="3" t="s">
        <v>107</v>
      </c>
      <c r="AM141" s="3" t="s">
        <v>107</v>
      </c>
      <c r="AN141" s="3" t="s">
        <v>108</v>
      </c>
      <c r="AO141" s="3" t="s">
        <v>3734</v>
      </c>
      <c r="AP141" s="3" t="s">
        <v>3735</v>
      </c>
      <c r="AQ141" s="4">
        <v>18125</v>
      </c>
      <c r="AR141" s="3" t="s">
        <v>3736</v>
      </c>
      <c r="AS141" s="3" t="s">
        <v>3737</v>
      </c>
      <c r="AT141" s="3" t="s">
        <v>3738</v>
      </c>
      <c r="AU141" s="3" t="s">
        <v>3732</v>
      </c>
      <c r="AV141" s="3" t="s">
        <v>1206</v>
      </c>
      <c r="AW141" s="3" t="s">
        <v>105</v>
      </c>
      <c r="AX141" s="3" t="s">
        <v>3739</v>
      </c>
      <c r="AY141" s="3" t="s">
        <v>3731</v>
      </c>
      <c r="AZ141" s="3" t="s">
        <v>3732</v>
      </c>
      <c r="BA141" s="3" t="s">
        <v>1206</v>
      </c>
      <c r="BB141" s="3" t="s">
        <v>105</v>
      </c>
      <c r="BC141" s="3" t="s">
        <v>3740</v>
      </c>
      <c r="BD141" s="3" t="s">
        <v>3741</v>
      </c>
      <c r="BE141" s="3" t="s">
        <v>3742</v>
      </c>
      <c r="BF141" s="3" t="s">
        <v>3743</v>
      </c>
      <c r="BG141" s="3" t="s">
        <v>119</v>
      </c>
      <c r="BH141" s="3" t="s">
        <v>1222</v>
      </c>
      <c r="BI141" s="3" t="s">
        <v>3744</v>
      </c>
      <c r="BJ141" s="3" t="s">
        <v>3745</v>
      </c>
      <c r="BK141" s="3" t="s">
        <v>3746</v>
      </c>
      <c r="BL141" s="3" t="s">
        <v>123</v>
      </c>
      <c r="BM141" s="3" t="s">
        <v>123</v>
      </c>
      <c r="BN141" s="3" t="s">
        <v>125</v>
      </c>
      <c r="BO141" s="3" t="s">
        <v>125</v>
      </c>
      <c r="BP141" s="3" t="s">
        <v>123</v>
      </c>
      <c r="BQ141" s="3" t="s">
        <v>123</v>
      </c>
      <c r="BR141" s="3" t="s">
        <v>126</v>
      </c>
      <c r="BS141" s="3" t="s">
        <v>3747</v>
      </c>
      <c r="BT141" s="3">
        <v>0</v>
      </c>
      <c r="BU141" s="3">
        <v>0</v>
      </c>
      <c r="BV141" s="3">
        <v>0</v>
      </c>
      <c r="BW141" s="3" t="s">
        <v>88</v>
      </c>
      <c r="BX141" s="3" t="s">
        <v>123</v>
      </c>
      <c r="BY141" s="3"/>
      <c r="BZ141" s="3"/>
      <c r="CA141" s="3"/>
      <c r="CB141" s="3"/>
      <c r="CC141" s="3"/>
      <c r="CD141" s="3"/>
      <c r="CE141" s="3"/>
      <c r="CF141" s="5">
        <v>43734.862719907411</v>
      </c>
      <c r="CG141" s="5">
        <v>43125.413518518515</v>
      </c>
      <c r="CH141" s="4">
        <v>44081</v>
      </c>
      <c r="CI141" s="3" t="s">
        <v>129</v>
      </c>
    </row>
    <row r="142" spans="1:87" x14ac:dyDescent="0.3">
      <c r="A142" s="3" t="s">
        <v>3748</v>
      </c>
      <c r="B142" s="3" t="s">
        <v>88</v>
      </c>
      <c r="C142" s="3">
        <v>59933</v>
      </c>
      <c r="D142" s="3">
        <v>2018</v>
      </c>
      <c r="E142" s="3"/>
      <c r="F142" s="3" t="s">
        <v>89</v>
      </c>
      <c r="G142" s="3" t="s">
        <v>129</v>
      </c>
      <c r="H142" s="3" t="s">
        <v>195</v>
      </c>
      <c r="I142" s="3" t="s">
        <v>3749</v>
      </c>
      <c r="J142" s="3" t="s">
        <v>93</v>
      </c>
      <c r="K142" s="3"/>
      <c r="L142" s="4">
        <v>43935</v>
      </c>
      <c r="M142" s="6">
        <v>2711</v>
      </c>
      <c r="N142" s="6">
        <v>2711</v>
      </c>
      <c r="O142" s="3" t="s">
        <v>3750</v>
      </c>
      <c r="P142" s="6">
        <v>2711</v>
      </c>
      <c r="Q142" s="3"/>
      <c r="R142" s="3"/>
      <c r="S142" s="3"/>
      <c r="T142" s="3"/>
      <c r="U142" s="3" t="s">
        <v>88</v>
      </c>
      <c r="V142" s="3" t="s">
        <v>3707</v>
      </c>
      <c r="W142" s="3" t="s">
        <v>3708</v>
      </c>
      <c r="X142" s="3" t="s">
        <v>1205</v>
      </c>
      <c r="Y142" s="4">
        <v>21252</v>
      </c>
      <c r="Z142" s="3" t="s">
        <v>3707</v>
      </c>
      <c r="AA142" s="3" t="s">
        <v>1206</v>
      </c>
      <c r="AB142" s="3" t="s">
        <v>3709</v>
      </c>
      <c r="AC142" s="3" t="s">
        <v>138</v>
      </c>
      <c r="AD142" s="3" t="s">
        <v>3710</v>
      </c>
      <c r="AE142" s="3" t="s">
        <v>3711</v>
      </c>
      <c r="AF142" s="3" t="s">
        <v>1937</v>
      </c>
      <c r="AG142" s="3" t="s">
        <v>3712</v>
      </c>
      <c r="AH142" s="3" t="s">
        <v>1206</v>
      </c>
      <c r="AI142" s="3" t="s">
        <v>1206</v>
      </c>
      <c r="AJ142" s="3" t="s">
        <v>105</v>
      </c>
      <c r="AK142" s="3" t="s">
        <v>3713</v>
      </c>
      <c r="AL142" s="3" t="s">
        <v>107</v>
      </c>
      <c r="AM142" s="3" t="s">
        <v>107</v>
      </c>
      <c r="AN142" s="3" t="s">
        <v>146</v>
      </c>
      <c r="AO142" s="3" t="s">
        <v>109</v>
      </c>
      <c r="AP142" s="3" t="s">
        <v>1213</v>
      </c>
      <c r="AQ142" s="4">
        <v>17147</v>
      </c>
      <c r="AR142" s="3" t="s">
        <v>1214</v>
      </c>
      <c r="AS142" s="3" t="s">
        <v>1215</v>
      </c>
      <c r="AT142" s="3" t="s">
        <v>1216</v>
      </c>
      <c r="AU142" s="3" t="s">
        <v>1206</v>
      </c>
      <c r="AV142" s="3" t="s">
        <v>1206</v>
      </c>
      <c r="AW142" s="3" t="s">
        <v>105</v>
      </c>
      <c r="AX142" s="3" t="s">
        <v>3714</v>
      </c>
      <c r="AY142" s="3" t="s">
        <v>3712</v>
      </c>
      <c r="AZ142" s="3" t="s">
        <v>1206</v>
      </c>
      <c r="BA142" s="3" t="s">
        <v>1206</v>
      </c>
      <c r="BB142" s="3" t="s">
        <v>105</v>
      </c>
      <c r="BC142" s="3" t="s">
        <v>3751</v>
      </c>
      <c r="BD142" s="3" t="s">
        <v>3752</v>
      </c>
      <c r="BE142" s="3" t="s">
        <v>3753</v>
      </c>
      <c r="BF142" s="3" t="s">
        <v>3718</v>
      </c>
      <c r="BG142" s="3" t="s">
        <v>119</v>
      </c>
      <c r="BH142" s="3" t="s">
        <v>1222</v>
      </c>
      <c r="BI142" s="3" t="s">
        <v>1222</v>
      </c>
      <c r="BJ142" s="3" t="s">
        <v>3754</v>
      </c>
      <c r="BK142" s="3" t="s">
        <v>126</v>
      </c>
      <c r="BL142" s="3" t="s">
        <v>123</v>
      </c>
      <c r="BM142" s="3" t="s">
        <v>123</v>
      </c>
      <c r="BN142" s="3" t="s">
        <v>125</v>
      </c>
      <c r="BO142" s="3" t="s">
        <v>125</v>
      </c>
      <c r="BP142" s="3" t="s">
        <v>123</v>
      </c>
      <c r="BQ142" s="3" t="s">
        <v>123</v>
      </c>
      <c r="BR142" s="3" t="s">
        <v>126</v>
      </c>
      <c r="BS142" s="3" t="s">
        <v>3755</v>
      </c>
      <c r="BT142" s="3">
        <v>0</v>
      </c>
      <c r="BU142" s="3">
        <v>0</v>
      </c>
      <c r="BV142" s="3">
        <v>0</v>
      </c>
      <c r="BW142" s="3" t="s">
        <v>88</v>
      </c>
      <c r="BX142" s="3" t="s">
        <v>123</v>
      </c>
      <c r="BY142" s="3"/>
      <c r="BZ142" s="3"/>
      <c r="CA142" s="3"/>
      <c r="CB142" s="3"/>
      <c r="CC142" s="3"/>
      <c r="CD142" s="3"/>
      <c r="CE142" s="3"/>
      <c r="CF142" s="5">
        <v>43735.004120370373</v>
      </c>
      <c r="CG142" s="5">
        <v>43129.810648148145</v>
      </c>
      <c r="CH142" s="4">
        <v>44081</v>
      </c>
      <c r="CI142" s="3" t="s">
        <v>129</v>
      </c>
    </row>
    <row r="143" spans="1:87" x14ac:dyDescent="0.3">
      <c r="A143" s="3" t="s">
        <v>3756</v>
      </c>
      <c r="B143" s="3" t="s">
        <v>88</v>
      </c>
      <c r="C143" s="3">
        <v>59942</v>
      </c>
      <c r="D143" s="3">
        <v>2018</v>
      </c>
      <c r="E143" s="3"/>
      <c r="F143" s="3" t="s">
        <v>89</v>
      </c>
      <c r="G143" s="3" t="s">
        <v>129</v>
      </c>
      <c r="H143" s="3" t="s">
        <v>130</v>
      </c>
      <c r="I143" s="3" t="s">
        <v>3757</v>
      </c>
      <c r="J143" s="3" t="s">
        <v>93</v>
      </c>
      <c r="K143" s="3"/>
      <c r="L143" s="4">
        <v>43935</v>
      </c>
      <c r="M143" s="6">
        <v>14167</v>
      </c>
      <c r="N143" s="6">
        <v>14167</v>
      </c>
      <c r="O143" s="3" t="s">
        <v>3758</v>
      </c>
      <c r="P143" s="6">
        <v>14167</v>
      </c>
      <c r="Q143" s="3"/>
      <c r="R143" s="3"/>
      <c r="S143" s="3"/>
      <c r="T143" s="3"/>
      <c r="U143" s="3" t="s">
        <v>88</v>
      </c>
      <c r="V143" s="3" t="s">
        <v>3759</v>
      </c>
      <c r="W143" s="3" t="s">
        <v>3759</v>
      </c>
      <c r="X143" s="3" t="s">
        <v>3760</v>
      </c>
      <c r="Y143" s="4">
        <v>42187</v>
      </c>
      <c r="Z143" s="3" t="s">
        <v>3761</v>
      </c>
      <c r="AA143" s="3" t="s">
        <v>727</v>
      </c>
      <c r="AB143" s="3" t="s">
        <v>3762</v>
      </c>
      <c r="AC143" s="3" t="s">
        <v>1934</v>
      </c>
      <c r="AD143" s="3" t="s">
        <v>3763</v>
      </c>
      <c r="AE143" s="3" t="s">
        <v>3764</v>
      </c>
      <c r="AF143" s="3" t="s">
        <v>3765</v>
      </c>
      <c r="AG143" s="3" t="s">
        <v>3766</v>
      </c>
      <c r="AH143" s="3" t="s">
        <v>727</v>
      </c>
      <c r="AI143" s="3" t="s">
        <v>727</v>
      </c>
      <c r="AJ143" s="3" t="s">
        <v>329</v>
      </c>
      <c r="AK143" s="3" t="s">
        <v>3767</v>
      </c>
      <c r="AL143" s="3" t="s">
        <v>107</v>
      </c>
      <c r="AM143" s="3" t="s">
        <v>107</v>
      </c>
      <c r="AN143" s="3" t="s">
        <v>146</v>
      </c>
      <c r="AO143" s="3" t="s">
        <v>3768</v>
      </c>
      <c r="AP143" s="3" t="s">
        <v>3769</v>
      </c>
      <c r="AQ143" s="4">
        <v>16840</v>
      </c>
      <c r="AR143" s="3" t="s">
        <v>3770</v>
      </c>
      <c r="AS143" s="3" t="s">
        <v>3771</v>
      </c>
      <c r="AT143" s="3" t="s">
        <v>3772</v>
      </c>
      <c r="AU143" s="3" t="s">
        <v>727</v>
      </c>
      <c r="AV143" s="3" t="s">
        <v>727</v>
      </c>
      <c r="AW143" s="3" t="s">
        <v>329</v>
      </c>
      <c r="AX143" s="3" t="s">
        <v>3773</v>
      </c>
      <c r="AY143" s="3" t="s">
        <v>3766</v>
      </c>
      <c r="AZ143" s="3" t="s">
        <v>727</v>
      </c>
      <c r="BA143" s="3" t="s">
        <v>727</v>
      </c>
      <c r="BB143" s="3" t="s">
        <v>329</v>
      </c>
      <c r="BC143" s="3" t="s">
        <v>3774</v>
      </c>
      <c r="BD143" s="3" t="s">
        <v>3775</v>
      </c>
      <c r="BE143" s="3" t="s">
        <v>3776</v>
      </c>
      <c r="BF143" s="3" t="s">
        <v>3777</v>
      </c>
      <c r="BG143" s="3" t="s">
        <v>340</v>
      </c>
      <c r="BH143" s="3" t="s">
        <v>1902</v>
      </c>
      <c r="BI143" s="3" t="s">
        <v>1902</v>
      </c>
      <c r="BJ143" s="3" t="s">
        <v>3778</v>
      </c>
      <c r="BK143" s="3" t="s">
        <v>3779</v>
      </c>
      <c r="BL143" s="3" t="s">
        <v>123</v>
      </c>
      <c r="BM143" s="3" t="s">
        <v>123</v>
      </c>
      <c r="BN143" s="3" t="s">
        <v>125</v>
      </c>
      <c r="BO143" s="3" t="s">
        <v>125</v>
      </c>
      <c r="BP143" s="3" t="s">
        <v>123</v>
      </c>
      <c r="BQ143" s="3" t="s">
        <v>123</v>
      </c>
      <c r="BR143" s="3" t="s">
        <v>126</v>
      </c>
      <c r="BS143" s="3" t="s">
        <v>3780</v>
      </c>
      <c r="BT143" s="3">
        <v>0</v>
      </c>
      <c r="BU143" s="3">
        <v>0</v>
      </c>
      <c r="BV143" s="3">
        <v>0</v>
      </c>
      <c r="BW143" s="3" t="s">
        <v>88</v>
      </c>
      <c r="BX143" s="3" t="s">
        <v>123</v>
      </c>
      <c r="BY143" s="3"/>
      <c r="BZ143" s="3"/>
      <c r="CA143" s="3"/>
      <c r="CB143" s="3"/>
      <c r="CC143" s="3"/>
      <c r="CD143" s="3"/>
      <c r="CE143" s="3"/>
      <c r="CF143" s="5">
        <v>43746.781851851854</v>
      </c>
      <c r="CG143" s="5">
        <v>43125.829965277779</v>
      </c>
      <c r="CH143" s="4">
        <v>44054</v>
      </c>
      <c r="CI143" s="3" t="s">
        <v>129</v>
      </c>
    </row>
    <row r="144" spans="1:87" x14ac:dyDescent="0.3">
      <c r="A144" s="3" t="s">
        <v>3781</v>
      </c>
      <c r="B144" s="3" t="s">
        <v>88</v>
      </c>
      <c r="C144" s="3">
        <v>59952</v>
      </c>
      <c r="D144" s="3">
        <v>2018</v>
      </c>
      <c r="E144" s="3"/>
      <c r="F144" s="3" t="s">
        <v>89</v>
      </c>
      <c r="G144" s="3" t="s">
        <v>129</v>
      </c>
      <c r="H144" s="3" t="s">
        <v>195</v>
      </c>
      <c r="I144" s="3" t="s">
        <v>3782</v>
      </c>
      <c r="J144" s="3" t="s">
        <v>93</v>
      </c>
      <c r="K144" s="3"/>
      <c r="L144" s="4">
        <v>43935</v>
      </c>
      <c r="M144" s="6">
        <v>4029</v>
      </c>
      <c r="N144" s="6">
        <v>4029</v>
      </c>
      <c r="O144" s="3" t="s">
        <v>3783</v>
      </c>
      <c r="P144" s="6">
        <v>4029</v>
      </c>
      <c r="Q144" s="3"/>
      <c r="R144" s="3"/>
      <c r="S144" s="3"/>
      <c r="T144" s="3"/>
      <c r="U144" s="3" t="s">
        <v>88</v>
      </c>
      <c r="V144" s="3" t="s">
        <v>3784</v>
      </c>
      <c r="W144" s="3" t="s">
        <v>3785</v>
      </c>
      <c r="X144" s="3" t="s">
        <v>3786</v>
      </c>
      <c r="Y144" s="4">
        <v>32855</v>
      </c>
      <c r="Z144" s="3" t="s">
        <v>3787</v>
      </c>
      <c r="AA144" s="3" t="s">
        <v>1806</v>
      </c>
      <c r="AB144" s="3" t="s">
        <v>3788</v>
      </c>
      <c r="AC144" s="3" t="s">
        <v>100</v>
      </c>
      <c r="AD144" s="3" t="s">
        <v>3789</v>
      </c>
      <c r="AE144" s="3" t="s">
        <v>3790</v>
      </c>
      <c r="AF144" s="3" t="s">
        <v>2817</v>
      </c>
      <c r="AG144" s="3" t="s">
        <v>3791</v>
      </c>
      <c r="AH144" s="3" t="s">
        <v>3792</v>
      </c>
      <c r="AI144" s="3" t="s">
        <v>1806</v>
      </c>
      <c r="AJ144" s="3" t="s">
        <v>387</v>
      </c>
      <c r="AK144" s="3" t="s">
        <v>3793</v>
      </c>
      <c r="AL144" s="3" t="s">
        <v>107</v>
      </c>
      <c r="AM144" s="3" t="s">
        <v>107</v>
      </c>
      <c r="AN144" s="3" t="s">
        <v>108</v>
      </c>
      <c r="AO144" s="3" t="s">
        <v>1157</v>
      </c>
      <c r="AP144" s="3" t="s">
        <v>3794</v>
      </c>
      <c r="AQ144" s="4">
        <v>23079</v>
      </c>
      <c r="AR144" s="3" t="s">
        <v>3795</v>
      </c>
      <c r="AS144" s="3" t="s">
        <v>3796</v>
      </c>
      <c r="AT144" s="3" t="s">
        <v>3797</v>
      </c>
      <c r="AU144" s="3" t="s">
        <v>1806</v>
      </c>
      <c r="AV144" s="3" t="s">
        <v>1806</v>
      </c>
      <c r="AW144" s="3" t="s">
        <v>387</v>
      </c>
      <c r="AX144" s="3" t="s">
        <v>3798</v>
      </c>
      <c r="AY144" s="3" t="s">
        <v>3791</v>
      </c>
      <c r="AZ144" s="3" t="s">
        <v>3792</v>
      </c>
      <c r="BA144" s="3" t="s">
        <v>1806</v>
      </c>
      <c r="BB144" s="3" t="s">
        <v>387</v>
      </c>
      <c r="BC144" s="3" t="s">
        <v>3799</v>
      </c>
      <c r="BD144" s="3" t="s">
        <v>3800</v>
      </c>
      <c r="BE144" s="3" t="s">
        <v>1900</v>
      </c>
      <c r="BF144" s="3" t="s">
        <v>3801</v>
      </c>
      <c r="BG144" s="3" t="s">
        <v>398</v>
      </c>
      <c r="BH144" s="3" t="s">
        <v>1823</v>
      </c>
      <c r="BI144" s="3" t="s">
        <v>3802</v>
      </c>
      <c r="BJ144" s="3" t="s">
        <v>3803</v>
      </c>
      <c r="BK144" s="3" t="s">
        <v>343</v>
      </c>
      <c r="BL144" s="3" t="s">
        <v>123</v>
      </c>
      <c r="BM144" s="3" t="s">
        <v>123</v>
      </c>
      <c r="BN144" s="3" t="s">
        <v>124</v>
      </c>
      <c r="BO144" s="3" t="s">
        <v>125</v>
      </c>
      <c r="BP144" s="3" t="s">
        <v>123</v>
      </c>
      <c r="BQ144" s="3" t="s">
        <v>123</v>
      </c>
      <c r="BR144" s="3" t="s">
        <v>126</v>
      </c>
      <c r="BS144" s="3" t="s">
        <v>3804</v>
      </c>
      <c r="BT144" s="3">
        <v>0</v>
      </c>
      <c r="BU144" s="3">
        <v>0</v>
      </c>
      <c r="BV144" s="3">
        <v>0</v>
      </c>
      <c r="BW144" s="3" t="s">
        <v>88</v>
      </c>
      <c r="BX144" s="3" t="s">
        <v>123</v>
      </c>
      <c r="BY144" s="3"/>
      <c r="BZ144" s="3"/>
      <c r="CA144" s="3"/>
      <c r="CB144" s="3"/>
      <c r="CC144" s="3"/>
      <c r="CD144" s="3"/>
      <c r="CE144" s="3"/>
      <c r="CF144" s="5">
        <v>43736.671354166669</v>
      </c>
      <c r="CG144" s="5">
        <v>43130.76121527778</v>
      </c>
      <c r="CH144" s="4">
        <v>44076</v>
      </c>
      <c r="CI144" s="3" t="s">
        <v>129</v>
      </c>
    </row>
    <row r="145" spans="1:87" x14ac:dyDescent="0.3">
      <c r="A145" s="3" t="s">
        <v>3805</v>
      </c>
      <c r="B145" s="3" t="s">
        <v>88</v>
      </c>
      <c r="C145" s="3">
        <v>59956</v>
      </c>
      <c r="D145" s="3">
        <v>2018</v>
      </c>
      <c r="E145" s="3"/>
      <c r="F145" s="3" t="s">
        <v>89</v>
      </c>
      <c r="G145" s="3" t="s">
        <v>129</v>
      </c>
      <c r="H145" s="3" t="s">
        <v>1086</v>
      </c>
      <c r="I145" s="3" t="s">
        <v>3806</v>
      </c>
      <c r="J145" s="3" t="s">
        <v>93</v>
      </c>
      <c r="K145" s="3"/>
      <c r="L145" s="4">
        <v>43935</v>
      </c>
      <c r="M145" s="6">
        <v>21973</v>
      </c>
      <c r="N145" s="6">
        <v>21973</v>
      </c>
      <c r="O145" s="3" t="s">
        <v>3807</v>
      </c>
      <c r="P145" s="6">
        <v>21973</v>
      </c>
      <c r="Q145" s="3"/>
      <c r="R145" s="3"/>
      <c r="S145" s="3"/>
      <c r="T145" s="3"/>
      <c r="U145" s="3" t="s">
        <v>88</v>
      </c>
      <c r="V145" s="3" t="s">
        <v>3808</v>
      </c>
      <c r="W145" s="3" t="s">
        <v>3808</v>
      </c>
      <c r="X145" s="3" t="s">
        <v>3809</v>
      </c>
      <c r="Y145" s="4">
        <v>42170</v>
      </c>
      <c r="Z145" s="3" t="s">
        <v>3810</v>
      </c>
      <c r="AA145" s="3" t="s">
        <v>3811</v>
      </c>
      <c r="AB145" s="3" t="s">
        <v>3812</v>
      </c>
      <c r="AC145" s="3" t="s">
        <v>138</v>
      </c>
      <c r="AD145" s="3" t="s">
        <v>3813</v>
      </c>
      <c r="AE145" s="3" t="s">
        <v>3814</v>
      </c>
      <c r="AF145" s="3" t="s">
        <v>2290</v>
      </c>
      <c r="AG145" s="3" t="s">
        <v>3815</v>
      </c>
      <c r="AH145" s="3" t="s">
        <v>3811</v>
      </c>
      <c r="AI145" s="3" t="s">
        <v>3811</v>
      </c>
      <c r="AJ145" s="3" t="s">
        <v>3816</v>
      </c>
      <c r="AK145" s="3" t="s">
        <v>3817</v>
      </c>
      <c r="AL145" s="3" t="s">
        <v>107</v>
      </c>
      <c r="AM145" s="3" t="s">
        <v>107</v>
      </c>
      <c r="AN145" s="3" t="s">
        <v>108</v>
      </c>
      <c r="AO145" s="3" t="s">
        <v>109</v>
      </c>
      <c r="AP145" s="3" t="s">
        <v>3818</v>
      </c>
      <c r="AQ145" s="4">
        <v>21247</v>
      </c>
      <c r="AR145" s="3" t="s">
        <v>3819</v>
      </c>
      <c r="AS145" s="3" t="s">
        <v>3820</v>
      </c>
      <c r="AT145" s="3" t="s">
        <v>3821</v>
      </c>
      <c r="AU145" s="3" t="s">
        <v>3811</v>
      </c>
      <c r="AV145" s="3" t="s">
        <v>3811</v>
      </c>
      <c r="AW145" s="3" t="s">
        <v>3822</v>
      </c>
      <c r="AX145" s="3" t="s">
        <v>3823</v>
      </c>
      <c r="AY145" s="3" t="s">
        <v>3815</v>
      </c>
      <c r="AZ145" s="3" t="s">
        <v>3811</v>
      </c>
      <c r="BA145" s="3" t="s">
        <v>3811</v>
      </c>
      <c r="BB145" s="3" t="s">
        <v>3816</v>
      </c>
      <c r="BC145" s="3" t="s">
        <v>3824</v>
      </c>
      <c r="BD145" s="3" t="s">
        <v>3825</v>
      </c>
      <c r="BE145" s="3" t="s">
        <v>3826</v>
      </c>
      <c r="BF145" s="3" t="s">
        <v>3827</v>
      </c>
      <c r="BG145" s="3" t="s">
        <v>520</v>
      </c>
      <c r="BH145" s="3" t="s">
        <v>3828</v>
      </c>
      <c r="BI145" s="3" t="s">
        <v>3828</v>
      </c>
      <c r="BJ145" s="3" t="s">
        <v>3829</v>
      </c>
      <c r="BK145" s="3" t="s">
        <v>1464</v>
      </c>
      <c r="BL145" s="3" t="s">
        <v>123</v>
      </c>
      <c r="BM145" s="3" t="s">
        <v>123</v>
      </c>
      <c r="BN145" s="3" t="s">
        <v>125</v>
      </c>
      <c r="BO145" s="3" t="s">
        <v>125</v>
      </c>
      <c r="BP145" s="3" t="s">
        <v>123</v>
      </c>
      <c r="BQ145" s="3" t="s">
        <v>123</v>
      </c>
      <c r="BR145" s="3" t="s">
        <v>524</v>
      </c>
      <c r="BS145" s="3" t="s">
        <v>3830</v>
      </c>
      <c r="BT145" s="3">
        <v>0</v>
      </c>
      <c r="BU145" s="3">
        <v>0</v>
      </c>
      <c r="BV145" s="3">
        <v>0</v>
      </c>
      <c r="BW145" s="3" t="s">
        <v>88</v>
      </c>
      <c r="BX145" s="3" t="s">
        <v>123</v>
      </c>
      <c r="BY145" s="3"/>
      <c r="BZ145" s="3"/>
      <c r="CA145" s="3"/>
      <c r="CB145" s="3"/>
      <c r="CC145" s="3"/>
      <c r="CD145" s="3"/>
      <c r="CE145" s="3"/>
      <c r="CF145" s="5">
        <v>43748.791759259257</v>
      </c>
      <c r="CG145" s="5">
        <v>43131.498622685183</v>
      </c>
      <c r="CH145" s="4">
        <v>44081</v>
      </c>
      <c r="CI145" s="3" t="s">
        <v>129</v>
      </c>
    </row>
    <row r="146" spans="1:87" x14ac:dyDescent="0.3">
      <c r="A146" s="3" t="s">
        <v>3831</v>
      </c>
      <c r="B146" s="3" t="s">
        <v>88</v>
      </c>
      <c r="C146" s="3">
        <v>59958</v>
      </c>
      <c r="D146" s="3">
        <v>2018</v>
      </c>
      <c r="E146" s="3"/>
      <c r="F146" s="3" t="s">
        <v>89</v>
      </c>
      <c r="G146" s="3" t="s">
        <v>129</v>
      </c>
      <c r="H146" s="3" t="s">
        <v>195</v>
      </c>
      <c r="I146" s="3" t="s">
        <v>3832</v>
      </c>
      <c r="J146" s="3" t="s">
        <v>93</v>
      </c>
      <c r="K146" s="3"/>
      <c r="L146" s="4">
        <v>43935</v>
      </c>
      <c r="M146" s="6">
        <v>3728</v>
      </c>
      <c r="N146" s="6">
        <v>3728</v>
      </c>
      <c r="O146" s="3" t="s">
        <v>3833</v>
      </c>
      <c r="P146" s="6">
        <v>3728</v>
      </c>
      <c r="Q146" s="3"/>
      <c r="R146" s="3"/>
      <c r="S146" s="3"/>
      <c r="T146" s="3"/>
      <c r="U146" s="3" t="s">
        <v>88</v>
      </c>
      <c r="V146" s="3" t="s">
        <v>3834</v>
      </c>
      <c r="W146" s="3" t="s">
        <v>3835</v>
      </c>
      <c r="X146" s="3" t="s">
        <v>3836</v>
      </c>
      <c r="Y146" s="4">
        <v>31663</v>
      </c>
      <c r="Z146" s="3" t="s">
        <v>3837</v>
      </c>
      <c r="AA146" s="3" t="s">
        <v>1013</v>
      </c>
      <c r="AB146" s="3" t="s">
        <v>3838</v>
      </c>
      <c r="AC146" s="3" t="s">
        <v>100</v>
      </c>
      <c r="AD146" s="3" t="s">
        <v>3839</v>
      </c>
      <c r="AE146" s="3" t="s">
        <v>3840</v>
      </c>
      <c r="AF146" s="3" t="s">
        <v>206</v>
      </c>
      <c r="AG146" s="3" t="s">
        <v>3841</v>
      </c>
      <c r="AH146" s="3" t="s">
        <v>1013</v>
      </c>
      <c r="AI146" s="3" t="s">
        <v>1013</v>
      </c>
      <c r="AJ146" s="3" t="s">
        <v>329</v>
      </c>
      <c r="AK146" s="3" t="s">
        <v>3842</v>
      </c>
      <c r="AL146" s="3" t="s">
        <v>107</v>
      </c>
      <c r="AM146" s="3" t="s">
        <v>107</v>
      </c>
      <c r="AN146" s="3" t="s">
        <v>146</v>
      </c>
      <c r="AO146" s="3" t="s">
        <v>109</v>
      </c>
      <c r="AP146" s="3" t="s">
        <v>3843</v>
      </c>
      <c r="AQ146" s="4">
        <v>25247</v>
      </c>
      <c r="AR146" s="3" t="s">
        <v>3844</v>
      </c>
      <c r="AS146" s="3" t="s">
        <v>3845</v>
      </c>
      <c r="AT146" s="3" t="s">
        <v>3846</v>
      </c>
      <c r="AU146" s="3" t="s">
        <v>1013</v>
      </c>
      <c r="AV146" s="3" t="s">
        <v>1013</v>
      </c>
      <c r="AW146" s="3" t="s">
        <v>329</v>
      </c>
      <c r="AX146" s="3" t="s">
        <v>3847</v>
      </c>
      <c r="AY146" s="3" t="s">
        <v>3841</v>
      </c>
      <c r="AZ146" s="3" t="s">
        <v>1013</v>
      </c>
      <c r="BA146" s="3" t="s">
        <v>1013</v>
      </c>
      <c r="BB146" s="3" t="s">
        <v>329</v>
      </c>
      <c r="BC146" s="3" t="s">
        <v>3848</v>
      </c>
      <c r="BD146" s="3" t="s">
        <v>3849</v>
      </c>
      <c r="BE146" s="3" t="s">
        <v>3850</v>
      </c>
      <c r="BF146" s="3" t="s">
        <v>3851</v>
      </c>
      <c r="BG146" s="3" t="s">
        <v>340</v>
      </c>
      <c r="BH146" s="3" t="s">
        <v>1031</v>
      </c>
      <c r="BI146" s="3" t="s">
        <v>1031</v>
      </c>
      <c r="BJ146" s="3" t="s">
        <v>3852</v>
      </c>
      <c r="BK146" s="3" t="s">
        <v>555</v>
      </c>
      <c r="BL146" s="3" t="s">
        <v>123</v>
      </c>
      <c r="BM146" s="3" t="s">
        <v>123</v>
      </c>
      <c r="BN146" s="3" t="s">
        <v>124</v>
      </c>
      <c r="BO146" s="3" t="s">
        <v>125</v>
      </c>
      <c r="BP146" s="3" t="s">
        <v>123</v>
      </c>
      <c r="BQ146" s="3" t="s">
        <v>123</v>
      </c>
      <c r="BR146" s="3" t="s">
        <v>126</v>
      </c>
      <c r="BS146" s="3" t="s">
        <v>3853</v>
      </c>
      <c r="BT146" s="3">
        <v>0</v>
      </c>
      <c r="BU146" s="3">
        <v>0</v>
      </c>
      <c r="BV146" s="3">
        <v>0</v>
      </c>
      <c r="BW146" s="3" t="s">
        <v>88</v>
      </c>
      <c r="BX146" s="3" t="s">
        <v>123</v>
      </c>
      <c r="BY146" s="3"/>
      <c r="BZ146" s="3"/>
      <c r="CA146" s="3"/>
      <c r="CB146" s="3"/>
      <c r="CC146" s="3"/>
      <c r="CD146" s="3"/>
      <c r="CE146" s="3"/>
      <c r="CF146" s="5">
        <v>43745.938206018516</v>
      </c>
      <c r="CG146" s="5">
        <v>43131.472187500003</v>
      </c>
      <c r="CH146" s="4">
        <v>44076</v>
      </c>
      <c r="CI146" s="3" t="s">
        <v>129</v>
      </c>
    </row>
    <row r="147" spans="1:87" x14ac:dyDescent="0.3">
      <c r="A147" s="3" t="s">
        <v>3854</v>
      </c>
      <c r="B147" s="3" t="s">
        <v>88</v>
      </c>
      <c r="C147" s="3">
        <v>59971</v>
      </c>
      <c r="D147" s="3">
        <v>2018</v>
      </c>
      <c r="E147" s="3"/>
      <c r="F147" s="3" t="s">
        <v>89</v>
      </c>
      <c r="G147" s="3" t="s">
        <v>129</v>
      </c>
      <c r="H147" s="3" t="s">
        <v>3855</v>
      </c>
      <c r="I147" s="3" t="s">
        <v>3856</v>
      </c>
      <c r="J147" s="3" t="s">
        <v>93</v>
      </c>
      <c r="K147" s="3"/>
      <c r="L147" s="4">
        <v>43935</v>
      </c>
      <c r="M147" s="6">
        <v>7532</v>
      </c>
      <c r="N147" s="6">
        <v>7532</v>
      </c>
      <c r="O147" s="3" t="s">
        <v>3857</v>
      </c>
      <c r="P147" s="6">
        <v>7532</v>
      </c>
      <c r="Q147" s="3"/>
      <c r="R147" s="3"/>
      <c r="S147" s="3"/>
      <c r="T147" s="3"/>
      <c r="U147" s="3" t="s">
        <v>88</v>
      </c>
      <c r="V147" s="3" t="s">
        <v>3858</v>
      </c>
      <c r="W147" s="3" t="s">
        <v>3859</v>
      </c>
      <c r="X147" s="3" t="s">
        <v>3860</v>
      </c>
      <c r="Y147" s="4">
        <v>29710</v>
      </c>
      <c r="Z147" s="3" t="s">
        <v>3861</v>
      </c>
      <c r="AA147" s="3" t="s">
        <v>1705</v>
      </c>
      <c r="AB147" s="3" t="s">
        <v>3862</v>
      </c>
      <c r="AC147" s="3" t="s">
        <v>100</v>
      </c>
      <c r="AD147" s="3" t="s">
        <v>3863</v>
      </c>
      <c r="AE147" s="3" t="s">
        <v>3864</v>
      </c>
      <c r="AF147" s="3" t="s">
        <v>477</v>
      </c>
      <c r="AG147" s="3" t="s">
        <v>3865</v>
      </c>
      <c r="AH147" s="3" t="s">
        <v>3866</v>
      </c>
      <c r="AI147" s="3" t="s">
        <v>1705</v>
      </c>
      <c r="AJ147" s="3" t="s">
        <v>570</v>
      </c>
      <c r="AK147" s="3" t="s">
        <v>3867</v>
      </c>
      <c r="AL147" s="3" t="s">
        <v>107</v>
      </c>
      <c r="AM147" s="3" t="s">
        <v>107</v>
      </c>
      <c r="AN147" s="3" t="s">
        <v>146</v>
      </c>
      <c r="AO147" s="3" t="s">
        <v>109</v>
      </c>
      <c r="AP147" s="3" t="s">
        <v>3868</v>
      </c>
      <c r="AQ147" s="4">
        <v>21371</v>
      </c>
      <c r="AR147" s="3" t="s">
        <v>3869</v>
      </c>
      <c r="AS147" s="3" t="s">
        <v>3870</v>
      </c>
      <c r="AT147" s="3" t="s">
        <v>3871</v>
      </c>
      <c r="AU147" s="3" t="s">
        <v>3866</v>
      </c>
      <c r="AV147" s="3" t="s">
        <v>1705</v>
      </c>
      <c r="AW147" s="3" t="s">
        <v>570</v>
      </c>
      <c r="AX147" s="3" t="s">
        <v>3872</v>
      </c>
      <c r="AY147" s="3" t="s">
        <v>3865</v>
      </c>
      <c r="AZ147" s="3" t="s">
        <v>3866</v>
      </c>
      <c r="BA147" s="3" t="s">
        <v>1705</v>
      </c>
      <c r="BB147" s="3" t="s">
        <v>570</v>
      </c>
      <c r="BC147" s="3" t="s">
        <v>3873</v>
      </c>
      <c r="BD147" s="3" t="s">
        <v>3874</v>
      </c>
      <c r="BE147" s="3" t="s">
        <v>3875</v>
      </c>
      <c r="BF147" s="3" t="s">
        <v>3876</v>
      </c>
      <c r="BG147" s="3" t="s">
        <v>581</v>
      </c>
      <c r="BH147" s="3" t="s">
        <v>1723</v>
      </c>
      <c r="BI147" s="3" t="s">
        <v>3877</v>
      </c>
      <c r="BJ147" s="3" t="s">
        <v>3878</v>
      </c>
      <c r="BK147" s="3" t="s">
        <v>524</v>
      </c>
      <c r="BL147" s="3" t="s">
        <v>123</v>
      </c>
      <c r="BM147" s="3" t="s">
        <v>123</v>
      </c>
      <c r="BN147" s="3" t="s">
        <v>124</v>
      </c>
      <c r="BO147" s="3" t="s">
        <v>125</v>
      </c>
      <c r="BP147" s="3" t="s">
        <v>123</v>
      </c>
      <c r="BQ147" s="3" t="s">
        <v>123</v>
      </c>
      <c r="BR147" s="3" t="s">
        <v>126</v>
      </c>
      <c r="BS147" s="3" t="s">
        <v>3879</v>
      </c>
      <c r="BT147" s="3">
        <v>0</v>
      </c>
      <c r="BU147" s="3">
        <v>0</v>
      </c>
      <c r="BV147" s="3">
        <v>0</v>
      </c>
      <c r="BW147" s="3" t="s">
        <v>88</v>
      </c>
      <c r="BX147" s="3" t="s">
        <v>123</v>
      </c>
      <c r="BY147" s="3"/>
      <c r="BZ147" s="3"/>
      <c r="CA147" s="3"/>
      <c r="CB147" s="3"/>
      <c r="CC147" s="3"/>
      <c r="CD147" s="3"/>
      <c r="CE147" s="3"/>
      <c r="CF147" s="5">
        <v>43735.656319444446</v>
      </c>
      <c r="CG147" s="5">
        <v>43112.670601851853</v>
      </c>
      <c r="CH147" s="4">
        <v>44049</v>
      </c>
      <c r="CI147" s="3" t="s">
        <v>129</v>
      </c>
    </row>
    <row r="148" spans="1:87" x14ac:dyDescent="0.3">
      <c r="A148" s="3" t="s">
        <v>3880</v>
      </c>
      <c r="B148" s="3" t="s">
        <v>88</v>
      </c>
      <c r="C148" s="3">
        <v>59972</v>
      </c>
      <c r="D148" s="3">
        <v>2018</v>
      </c>
      <c r="E148" s="3"/>
      <c r="F148" s="3" t="s">
        <v>89</v>
      </c>
      <c r="G148" s="3" t="s">
        <v>129</v>
      </c>
      <c r="H148" s="3" t="s">
        <v>3881</v>
      </c>
      <c r="I148" s="3" t="s">
        <v>3882</v>
      </c>
      <c r="J148" s="3" t="s">
        <v>93</v>
      </c>
      <c r="K148" s="3"/>
      <c r="L148" s="4">
        <v>43935</v>
      </c>
      <c r="M148" s="6">
        <v>2995</v>
      </c>
      <c r="N148" s="6">
        <v>2995</v>
      </c>
      <c r="O148" s="3" t="s">
        <v>3883</v>
      </c>
      <c r="P148" s="6">
        <v>2995</v>
      </c>
      <c r="Q148" s="3"/>
      <c r="R148" s="3"/>
      <c r="S148" s="3"/>
      <c r="T148" s="3"/>
      <c r="U148" s="3" t="s">
        <v>88</v>
      </c>
      <c r="V148" s="3" t="s">
        <v>3884</v>
      </c>
      <c r="W148" s="3" t="s">
        <v>3885</v>
      </c>
      <c r="X148" s="3" t="s">
        <v>3886</v>
      </c>
      <c r="Y148" s="4">
        <v>28924</v>
      </c>
      <c r="Z148" s="3" t="s">
        <v>3887</v>
      </c>
      <c r="AA148" s="3" t="s">
        <v>380</v>
      </c>
      <c r="AB148" s="3" t="s">
        <v>3888</v>
      </c>
      <c r="AC148" s="3" t="s">
        <v>594</v>
      </c>
      <c r="AD148" s="3" t="s">
        <v>3889</v>
      </c>
      <c r="AE148" s="3" t="s">
        <v>3890</v>
      </c>
      <c r="AF148" s="3" t="s">
        <v>3891</v>
      </c>
      <c r="AG148" s="3" t="s">
        <v>3892</v>
      </c>
      <c r="AH148" s="3" t="s">
        <v>380</v>
      </c>
      <c r="AI148" s="3" t="s">
        <v>380</v>
      </c>
      <c r="AJ148" s="3" t="s">
        <v>387</v>
      </c>
      <c r="AK148" s="3" t="s">
        <v>3893</v>
      </c>
      <c r="AL148" s="3" t="s">
        <v>107</v>
      </c>
      <c r="AM148" s="3" t="s">
        <v>107</v>
      </c>
      <c r="AN148" s="3" t="s">
        <v>146</v>
      </c>
      <c r="AO148" s="3" t="s">
        <v>109</v>
      </c>
      <c r="AP148" s="3" t="s">
        <v>3894</v>
      </c>
      <c r="AQ148" s="4">
        <v>21671</v>
      </c>
      <c r="AR148" s="3" t="s">
        <v>3895</v>
      </c>
      <c r="AS148" s="3" t="s">
        <v>3896</v>
      </c>
      <c r="AT148" s="3" t="s">
        <v>3897</v>
      </c>
      <c r="AU148" s="3" t="s">
        <v>2490</v>
      </c>
      <c r="AV148" s="3" t="s">
        <v>2490</v>
      </c>
      <c r="AW148" s="3" t="s">
        <v>539</v>
      </c>
      <c r="AX148" s="3" t="s">
        <v>3898</v>
      </c>
      <c r="AY148" s="3" t="s">
        <v>2489</v>
      </c>
      <c r="AZ148" s="3" t="s">
        <v>2490</v>
      </c>
      <c r="BA148" s="3" t="s">
        <v>2490</v>
      </c>
      <c r="BB148" s="3" t="s">
        <v>539</v>
      </c>
      <c r="BC148" s="3" t="s">
        <v>3899</v>
      </c>
      <c r="BD148" s="3" t="s">
        <v>3900</v>
      </c>
      <c r="BE148" s="3" t="s">
        <v>3901</v>
      </c>
      <c r="BF148" s="3" t="s">
        <v>3902</v>
      </c>
      <c r="BG148" s="3" t="s">
        <v>398</v>
      </c>
      <c r="BH148" s="3" t="s">
        <v>399</v>
      </c>
      <c r="BI148" s="3" t="s">
        <v>399</v>
      </c>
      <c r="BJ148" s="3" t="s">
        <v>3903</v>
      </c>
      <c r="BK148" s="3" t="s">
        <v>3904</v>
      </c>
      <c r="BL148" s="3" t="s">
        <v>123</v>
      </c>
      <c r="BM148" s="3" t="s">
        <v>123</v>
      </c>
      <c r="BN148" s="3" t="s">
        <v>125</v>
      </c>
      <c r="BO148" s="3" t="s">
        <v>125</v>
      </c>
      <c r="BP148" s="3" t="s">
        <v>123</v>
      </c>
      <c r="BQ148" s="3" t="s">
        <v>123</v>
      </c>
      <c r="BR148" s="3" t="s">
        <v>126</v>
      </c>
      <c r="BS148" s="3" t="s">
        <v>3905</v>
      </c>
      <c r="BT148" s="3">
        <v>0</v>
      </c>
      <c r="BU148" s="3">
        <v>0</v>
      </c>
      <c r="BV148" s="3">
        <v>0</v>
      </c>
      <c r="BW148" s="3" t="s">
        <v>88</v>
      </c>
      <c r="BX148" s="3" t="s">
        <v>123</v>
      </c>
      <c r="BY148" s="3"/>
      <c r="BZ148" s="3"/>
      <c r="CA148" s="3"/>
      <c r="CB148" s="3"/>
      <c r="CC148" s="3"/>
      <c r="CD148" s="3"/>
      <c r="CE148" s="3"/>
      <c r="CF148" s="5">
        <v>43735.532638888886</v>
      </c>
      <c r="CG148" s="5">
        <v>43111.55364583333</v>
      </c>
      <c r="CH148" s="4">
        <v>44046</v>
      </c>
      <c r="CI148" s="3" t="s">
        <v>129</v>
      </c>
    </row>
    <row r="149" spans="1:87" x14ac:dyDescent="0.3">
      <c r="A149" s="3" t="s">
        <v>3906</v>
      </c>
      <c r="B149" s="3" t="s">
        <v>88</v>
      </c>
      <c r="C149" s="3">
        <v>59977</v>
      </c>
      <c r="D149" s="3">
        <v>2018</v>
      </c>
      <c r="E149" s="3"/>
      <c r="F149" s="3" t="s">
        <v>89</v>
      </c>
      <c r="G149" s="3" t="s">
        <v>129</v>
      </c>
      <c r="H149" s="3" t="s">
        <v>1617</v>
      </c>
      <c r="I149" s="3" t="s">
        <v>3907</v>
      </c>
      <c r="J149" s="3" t="s">
        <v>93</v>
      </c>
      <c r="K149" s="3"/>
      <c r="L149" s="4">
        <v>43935</v>
      </c>
      <c r="M149" s="6">
        <v>8842</v>
      </c>
      <c r="N149" s="6">
        <v>8842</v>
      </c>
      <c r="O149" s="3" t="s">
        <v>3908</v>
      </c>
      <c r="P149" s="6">
        <v>8842</v>
      </c>
      <c r="Q149" s="3"/>
      <c r="R149" s="3"/>
      <c r="S149" s="3"/>
      <c r="T149" s="3"/>
      <c r="U149" s="3" t="s">
        <v>88</v>
      </c>
      <c r="V149" s="3" t="s">
        <v>3909</v>
      </c>
      <c r="W149" s="3" t="s">
        <v>3910</v>
      </c>
      <c r="X149" s="3" t="s">
        <v>3911</v>
      </c>
      <c r="Y149" s="4">
        <v>35088</v>
      </c>
      <c r="Z149" s="3" t="s">
        <v>3912</v>
      </c>
      <c r="AA149" s="3" t="s">
        <v>323</v>
      </c>
      <c r="AB149" s="3" t="s">
        <v>3913</v>
      </c>
      <c r="AC149" s="3" t="s">
        <v>1531</v>
      </c>
      <c r="AD149" s="3" t="s">
        <v>3914</v>
      </c>
      <c r="AE149" s="3" t="s">
        <v>3915</v>
      </c>
      <c r="AF149" s="3" t="s">
        <v>2066</v>
      </c>
      <c r="AG149" s="3" t="s">
        <v>3916</v>
      </c>
      <c r="AH149" s="3" t="s">
        <v>323</v>
      </c>
      <c r="AI149" s="3" t="s">
        <v>323</v>
      </c>
      <c r="AJ149" s="3" t="s">
        <v>329</v>
      </c>
      <c r="AK149" s="3" t="s">
        <v>3917</v>
      </c>
      <c r="AL149" s="3" t="s">
        <v>107</v>
      </c>
      <c r="AM149" s="3" t="s">
        <v>107</v>
      </c>
      <c r="AN149" s="3" t="s">
        <v>108</v>
      </c>
      <c r="AO149" s="3" t="s">
        <v>109</v>
      </c>
      <c r="AP149" s="3" t="s">
        <v>3918</v>
      </c>
      <c r="AQ149" s="4">
        <v>22282</v>
      </c>
      <c r="AR149" s="3" t="s">
        <v>3919</v>
      </c>
      <c r="AS149" s="3" t="s">
        <v>3920</v>
      </c>
      <c r="AT149" s="3" t="s">
        <v>3921</v>
      </c>
      <c r="AU149" s="3" t="s">
        <v>323</v>
      </c>
      <c r="AV149" s="3" t="s">
        <v>323</v>
      </c>
      <c r="AW149" s="3" t="s">
        <v>329</v>
      </c>
      <c r="AX149" s="3" t="s">
        <v>3922</v>
      </c>
      <c r="AY149" s="3" t="s">
        <v>3916</v>
      </c>
      <c r="AZ149" s="3" t="s">
        <v>323</v>
      </c>
      <c r="BA149" s="3" t="s">
        <v>323</v>
      </c>
      <c r="BB149" s="3" t="s">
        <v>329</v>
      </c>
      <c r="BC149" s="3" t="s">
        <v>3923</v>
      </c>
      <c r="BD149" s="3" t="s">
        <v>3924</v>
      </c>
      <c r="BE149" s="3" t="s">
        <v>3925</v>
      </c>
      <c r="BF149" s="3" t="s">
        <v>3926</v>
      </c>
      <c r="BG149" s="3" t="s">
        <v>340</v>
      </c>
      <c r="BH149" s="3" t="s">
        <v>341</v>
      </c>
      <c r="BI149" s="3" t="s">
        <v>341</v>
      </c>
      <c r="BJ149" s="3" t="s">
        <v>3927</v>
      </c>
      <c r="BK149" s="3" t="s">
        <v>1494</v>
      </c>
      <c r="BL149" s="3" t="s">
        <v>123</v>
      </c>
      <c r="BM149" s="3" t="s">
        <v>123</v>
      </c>
      <c r="BN149" s="3" t="s">
        <v>124</v>
      </c>
      <c r="BO149" s="3" t="s">
        <v>125</v>
      </c>
      <c r="BP149" s="3" t="s">
        <v>123</v>
      </c>
      <c r="BQ149" s="3" t="s">
        <v>123</v>
      </c>
      <c r="BR149" s="3" t="s">
        <v>126</v>
      </c>
      <c r="BS149" s="3" t="s">
        <v>3928</v>
      </c>
      <c r="BT149" s="3">
        <v>0</v>
      </c>
      <c r="BU149" s="3">
        <v>0</v>
      </c>
      <c r="BV149" s="3">
        <v>0</v>
      </c>
      <c r="BW149" s="3" t="s">
        <v>88</v>
      </c>
      <c r="BX149" s="3" t="s">
        <v>123</v>
      </c>
      <c r="BY149" s="3"/>
      <c r="BZ149" s="3"/>
      <c r="CA149" s="3"/>
      <c r="CB149" s="3"/>
      <c r="CC149" s="3"/>
      <c r="CD149" s="3"/>
      <c r="CE149" s="3"/>
      <c r="CF149" s="5">
        <v>43746.54996527778</v>
      </c>
      <c r="CG149" s="5">
        <v>43129.571226851855</v>
      </c>
      <c r="CH149" s="4">
        <v>44078</v>
      </c>
      <c r="CI149" s="3" t="s">
        <v>129</v>
      </c>
    </row>
    <row r="150" spans="1:87" x14ac:dyDescent="0.3">
      <c r="A150" s="3" t="s">
        <v>3929</v>
      </c>
      <c r="B150" s="3" t="s">
        <v>88</v>
      </c>
      <c r="C150" s="3">
        <v>59985</v>
      </c>
      <c r="D150" s="3">
        <v>2018</v>
      </c>
      <c r="E150" s="3"/>
      <c r="F150" s="3" t="s">
        <v>89</v>
      </c>
      <c r="G150" s="3" t="s">
        <v>129</v>
      </c>
      <c r="H150" s="3" t="s">
        <v>889</v>
      </c>
      <c r="I150" s="3" t="s">
        <v>3930</v>
      </c>
      <c r="J150" s="3" t="s">
        <v>93</v>
      </c>
      <c r="K150" s="3"/>
      <c r="L150" s="4">
        <v>43935</v>
      </c>
      <c r="M150" s="6">
        <v>10633</v>
      </c>
      <c r="N150" s="6">
        <v>10633</v>
      </c>
      <c r="O150" s="3" t="s">
        <v>3931</v>
      </c>
      <c r="P150" s="6">
        <v>10633</v>
      </c>
      <c r="Q150" s="3"/>
      <c r="R150" s="3"/>
      <c r="S150" s="3"/>
      <c r="T150" s="3"/>
      <c r="U150" s="3" t="s">
        <v>88</v>
      </c>
      <c r="V150" s="3" t="s">
        <v>3932</v>
      </c>
      <c r="W150" s="3" t="s">
        <v>3932</v>
      </c>
      <c r="X150" s="3" t="s">
        <v>3933</v>
      </c>
      <c r="Y150" s="4">
        <v>38288</v>
      </c>
      <c r="Z150" s="3" t="s">
        <v>3932</v>
      </c>
      <c r="AA150" s="3" t="s">
        <v>1093</v>
      </c>
      <c r="AB150" s="3" t="s">
        <v>3934</v>
      </c>
      <c r="AC150" s="3" t="s">
        <v>296</v>
      </c>
      <c r="AD150" s="3" t="s">
        <v>3935</v>
      </c>
      <c r="AE150" s="3" t="s">
        <v>3936</v>
      </c>
      <c r="AF150" s="3" t="s">
        <v>3937</v>
      </c>
      <c r="AG150" s="3" t="s">
        <v>2818</v>
      </c>
      <c r="AH150" s="3" t="s">
        <v>1093</v>
      </c>
      <c r="AI150" s="3" t="s">
        <v>1093</v>
      </c>
      <c r="AJ150" s="3" t="s">
        <v>1100</v>
      </c>
      <c r="AK150" s="3" t="s">
        <v>3938</v>
      </c>
      <c r="AL150" s="3" t="s">
        <v>107</v>
      </c>
      <c r="AM150" s="3" t="s">
        <v>107</v>
      </c>
      <c r="AN150" s="3" t="s">
        <v>108</v>
      </c>
      <c r="AO150" s="3" t="s">
        <v>109</v>
      </c>
      <c r="AP150" s="3" t="s">
        <v>3939</v>
      </c>
      <c r="AQ150" s="4">
        <v>24312</v>
      </c>
      <c r="AR150" s="3" t="s">
        <v>3940</v>
      </c>
      <c r="AS150" s="3" t="s">
        <v>3941</v>
      </c>
      <c r="AT150" s="3" t="s">
        <v>3942</v>
      </c>
      <c r="AU150" s="3" t="s">
        <v>3943</v>
      </c>
      <c r="AV150" s="3" t="s">
        <v>3944</v>
      </c>
      <c r="AW150" s="3" t="s">
        <v>1100</v>
      </c>
      <c r="AX150" s="3" t="s">
        <v>3945</v>
      </c>
      <c r="AY150" s="3" t="s">
        <v>2818</v>
      </c>
      <c r="AZ150" s="3" t="s">
        <v>1093</v>
      </c>
      <c r="BA150" s="3" t="s">
        <v>1093</v>
      </c>
      <c r="BB150" s="3" t="s">
        <v>1100</v>
      </c>
      <c r="BC150" s="3" t="s">
        <v>3946</v>
      </c>
      <c r="BD150" s="3" t="s">
        <v>3947</v>
      </c>
      <c r="BE150" s="3" t="s">
        <v>1666</v>
      </c>
      <c r="BF150" s="3" t="s">
        <v>3948</v>
      </c>
      <c r="BG150" s="3" t="s">
        <v>1113</v>
      </c>
      <c r="BH150" s="3" t="s">
        <v>3949</v>
      </c>
      <c r="BI150" s="3" t="s">
        <v>3949</v>
      </c>
      <c r="BJ150" s="3" t="s">
        <v>3950</v>
      </c>
      <c r="BK150" s="3" t="s">
        <v>343</v>
      </c>
      <c r="BL150" s="3" t="s">
        <v>123</v>
      </c>
      <c r="BM150" s="3" t="s">
        <v>123</v>
      </c>
      <c r="BN150" s="3" t="s">
        <v>125</v>
      </c>
      <c r="BO150" s="3" t="s">
        <v>125</v>
      </c>
      <c r="BP150" s="3" t="s">
        <v>123</v>
      </c>
      <c r="BQ150" s="3" t="s">
        <v>123</v>
      </c>
      <c r="BR150" s="3" t="s">
        <v>126</v>
      </c>
      <c r="BS150" s="3" t="s">
        <v>3951</v>
      </c>
      <c r="BT150" s="3">
        <v>0</v>
      </c>
      <c r="BU150" s="3">
        <v>0</v>
      </c>
      <c r="BV150" s="3">
        <v>0</v>
      </c>
      <c r="BW150" s="3" t="s">
        <v>88</v>
      </c>
      <c r="BX150" s="3" t="s">
        <v>123</v>
      </c>
      <c r="BY150" s="3"/>
      <c r="BZ150" s="3"/>
      <c r="CA150" s="3"/>
      <c r="CB150" s="3"/>
      <c r="CC150" s="3"/>
      <c r="CD150" s="3"/>
      <c r="CE150" s="3"/>
      <c r="CF150" s="5">
        <v>43747.724270833336</v>
      </c>
      <c r="CG150" s="5">
        <v>43131.38140046296</v>
      </c>
      <c r="CH150" s="4">
        <v>44078</v>
      </c>
      <c r="CI150" s="3" t="s">
        <v>129</v>
      </c>
    </row>
    <row r="151" spans="1:87" x14ac:dyDescent="0.3">
      <c r="A151" s="3" t="s">
        <v>3952</v>
      </c>
      <c r="B151" s="3" t="s">
        <v>88</v>
      </c>
      <c r="C151" s="3">
        <v>59997</v>
      </c>
      <c r="D151" s="3">
        <v>2018</v>
      </c>
      <c r="E151" s="3"/>
      <c r="F151" s="3" t="s">
        <v>89</v>
      </c>
      <c r="G151" s="3" t="s">
        <v>527</v>
      </c>
      <c r="H151" s="3" t="s">
        <v>527</v>
      </c>
      <c r="I151" s="3" t="s">
        <v>3953</v>
      </c>
      <c r="J151" s="3" t="s">
        <v>93</v>
      </c>
      <c r="K151" s="3"/>
      <c r="L151" s="4">
        <v>43935</v>
      </c>
      <c r="M151" s="3">
        <v>0</v>
      </c>
      <c r="N151" s="3">
        <v>0</v>
      </c>
      <c r="O151" s="3"/>
      <c r="P151" s="3">
        <v>0</v>
      </c>
      <c r="Q151" s="3"/>
      <c r="R151" s="3"/>
      <c r="S151" s="3"/>
      <c r="T151" s="3"/>
      <c r="U151" s="3" t="s">
        <v>88</v>
      </c>
      <c r="V151" s="3" t="s">
        <v>3954</v>
      </c>
      <c r="W151" s="3" t="s">
        <v>3955</v>
      </c>
      <c r="X151" s="3" t="s">
        <v>3956</v>
      </c>
      <c r="Y151" s="4">
        <v>36103</v>
      </c>
      <c r="Z151" s="3" t="s">
        <v>3957</v>
      </c>
      <c r="AA151" s="3" t="s">
        <v>170</v>
      </c>
      <c r="AB151" s="3" t="s">
        <v>3958</v>
      </c>
      <c r="AC151" s="3" t="s">
        <v>172</v>
      </c>
      <c r="AD151" s="3" t="s">
        <v>3959</v>
      </c>
      <c r="AE151" s="3" t="s">
        <v>3960</v>
      </c>
      <c r="AF151" s="3" t="s">
        <v>2290</v>
      </c>
      <c r="AG151" s="3" t="s">
        <v>3961</v>
      </c>
      <c r="AH151" s="3" t="s">
        <v>3962</v>
      </c>
      <c r="AI151" s="3" t="s">
        <v>170</v>
      </c>
      <c r="AJ151" s="3" t="s">
        <v>177</v>
      </c>
      <c r="AK151" s="3" t="s">
        <v>3963</v>
      </c>
      <c r="AL151" s="3" t="s">
        <v>107</v>
      </c>
      <c r="AM151" s="3" t="s">
        <v>107</v>
      </c>
      <c r="AN151" s="3" t="s">
        <v>146</v>
      </c>
      <c r="AO151" s="3" t="s">
        <v>109</v>
      </c>
      <c r="AP151" s="3" t="s">
        <v>3964</v>
      </c>
      <c r="AQ151" s="4">
        <v>24720</v>
      </c>
      <c r="AR151" s="3" t="s">
        <v>3965</v>
      </c>
      <c r="AS151" s="3" t="s">
        <v>3960</v>
      </c>
      <c r="AT151" s="3" t="s">
        <v>3966</v>
      </c>
      <c r="AU151" s="3" t="s">
        <v>3962</v>
      </c>
      <c r="AV151" s="3" t="s">
        <v>170</v>
      </c>
      <c r="AW151" s="3" t="s">
        <v>177</v>
      </c>
      <c r="AX151" s="3" t="s">
        <v>3967</v>
      </c>
      <c r="AY151" s="3" t="s">
        <v>3961</v>
      </c>
      <c r="AZ151" s="3" t="s">
        <v>3962</v>
      </c>
      <c r="BA151" s="3" t="s">
        <v>170</v>
      </c>
      <c r="BB151" s="3" t="s">
        <v>177</v>
      </c>
      <c r="BC151" s="3" t="s">
        <v>3968</v>
      </c>
      <c r="BD151" s="3" t="s">
        <v>3969</v>
      </c>
      <c r="BE151" s="3" t="s">
        <v>3970</v>
      </c>
      <c r="BF151" s="3" t="s">
        <v>3971</v>
      </c>
      <c r="BG151" s="3" t="s">
        <v>188</v>
      </c>
      <c r="BH151" s="3" t="s">
        <v>189</v>
      </c>
      <c r="BI151" s="3" t="s">
        <v>3972</v>
      </c>
      <c r="BJ151" s="3" t="s">
        <v>3973</v>
      </c>
      <c r="BK151" s="3" t="s">
        <v>1306</v>
      </c>
      <c r="BL151" s="3" t="s">
        <v>123</v>
      </c>
      <c r="BM151" s="3" t="s">
        <v>123</v>
      </c>
      <c r="BN151" s="3" t="s">
        <v>125</v>
      </c>
      <c r="BO151" s="3" t="s">
        <v>125</v>
      </c>
      <c r="BP151" s="3" t="s">
        <v>123</v>
      </c>
      <c r="BQ151" s="3" t="s">
        <v>123</v>
      </c>
      <c r="BR151" s="3" t="s">
        <v>126</v>
      </c>
      <c r="BS151" s="3" t="s">
        <v>3974</v>
      </c>
      <c r="BT151" s="3">
        <v>0</v>
      </c>
      <c r="BU151" s="3">
        <v>0</v>
      </c>
      <c r="BV151" s="3">
        <v>0</v>
      </c>
      <c r="BW151" s="3" t="s">
        <v>88</v>
      </c>
      <c r="BX151" s="3" t="s">
        <v>123</v>
      </c>
      <c r="BY151" s="3"/>
      <c r="BZ151" s="3"/>
      <c r="CA151" s="3"/>
      <c r="CB151" s="3"/>
      <c r="CC151" s="3"/>
      <c r="CD151" s="3"/>
      <c r="CE151" s="3"/>
      <c r="CF151" s="5">
        <v>43742.796550925923</v>
      </c>
      <c r="CG151" s="5">
        <v>43125.470706018517</v>
      </c>
      <c r="CH151" s="3"/>
      <c r="CI151" s="3"/>
    </row>
    <row r="152" spans="1:87" x14ac:dyDescent="0.3">
      <c r="A152" s="3" t="s">
        <v>3975</v>
      </c>
      <c r="B152" s="3" t="s">
        <v>88</v>
      </c>
      <c r="C152" s="3">
        <v>60000</v>
      </c>
      <c r="D152" s="3">
        <v>2018</v>
      </c>
      <c r="E152" s="3"/>
      <c r="F152" s="3" t="s">
        <v>89</v>
      </c>
      <c r="G152" s="3" t="s">
        <v>527</v>
      </c>
      <c r="H152" s="3" t="s">
        <v>527</v>
      </c>
      <c r="I152" s="3" t="s">
        <v>3976</v>
      </c>
      <c r="J152" s="3" t="s">
        <v>93</v>
      </c>
      <c r="K152" s="3"/>
      <c r="L152" s="4">
        <v>43935</v>
      </c>
      <c r="M152" s="3">
        <v>0</v>
      </c>
      <c r="N152" s="3">
        <v>0</v>
      </c>
      <c r="O152" s="3"/>
      <c r="P152" s="3">
        <v>0</v>
      </c>
      <c r="Q152" s="3"/>
      <c r="R152" s="3"/>
      <c r="S152" s="3"/>
      <c r="T152" s="3"/>
      <c r="U152" s="3" t="s">
        <v>88</v>
      </c>
      <c r="V152" s="3" t="s">
        <v>3977</v>
      </c>
      <c r="W152" s="3" t="s">
        <v>3977</v>
      </c>
      <c r="X152" s="3" t="s">
        <v>3978</v>
      </c>
      <c r="Y152" s="4">
        <v>41354</v>
      </c>
      <c r="Z152" s="3" t="s">
        <v>3979</v>
      </c>
      <c r="AA152" s="3" t="s">
        <v>1529</v>
      </c>
      <c r="AB152" s="3" t="s">
        <v>3980</v>
      </c>
      <c r="AC152" s="3" t="s">
        <v>296</v>
      </c>
      <c r="AD152" s="3" t="s">
        <v>3981</v>
      </c>
      <c r="AE152" s="3" t="s">
        <v>3982</v>
      </c>
      <c r="AF152" s="3" t="s">
        <v>3983</v>
      </c>
      <c r="AG152" s="3" t="s">
        <v>3984</v>
      </c>
      <c r="AH152" s="3" t="s">
        <v>3985</v>
      </c>
      <c r="AI152" s="3" t="s">
        <v>1529</v>
      </c>
      <c r="AJ152" s="3" t="s">
        <v>1292</v>
      </c>
      <c r="AK152" s="3" t="s">
        <v>3986</v>
      </c>
      <c r="AL152" s="3" t="s">
        <v>107</v>
      </c>
      <c r="AM152" s="3" t="s">
        <v>107</v>
      </c>
      <c r="AN152" s="3" t="s">
        <v>146</v>
      </c>
      <c r="AO152" s="3" t="s">
        <v>109</v>
      </c>
      <c r="AP152" s="3" t="s">
        <v>3987</v>
      </c>
      <c r="AQ152" s="4">
        <v>24182</v>
      </c>
      <c r="AR152" s="3" t="s">
        <v>3988</v>
      </c>
      <c r="AS152" s="3" t="s">
        <v>3989</v>
      </c>
      <c r="AT152" s="3" t="s">
        <v>3990</v>
      </c>
      <c r="AU152" s="3" t="s">
        <v>3991</v>
      </c>
      <c r="AV152" s="3" t="s">
        <v>1529</v>
      </c>
      <c r="AW152" s="3" t="s">
        <v>1292</v>
      </c>
      <c r="AX152" s="3" t="s">
        <v>3992</v>
      </c>
      <c r="AY152" s="3" t="s">
        <v>3984</v>
      </c>
      <c r="AZ152" s="3" t="s">
        <v>3985</v>
      </c>
      <c r="BA152" s="3" t="s">
        <v>1529</v>
      </c>
      <c r="BB152" s="3" t="s">
        <v>1292</v>
      </c>
      <c r="BC152" s="3" t="s">
        <v>3993</v>
      </c>
      <c r="BD152" s="3" t="s">
        <v>3994</v>
      </c>
      <c r="BE152" s="3" t="s">
        <v>3995</v>
      </c>
      <c r="BF152" s="3" t="s">
        <v>3996</v>
      </c>
      <c r="BG152" s="3" t="s">
        <v>3997</v>
      </c>
      <c r="BH152" s="3" t="s">
        <v>3998</v>
      </c>
      <c r="BI152" s="3" t="s">
        <v>3999</v>
      </c>
      <c r="BJ152" s="3" t="s">
        <v>4000</v>
      </c>
      <c r="BK152" s="3" t="s">
        <v>4001</v>
      </c>
      <c r="BL152" s="3" t="s">
        <v>464</v>
      </c>
      <c r="BM152" s="3" t="s">
        <v>464</v>
      </c>
      <c r="BN152" s="3" t="s">
        <v>465</v>
      </c>
      <c r="BO152" s="3" t="s">
        <v>465</v>
      </c>
      <c r="BP152" s="3" t="s">
        <v>464</v>
      </c>
      <c r="BQ152" s="3" t="s">
        <v>464</v>
      </c>
      <c r="BR152" s="3" t="s">
        <v>719</v>
      </c>
      <c r="BS152" s="3" t="s">
        <v>4002</v>
      </c>
      <c r="BT152" s="3">
        <v>0</v>
      </c>
      <c r="BU152" s="3">
        <v>0</v>
      </c>
      <c r="BV152" s="3">
        <v>0</v>
      </c>
      <c r="BW152" s="3" t="s">
        <v>88</v>
      </c>
      <c r="BX152" s="3" t="s">
        <v>464</v>
      </c>
      <c r="BY152" s="3"/>
      <c r="BZ152" s="3"/>
      <c r="CA152" s="3"/>
      <c r="CB152" s="3"/>
      <c r="CC152" s="3"/>
      <c r="CD152" s="3"/>
      <c r="CE152" s="3"/>
      <c r="CF152" s="5">
        <v>43748.507361111115</v>
      </c>
      <c r="CG152" s="5">
        <v>43125.443842592591</v>
      </c>
      <c r="CH152" s="3"/>
      <c r="CI152" s="3"/>
    </row>
    <row r="153" spans="1:87" x14ac:dyDescent="0.3">
      <c r="A153" s="3" t="s">
        <v>4003</v>
      </c>
      <c r="B153" s="3" t="s">
        <v>88</v>
      </c>
      <c r="C153" s="3">
        <v>60004</v>
      </c>
      <c r="D153" s="3">
        <v>2018</v>
      </c>
      <c r="E153" s="3"/>
      <c r="F153" s="3" t="s">
        <v>89</v>
      </c>
      <c r="G153" s="3" t="s">
        <v>129</v>
      </c>
      <c r="H153" s="3" t="s">
        <v>4004</v>
      </c>
      <c r="I153" s="3" t="s">
        <v>4005</v>
      </c>
      <c r="J153" s="3" t="s">
        <v>93</v>
      </c>
      <c r="K153" s="3"/>
      <c r="L153" s="4">
        <v>43935</v>
      </c>
      <c r="M153" s="6">
        <v>6974</v>
      </c>
      <c r="N153" s="6">
        <v>6974</v>
      </c>
      <c r="O153" s="3" t="s">
        <v>4006</v>
      </c>
      <c r="P153" s="6">
        <v>6974</v>
      </c>
      <c r="Q153" s="3"/>
      <c r="R153" s="3"/>
      <c r="S153" s="3"/>
      <c r="T153" s="3"/>
      <c r="U153" s="3" t="s">
        <v>88</v>
      </c>
      <c r="V153" s="3" t="s">
        <v>4007</v>
      </c>
      <c r="W153" s="3" t="s">
        <v>4008</v>
      </c>
      <c r="X153" s="3" t="s">
        <v>4009</v>
      </c>
      <c r="Y153" s="4">
        <v>35740</v>
      </c>
      <c r="Z153" s="3" t="s">
        <v>4007</v>
      </c>
      <c r="AA153" s="3" t="s">
        <v>278</v>
      </c>
      <c r="AB153" s="3" t="s">
        <v>4010</v>
      </c>
      <c r="AC153" s="3" t="s">
        <v>296</v>
      </c>
      <c r="AD153" s="3" t="s">
        <v>4011</v>
      </c>
      <c r="AE153" s="3" t="s">
        <v>4012</v>
      </c>
      <c r="AF153" s="3" t="s">
        <v>992</v>
      </c>
      <c r="AG153" s="3" t="s">
        <v>4013</v>
      </c>
      <c r="AH153" s="3" t="s">
        <v>4014</v>
      </c>
      <c r="AI153" s="3" t="s">
        <v>278</v>
      </c>
      <c r="AJ153" s="3" t="s">
        <v>105</v>
      </c>
      <c r="AK153" s="3" t="s">
        <v>4015</v>
      </c>
      <c r="AL153" s="3" t="s">
        <v>107</v>
      </c>
      <c r="AM153" s="3" t="s">
        <v>107</v>
      </c>
      <c r="AN153" s="3" t="s">
        <v>146</v>
      </c>
      <c r="AO153" s="3" t="s">
        <v>109</v>
      </c>
      <c r="AP153" s="3" t="s">
        <v>4016</v>
      </c>
      <c r="AQ153" s="4">
        <v>22056</v>
      </c>
      <c r="AR153" s="3" t="s">
        <v>4017</v>
      </c>
      <c r="AS153" s="3" t="s">
        <v>4018</v>
      </c>
      <c r="AT153" s="3" t="s">
        <v>4019</v>
      </c>
      <c r="AU153" s="3" t="s">
        <v>4014</v>
      </c>
      <c r="AV153" s="3" t="s">
        <v>278</v>
      </c>
      <c r="AW153" s="3" t="s">
        <v>105</v>
      </c>
      <c r="AX153" s="3" t="s">
        <v>4020</v>
      </c>
      <c r="AY153" s="3" t="s">
        <v>4013</v>
      </c>
      <c r="AZ153" s="3" t="s">
        <v>4014</v>
      </c>
      <c r="BA153" s="3" t="s">
        <v>278</v>
      </c>
      <c r="BB153" s="3" t="s">
        <v>105</v>
      </c>
      <c r="BC153" s="3" t="s">
        <v>4021</v>
      </c>
      <c r="BD153" s="3" t="s">
        <v>4022</v>
      </c>
      <c r="BE153" s="3" t="s">
        <v>4023</v>
      </c>
      <c r="BF153" s="3" t="s">
        <v>4024</v>
      </c>
      <c r="BG153" s="3" t="s">
        <v>119</v>
      </c>
      <c r="BH153" s="3" t="s">
        <v>2079</v>
      </c>
      <c r="BI153" s="3" t="s">
        <v>4025</v>
      </c>
      <c r="BJ153" s="3" t="s">
        <v>4026</v>
      </c>
      <c r="BK153" s="3" t="s">
        <v>2328</v>
      </c>
      <c r="BL153" s="3" t="s">
        <v>123</v>
      </c>
      <c r="BM153" s="3" t="s">
        <v>123</v>
      </c>
      <c r="BN153" s="3" t="s">
        <v>125</v>
      </c>
      <c r="BO153" s="3" t="s">
        <v>125</v>
      </c>
      <c r="BP153" s="3" t="s">
        <v>123</v>
      </c>
      <c r="BQ153" s="3" t="s">
        <v>123</v>
      </c>
      <c r="BR153" s="3" t="s">
        <v>126</v>
      </c>
      <c r="BS153" s="3" t="s">
        <v>4027</v>
      </c>
      <c r="BT153" s="3">
        <v>0</v>
      </c>
      <c r="BU153" s="3">
        <v>0</v>
      </c>
      <c r="BV153" s="3">
        <v>0</v>
      </c>
      <c r="BW153" s="3" t="s">
        <v>88</v>
      </c>
      <c r="BX153" s="3" t="s">
        <v>123</v>
      </c>
      <c r="BY153" s="3"/>
      <c r="BZ153" s="3"/>
      <c r="CA153" s="3"/>
      <c r="CB153" s="3"/>
      <c r="CC153" s="3"/>
      <c r="CD153" s="3"/>
      <c r="CE153" s="3"/>
      <c r="CF153" s="5">
        <v>43738.39744212963</v>
      </c>
      <c r="CG153" s="5">
        <v>43129.435324074075</v>
      </c>
      <c r="CH153" s="4">
        <v>44050</v>
      </c>
      <c r="CI153" s="3" t="s">
        <v>129</v>
      </c>
    </row>
    <row r="154" spans="1:87" x14ac:dyDescent="0.3">
      <c r="A154" s="3" t="s">
        <v>4028</v>
      </c>
      <c r="B154" s="3" t="s">
        <v>88</v>
      </c>
      <c r="C154" s="3">
        <v>60006</v>
      </c>
      <c r="D154" s="3">
        <v>2018</v>
      </c>
      <c r="E154" s="3"/>
      <c r="F154" s="3" t="s">
        <v>89</v>
      </c>
      <c r="G154" s="3" t="s">
        <v>129</v>
      </c>
      <c r="H154" s="3" t="s">
        <v>346</v>
      </c>
      <c r="I154" s="3" t="s">
        <v>4029</v>
      </c>
      <c r="J154" s="3" t="s">
        <v>93</v>
      </c>
      <c r="K154" s="3"/>
      <c r="L154" s="4">
        <v>43935</v>
      </c>
      <c r="M154" s="6">
        <v>3124</v>
      </c>
      <c r="N154" s="6">
        <v>3124</v>
      </c>
      <c r="O154" s="3" t="s">
        <v>4030</v>
      </c>
      <c r="P154" s="6">
        <v>3124</v>
      </c>
      <c r="Q154" s="3"/>
      <c r="R154" s="3"/>
      <c r="S154" s="3"/>
      <c r="T154" s="3"/>
      <c r="U154" s="3" t="s">
        <v>88</v>
      </c>
      <c r="V154" s="3" t="s">
        <v>4031</v>
      </c>
      <c r="W154" s="3" t="s">
        <v>4031</v>
      </c>
      <c r="X154" s="3" t="s">
        <v>4032</v>
      </c>
      <c r="Y154" s="4">
        <v>35858</v>
      </c>
      <c r="Z154" s="3" t="s">
        <v>4033</v>
      </c>
      <c r="AA154" s="3" t="s">
        <v>1013</v>
      </c>
      <c r="AB154" s="3" t="s">
        <v>4034</v>
      </c>
      <c r="AC154" s="3" t="s">
        <v>100</v>
      </c>
      <c r="AD154" s="3" t="s">
        <v>4035</v>
      </c>
      <c r="AE154" s="3" t="s">
        <v>4036</v>
      </c>
      <c r="AF154" s="3" t="s">
        <v>206</v>
      </c>
      <c r="AG154" s="3" t="s">
        <v>4037</v>
      </c>
      <c r="AH154" s="3" t="s">
        <v>1013</v>
      </c>
      <c r="AI154" s="3" t="s">
        <v>1013</v>
      </c>
      <c r="AJ154" s="3" t="s">
        <v>329</v>
      </c>
      <c r="AK154" s="3" t="s">
        <v>4038</v>
      </c>
      <c r="AL154" s="3" t="s">
        <v>107</v>
      </c>
      <c r="AM154" s="3" t="s">
        <v>107</v>
      </c>
      <c r="AN154" s="3" t="s">
        <v>146</v>
      </c>
      <c r="AO154" s="3" t="s">
        <v>109</v>
      </c>
      <c r="AP154" s="3" t="s">
        <v>4039</v>
      </c>
      <c r="AQ154" s="4">
        <v>26800</v>
      </c>
      <c r="AR154" s="3" t="s">
        <v>4040</v>
      </c>
      <c r="AS154" s="3" t="s">
        <v>4041</v>
      </c>
      <c r="AT154" s="3" t="s">
        <v>4042</v>
      </c>
      <c r="AU154" s="3" t="s">
        <v>323</v>
      </c>
      <c r="AV154" s="3" t="s">
        <v>323</v>
      </c>
      <c r="AW154" s="3" t="s">
        <v>329</v>
      </c>
      <c r="AX154" s="3" t="s">
        <v>4043</v>
      </c>
      <c r="AY154" s="3" t="s">
        <v>4037</v>
      </c>
      <c r="AZ154" s="3" t="s">
        <v>1013</v>
      </c>
      <c r="BA154" s="3" t="s">
        <v>1013</v>
      </c>
      <c r="BB154" s="3" t="s">
        <v>329</v>
      </c>
      <c r="BC154" s="3" t="s">
        <v>4044</v>
      </c>
      <c r="BD154" s="3" t="s">
        <v>4045</v>
      </c>
      <c r="BE154" s="3" t="s">
        <v>4046</v>
      </c>
      <c r="BF154" s="3" t="s">
        <v>4047</v>
      </c>
      <c r="BG154" s="3" t="s">
        <v>340</v>
      </c>
      <c r="BH154" s="3" t="s">
        <v>1031</v>
      </c>
      <c r="BI154" s="3" t="s">
        <v>1031</v>
      </c>
      <c r="BJ154" s="3" t="s">
        <v>4048</v>
      </c>
      <c r="BK154" s="3" t="s">
        <v>555</v>
      </c>
      <c r="BL154" s="3" t="s">
        <v>123</v>
      </c>
      <c r="BM154" s="3" t="s">
        <v>123</v>
      </c>
      <c r="BN154" s="3" t="s">
        <v>124</v>
      </c>
      <c r="BO154" s="3" t="s">
        <v>125</v>
      </c>
      <c r="BP154" s="3" t="s">
        <v>123</v>
      </c>
      <c r="BQ154" s="3" t="s">
        <v>123</v>
      </c>
      <c r="BR154" s="3" t="s">
        <v>126</v>
      </c>
      <c r="BS154" s="3" t="s">
        <v>4049</v>
      </c>
      <c r="BT154" s="3">
        <v>0</v>
      </c>
      <c r="BU154" s="3">
        <v>0</v>
      </c>
      <c r="BV154" s="3">
        <v>0</v>
      </c>
      <c r="BW154" s="3" t="s">
        <v>88</v>
      </c>
      <c r="BX154" s="3" t="s">
        <v>123</v>
      </c>
      <c r="BY154" s="3"/>
      <c r="BZ154" s="3"/>
      <c r="CA154" s="3"/>
      <c r="CB154" s="3"/>
      <c r="CC154" s="3"/>
      <c r="CD154" s="3"/>
      <c r="CE154" s="3"/>
      <c r="CF154" s="5">
        <v>43742.662719907406</v>
      </c>
      <c r="CG154" s="5">
        <v>43131.415219907409</v>
      </c>
      <c r="CH154" s="4">
        <v>44081</v>
      </c>
      <c r="CI154" s="3" t="s">
        <v>129</v>
      </c>
    </row>
    <row r="155" spans="1:87" x14ac:dyDescent="0.3">
      <c r="A155" s="3" t="s">
        <v>4050</v>
      </c>
      <c r="B155" s="3" t="s">
        <v>88</v>
      </c>
      <c r="C155" s="3">
        <v>60009</v>
      </c>
      <c r="D155" s="3">
        <v>2018</v>
      </c>
      <c r="E155" s="3"/>
      <c r="F155" s="3" t="s">
        <v>89</v>
      </c>
      <c r="G155" s="3" t="s">
        <v>129</v>
      </c>
      <c r="H155" s="3" t="s">
        <v>4004</v>
      </c>
      <c r="I155" s="3" t="s">
        <v>4051</v>
      </c>
      <c r="J155" s="3" t="s">
        <v>93</v>
      </c>
      <c r="K155" s="3"/>
      <c r="L155" s="4">
        <v>43935</v>
      </c>
      <c r="M155" s="6">
        <v>2260</v>
      </c>
      <c r="N155" s="6">
        <v>2260</v>
      </c>
      <c r="O155" s="3" t="s">
        <v>4052</v>
      </c>
      <c r="P155" s="6">
        <v>4520</v>
      </c>
      <c r="Q155" s="3"/>
      <c r="R155" s="3"/>
      <c r="S155" s="3"/>
      <c r="T155" s="3"/>
      <c r="U155" s="3" t="s">
        <v>88</v>
      </c>
      <c r="V155" s="3" t="s">
        <v>4053</v>
      </c>
      <c r="W155" s="3" t="s">
        <v>4053</v>
      </c>
      <c r="X155" s="3" t="s">
        <v>4054</v>
      </c>
      <c r="Y155" s="4">
        <v>36003</v>
      </c>
      <c r="Z155" s="3" t="s">
        <v>4055</v>
      </c>
      <c r="AA155" s="3" t="s">
        <v>98</v>
      </c>
      <c r="AB155" s="3" t="s">
        <v>4056</v>
      </c>
      <c r="AC155" s="3" t="s">
        <v>296</v>
      </c>
      <c r="AD155" s="3" t="s">
        <v>4057</v>
      </c>
      <c r="AE155" s="3" t="s">
        <v>4058</v>
      </c>
      <c r="AF155" s="3" t="s">
        <v>1534</v>
      </c>
      <c r="AG155" s="3" t="s">
        <v>4059</v>
      </c>
      <c r="AH155" s="3" t="s">
        <v>98</v>
      </c>
      <c r="AI155" s="3" t="s">
        <v>98</v>
      </c>
      <c r="AJ155" s="3" t="s">
        <v>105</v>
      </c>
      <c r="AK155" s="3" t="s">
        <v>4060</v>
      </c>
      <c r="AL155" s="3" t="s">
        <v>419</v>
      </c>
      <c r="AM155" s="3" t="s">
        <v>419</v>
      </c>
      <c r="AN155" s="3" t="s">
        <v>146</v>
      </c>
      <c r="AO155" s="3" t="s">
        <v>109</v>
      </c>
      <c r="AP155" s="3" t="s">
        <v>4061</v>
      </c>
      <c r="AQ155" s="4">
        <v>20554</v>
      </c>
      <c r="AR155" s="3" t="s">
        <v>4062</v>
      </c>
      <c r="AS155" s="3" t="s">
        <v>4063</v>
      </c>
      <c r="AT155" s="3" t="s">
        <v>4064</v>
      </c>
      <c r="AU155" s="3" t="s">
        <v>98</v>
      </c>
      <c r="AV155" s="3" t="s">
        <v>98</v>
      </c>
      <c r="AW155" s="3" t="s">
        <v>105</v>
      </c>
      <c r="AX155" s="3" t="s">
        <v>4065</v>
      </c>
      <c r="AY155" s="3" t="s">
        <v>4059</v>
      </c>
      <c r="AZ155" s="3" t="s">
        <v>98</v>
      </c>
      <c r="BA155" s="3" t="s">
        <v>98</v>
      </c>
      <c r="BB155" s="3" t="s">
        <v>105</v>
      </c>
      <c r="BC155" s="3" t="s">
        <v>4066</v>
      </c>
      <c r="BD155" s="3" t="s">
        <v>4067</v>
      </c>
      <c r="BE155" s="3" t="s">
        <v>4068</v>
      </c>
      <c r="BF155" s="3" t="s">
        <v>4069</v>
      </c>
      <c r="BG155" s="3" t="s">
        <v>119</v>
      </c>
      <c r="BH155" s="3" t="s">
        <v>120</v>
      </c>
      <c r="BI155" s="3" t="s">
        <v>120</v>
      </c>
      <c r="BJ155" s="3" t="s">
        <v>4070</v>
      </c>
      <c r="BK155" s="3" t="s">
        <v>4071</v>
      </c>
      <c r="BL155" s="3" t="s">
        <v>123</v>
      </c>
      <c r="BM155" s="3" t="s">
        <v>123</v>
      </c>
      <c r="BN155" s="3" t="s">
        <v>125</v>
      </c>
      <c r="BO155" s="3" t="s">
        <v>125</v>
      </c>
      <c r="BP155" s="3" t="s">
        <v>123</v>
      </c>
      <c r="BQ155" s="3" t="s">
        <v>123</v>
      </c>
      <c r="BR155" s="3" t="s">
        <v>126</v>
      </c>
      <c r="BS155" s="3" t="s">
        <v>4072</v>
      </c>
      <c r="BT155" s="3">
        <v>0</v>
      </c>
      <c r="BU155" s="3">
        <v>0</v>
      </c>
      <c r="BV155" s="3">
        <v>0</v>
      </c>
      <c r="BW155" s="3" t="s">
        <v>88</v>
      </c>
      <c r="BX155" s="3" t="s">
        <v>123</v>
      </c>
      <c r="BY155" s="3"/>
      <c r="BZ155" s="3"/>
      <c r="CA155" s="3"/>
      <c r="CB155" s="3"/>
      <c r="CC155" s="3"/>
      <c r="CD155" s="3"/>
      <c r="CE155" s="3"/>
      <c r="CF155" s="5">
        <v>43748.692118055558</v>
      </c>
      <c r="CG155" s="5">
        <v>43125.510891203703</v>
      </c>
      <c r="CH155" s="4">
        <v>44050</v>
      </c>
      <c r="CI155" s="3" t="s">
        <v>129</v>
      </c>
    </row>
    <row r="156" spans="1:87" x14ac:dyDescent="0.3">
      <c r="A156" s="3" t="s">
        <v>4073</v>
      </c>
      <c r="B156" s="3" t="s">
        <v>88</v>
      </c>
      <c r="C156" s="3">
        <v>60020</v>
      </c>
      <c r="D156" s="3">
        <v>2018</v>
      </c>
      <c r="E156" s="3"/>
      <c r="F156" s="3" t="s">
        <v>89</v>
      </c>
      <c r="G156" s="3" t="s">
        <v>129</v>
      </c>
      <c r="H156" s="3" t="s">
        <v>346</v>
      </c>
      <c r="I156" s="3" t="s">
        <v>4074</v>
      </c>
      <c r="J156" s="3" t="s">
        <v>93</v>
      </c>
      <c r="K156" s="3"/>
      <c r="L156" s="4">
        <v>43935</v>
      </c>
      <c r="M156" s="6">
        <v>6175</v>
      </c>
      <c r="N156" s="6">
        <v>6175</v>
      </c>
      <c r="O156" s="3" t="s">
        <v>4075</v>
      </c>
      <c r="P156" s="6">
        <v>6175</v>
      </c>
      <c r="Q156" s="3"/>
      <c r="R156" s="3"/>
      <c r="S156" s="3"/>
      <c r="T156" s="3"/>
      <c r="U156" s="3" t="s">
        <v>88</v>
      </c>
      <c r="V156" s="3" t="s">
        <v>4076</v>
      </c>
      <c r="W156" s="3" t="s">
        <v>4076</v>
      </c>
      <c r="X156" s="3" t="s">
        <v>4077</v>
      </c>
      <c r="Y156" s="4">
        <v>42408</v>
      </c>
      <c r="Z156" s="3" t="s">
        <v>4078</v>
      </c>
      <c r="AA156" s="3" t="s">
        <v>4079</v>
      </c>
      <c r="AB156" s="3" t="s">
        <v>4080</v>
      </c>
      <c r="AC156" s="3" t="s">
        <v>138</v>
      </c>
      <c r="AD156" s="3" t="s">
        <v>4081</v>
      </c>
      <c r="AE156" s="3" t="s">
        <v>4082</v>
      </c>
      <c r="AF156" s="3" t="s">
        <v>477</v>
      </c>
      <c r="AG156" s="3" t="s">
        <v>4083</v>
      </c>
      <c r="AH156" s="3" t="s">
        <v>4084</v>
      </c>
      <c r="AI156" s="3" t="s">
        <v>4079</v>
      </c>
      <c r="AJ156" s="3" t="s">
        <v>177</v>
      </c>
      <c r="AK156" s="3" t="s">
        <v>4085</v>
      </c>
      <c r="AL156" s="3" t="s">
        <v>107</v>
      </c>
      <c r="AM156" s="3" t="s">
        <v>107</v>
      </c>
      <c r="AN156" s="3" t="s">
        <v>146</v>
      </c>
      <c r="AO156" s="3" t="s">
        <v>109</v>
      </c>
      <c r="AP156" s="3" t="s">
        <v>4086</v>
      </c>
      <c r="AQ156" s="4">
        <v>22059</v>
      </c>
      <c r="AR156" s="3" t="s">
        <v>4087</v>
      </c>
      <c r="AS156" s="3" t="s">
        <v>4088</v>
      </c>
      <c r="AT156" s="3" t="s">
        <v>4089</v>
      </c>
      <c r="AU156" s="3" t="s">
        <v>4084</v>
      </c>
      <c r="AV156" s="3" t="s">
        <v>4079</v>
      </c>
      <c r="AW156" s="3" t="s">
        <v>177</v>
      </c>
      <c r="AX156" s="3" t="s">
        <v>4090</v>
      </c>
      <c r="AY156" s="3" t="s">
        <v>4083</v>
      </c>
      <c r="AZ156" s="3" t="s">
        <v>4084</v>
      </c>
      <c r="BA156" s="3" t="s">
        <v>4079</v>
      </c>
      <c r="BB156" s="3" t="s">
        <v>177</v>
      </c>
      <c r="BC156" s="3" t="s">
        <v>4091</v>
      </c>
      <c r="BD156" s="3" t="s">
        <v>4092</v>
      </c>
      <c r="BE156" s="3" t="s">
        <v>4093</v>
      </c>
      <c r="BF156" s="3" t="s">
        <v>4094</v>
      </c>
      <c r="BG156" s="3" t="s">
        <v>188</v>
      </c>
      <c r="BH156" s="3" t="s">
        <v>4095</v>
      </c>
      <c r="BI156" s="3" t="s">
        <v>4096</v>
      </c>
      <c r="BJ156" s="3" t="s">
        <v>4097</v>
      </c>
      <c r="BK156" s="3" t="s">
        <v>4098</v>
      </c>
      <c r="BL156" s="3" t="s">
        <v>123</v>
      </c>
      <c r="BM156" s="3" t="s">
        <v>123</v>
      </c>
      <c r="BN156" s="3" t="s">
        <v>125</v>
      </c>
      <c r="BO156" s="3" t="s">
        <v>125</v>
      </c>
      <c r="BP156" s="3" t="s">
        <v>123</v>
      </c>
      <c r="BQ156" s="3" t="s">
        <v>123</v>
      </c>
      <c r="BR156" s="3" t="s">
        <v>126</v>
      </c>
      <c r="BS156" s="3" t="s">
        <v>4099</v>
      </c>
      <c r="BT156" s="3">
        <v>0</v>
      </c>
      <c r="BU156" s="3">
        <v>0</v>
      </c>
      <c r="BV156" s="3">
        <v>0</v>
      </c>
      <c r="BW156" s="3" t="s">
        <v>88</v>
      </c>
      <c r="BX156" s="3" t="s">
        <v>123</v>
      </c>
      <c r="BY156" s="3"/>
      <c r="BZ156" s="3"/>
      <c r="CA156" s="3"/>
      <c r="CB156" s="3"/>
      <c r="CC156" s="3"/>
      <c r="CD156" s="3"/>
      <c r="CE156" s="3"/>
      <c r="CF156" s="5">
        <v>43739.855486111112</v>
      </c>
      <c r="CG156" s="5">
        <v>43130.71947916667</v>
      </c>
      <c r="CH156" s="4">
        <v>44081</v>
      </c>
      <c r="CI156" s="3" t="s">
        <v>129</v>
      </c>
    </row>
    <row r="157" spans="1:87" x14ac:dyDescent="0.3">
      <c r="A157" s="3" t="s">
        <v>4100</v>
      </c>
      <c r="B157" s="3" t="s">
        <v>88</v>
      </c>
      <c r="C157" s="3">
        <v>60029</v>
      </c>
      <c r="D157" s="3">
        <v>2018</v>
      </c>
      <c r="E157" s="3"/>
      <c r="F157" s="3" t="s">
        <v>89</v>
      </c>
      <c r="G157" s="3" t="s">
        <v>129</v>
      </c>
      <c r="H157" s="3" t="s">
        <v>195</v>
      </c>
      <c r="I157" s="3" t="s">
        <v>4101</v>
      </c>
      <c r="J157" s="3" t="s">
        <v>93</v>
      </c>
      <c r="K157" s="3"/>
      <c r="L157" s="4">
        <v>43935</v>
      </c>
      <c r="M157" s="6">
        <v>15686</v>
      </c>
      <c r="N157" s="6">
        <v>15686</v>
      </c>
      <c r="O157" s="3" t="s">
        <v>4102</v>
      </c>
      <c r="P157" s="6">
        <v>15686</v>
      </c>
      <c r="Q157" s="3"/>
      <c r="R157" s="3"/>
      <c r="S157" s="3"/>
      <c r="T157" s="3"/>
      <c r="U157" s="3" t="s">
        <v>88</v>
      </c>
      <c r="V157" s="3" t="s">
        <v>4103</v>
      </c>
      <c r="W157" s="3" t="s">
        <v>4103</v>
      </c>
      <c r="X157" s="3" t="s">
        <v>4104</v>
      </c>
      <c r="Y157" s="4">
        <v>17421</v>
      </c>
      <c r="Z157" s="3" t="s">
        <v>4105</v>
      </c>
      <c r="AA157" s="3" t="s">
        <v>2646</v>
      </c>
      <c r="AB157" s="3" t="s">
        <v>4106</v>
      </c>
      <c r="AC157" s="3" t="s">
        <v>296</v>
      </c>
      <c r="AD157" s="3" t="s">
        <v>4107</v>
      </c>
      <c r="AE157" s="3" t="s">
        <v>4108</v>
      </c>
      <c r="AF157" s="3" t="s">
        <v>4109</v>
      </c>
      <c r="AG157" s="3" t="s">
        <v>3667</v>
      </c>
      <c r="AH157" s="3" t="s">
        <v>2646</v>
      </c>
      <c r="AI157" s="3" t="s">
        <v>2646</v>
      </c>
      <c r="AJ157" s="3" t="s">
        <v>329</v>
      </c>
      <c r="AK157" s="3" t="s">
        <v>4110</v>
      </c>
      <c r="AL157" s="3" t="s">
        <v>107</v>
      </c>
      <c r="AM157" s="3" t="s">
        <v>107</v>
      </c>
      <c r="AN157" s="3" t="s">
        <v>146</v>
      </c>
      <c r="AO157" s="3" t="s">
        <v>109</v>
      </c>
      <c r="AP157" s="3" t="s">
        <v>4111</v>
      </c>
      <c r="AQ157" s="4">
        <v>15967</v>
      </c>
      <c r="AR157" s="3" t="s">
        <v>4112</v>
      </c>
      <c r="AS157" s="3" t="s">
        <v>4113</v>
      </c>
      <c r="AT157" s="3" t="s">
        <v>4114</v>
      </c>
      <c r="AU157" s="3" t="s">
        <v>4115</v>
      </c>
      <c r="AV157" s="3" t="s">
        <v>4116</v>
      </c>
      <c r="AW157" s="3" t="s">
        <v>329</v>
      </c>
      <c r="AX157" s="3" t="s">
        <v>4117</v>
      </c>
      <c r="AY157" s="3" t="s">
        <v>3667</v>
      </c>
      <c r="AZ157" s="3" t="s">
        <v>2646</v>
      </c>
      <c r="BA157" s="3" t="s">
        <v>2646</v>
      </c>
      <c r="BB157" s="3" t="s">
        <v>329</v>
      </c>
      <c r="BC157" s="3" t="s">
        <v>4118</v>
      </c>
      <c r="BD157" s="3" t="s">
        <v>4119</v>
      </c>
      <c r="BE157" s="3" t="s">
        <v>4120</v>
      </c>
      <c r="BF157" s="3" t="s">
        <v>4121</v>
      </c>
      <c r="BG157" s="3" t="s">
        <v>340</v>
      </c>
      <c r="BH157" s="3" t="s">
        <v>3678</v>
      </c>
      <c r="BI157" s="3" t="s">
        <v>3678</v>
      </c>
      <c r="BJ157" s="3" t="s">
        <v>4122</v>
      </c>
      <c r="BK157" s="3" t="s">
        <v>4123</v>
      </c>
      <c r="BL157" s="3" t="s">
        <v>123</v>
      </c>
      <c r="BM157" s="3" t="s">
        <v>123</v>
      </c>
      <c r="BN157" s="3" t="s">
        <v>125</v>
      </c>
      <c r="BO157" s="3" t="s">
        <v>125</v>
      </c>
      <c r="BP157" s="3" t="s">
        <v>123</v>
      </c>
      <c r="BQ157" s="3" t="s">
        <v>123</v>
      </c>
      <c r="BR157" s="3" t="s">
        <v>524</v>
      </c>
      <c r="BS157" s="3" t="s">
        <v>4124</v>
      </c>
      <c r="BT157" s="3">
        <v>0</v>
      </c>
      <c r="BU157" s="3">
        <v>0</v>
      </c>
      <c r="BV157" s="3">
        <v>0</v>
      </c>
      <c r="BW157" s="3" t="s">
        <v>88</v>
      </c>
      <c r="BX157" s="3" t="s">
        <v>123</v>
      </c>
      <c r="BY157" s="3"/>
      <c r="BZ157" s="3"/>
      <c r="CA157" s="3"/>
      <c r="CB157" s="3"/>
      <c r="CC157" s="3"/>
      <c r="CD157" s="3"/>
      <c r="CE157" s="3"/>
      <c r="CF157" s="5">
        <v>43742.503703703704</v>
      </c>
      <c r="CG157" s="5">
        <v>43119.644097222219</v>
      </c>
      <c r="CH157" s="4">
        <v>44076</v>
      </c>
      <c r="CI157" s="3" t="s">
        <v>129</v>
      </c>
    </row>
    <row r="158" spans="1:87" x14ac:dyDescent="0.3">
      <c r="A158" s="3" t="s">
        <v>4125</v>
      </c>
      <c r="B158" s="3" t="s">
        <v>88</v>
      </c>
      <c r="C158" s="3">
        <v>60035</v>
      </c>
      <c r="D158" s="3">
        <v>2018</v>
      </c>
      <c r="E158" s="3"/>
      <c r="F158" s="3" t="s">
        <v>89</v>
      </c>
      <c r="G158" s="3" t="s">
        <v>129</v>
      </c>
      <c r="H158" s="3" t="s">
        <v>346</v>
      </c>
      <c r="I158" s="3" t="s">
        <v>4126</v>
      </c>
      <c r="J158" s="3" t="s">
        <v>93</v>
      </c>
      <c r="K158" s="3"/>
      <c r="L158" s="4">
        <v>43935</v>
      </c>
      <c r="M158" s="6">
        <v>4742</v>
      </c>
      <c r="N158" s="6">
        <v>4742</v>
      </c>
      <c r="O158" s="3" t="s">
        <v>4127</v>
      </c>
      <c r="P158" s="6">
        <v>4742</v>
      </c>
      <c r="Q158" s="3"/>
      <c r="R158" s="3"/>
      <c r="S158" s="3"/>
      <c r="T158" s="3"/>
      <c r="U158" s="3" t="s">
        <v>88</v>
      </c>
      <c r="V158" s="3" t="s">
        <v>4128</v>
      </c>
      <c r="W158" s="3" t="s">
        <v>4128</v>
      </c>
      <c r="X158" s="3" t="s">
        <v>4129</v>
      </c>
      <c r="Y158" s="4">
        <v>37623</v>
      </c>
      <c r="Z158" s="3" t="s">
        <v>4130</v>
      </c>
      <c r="AA158" s="3" t="s">
        <v>2020</v>
      </c>
      <c r="AB158" s="3" t="s">
        <v>4131</v>
      </c>
      <c r="AC158" s="3" t="s">
        <v>4132</v>
      </c>
      <c r="AD158" s="3" t="s">
        <v>4133</v>
      </c>
      <c r="AE158" s="3" t="s">
        <v>4134</v>
      </c>
      <c r="AF158" s="3" t="s">
        <v>240</v>
      </c>
      <c r="AG158" s="3" t="s">
        <v>4135</v>
      </c>
      <c r="AH158" s="3" t="s">
        <v>4136</v>
      </c>
      <c r="AI158" s="3" t="s">
        <v>2020</v>
      </c>
      <c r="AJ158" s="3" t="s">
        <v>387</v>
      </c>
      <c r="AK158" s="3" t="s">
        <v>4137</v>
      </c>
      <c r="AL158" s="3" t="s">
        <v>419</v>
      </c>
      <c r="AM158" s="3" t="s">
        <v>107</v>
      </c>
      <c r="AN158" s="3" t="s">
        <v>146</v>
      </c>
      <c r="AO158" s="3" t="s">
        <v>4138</v>
      </c>
      <c r="AP158" s="3" t="s">
        <v>4139</v>
      </c>
      <c r="AQ158" s="4">
        <v>34318</v>
      </c>
      <c r="AR158" s="3" t="s">
        <v>4140</v>
      </c>
      <c r="AS158" s="3" t="s">
        <v>4141</v>
      </c>
      <c r="AT158" s="3" t="s">
        <v>4142</v>
      </c>
      <c r="AU158" s="3" t="s">
        <v>4136</v>
      </c>
      <c r="AV158" s="3" t="s">
        <v>2020</v>
      </c>
      <c r="AW158" s="3" t="s">
        <v>387</v>
      </c>
      <c r="AX158" s="3" t="s">
        <v>4143</v>
      </c>
      <c r="AY158" s="3" t="s">
        <v>4135</v>
      </c>
      <c r="AZ158" s="3" t="s">
        <v>4136</v>
      </c>
      <c r="BA158" s="3" t="s">
        <v>2020</v>
      </c>
      <c r="BB158" s="3" t="s">
        <v>387</v>
      </c>
      <c r="BC158" s="3" t="s">
        <v>4144</v>
      </c>
      <c r="BD158" s="3" t="s">
        <v>4145</v>
      </c>
      <c r="BE158" s="3" t="s">
        <v>4146</v>
      </c>
      <c r="BF158" s="3" t="s">
        <v>4147</v>
      </c>
      <c r="BG158" s="3" t="s">
        <v>398</v>
      </c>
      <c r="BH158" s="3" t="s">
        <v>2031</v>
      </c>
      <c r="BI158" s="3" t="s">
        <v>4148</v>
      </c>
      <c r="BJ158" s="3" t="s">
        <v>4149</v>
      </c>
      <c r="BK158" s="3" t="s">
        <v>555</v>
      </c>
      <c r="BL158" s="3" t="s">
        <v>123</v>
      </c>
      <c r="BM158" s="3" t="s">
        <v>123</v>
      </c>
      <c r="BN158" s="3" t="s">
        <v>124</v>
      </c>
      <c r="BO158" s="3" t="s">
        <v>125</v>
      </c>
      <c r="BP158" s="3" t="s">
        <v>123</v>
      </c>
      <c r="BQ158" s="3" t="s">
        <v>123</v>
      </c>
      <c r="BR158" s="3" t="s">
        <v>126</v>
      </c>
      <c r="BS158" s="3" t="s">
        <v>4150</v>
      </c>
      <c r="BT158" s="3">
        <v>0</v>
      </c>
      <c r="BU158" s="3">
        <v>0</v>
      </c>
      <c r="BV158" s="3">
        <v>0</v>
      </c>
      <c r="BW158" s="3" t="s">
        <v>88</v>
      </c>
      <c r="BX158" s="3" t="s">
        <v>123</v>
      </c>
      <c r="BY158" s="3"/>
      <c r="BZ158" s="3"/>
      <c r="CA158" s="3"/>
      <c r="CB158" s="3"/>
      <c r="CC158" s="3"/>
      <c r="CD158" s="3"/>
      <c r="CE158" s="3"/>
      <c r="CF158" s="5">
        <v>43735.572766203702</v>
      </c>
      <c r="CG158" s="5">
        <v>43117.628877314812</v>
      </c>
      <c r="CH158" s="4">
        <v>44081</v>
      </c>
      <c r="CI158" s="3" t="s">
        <v>129</v>
      </c>
    </row>
    <row r="159" spans="1:87" x14ac:dyDescent="0.3">
      <c r="A159" s="3" t="s">
        <v>4151</v>
      </c>
      <c r="B159" s="3" t="s">
        <v>88</v>
      </c>
      <c r="C159" s="3">
        <v>60047</v>
      </c>
      <c r="D159" s="3">
        <v>2018</v>
      </c>
      <c r="E159" s="3"/>
      <c r="F159" s="3" t="s">
        <v>89</v>
      </c>
      <c r="G159" s="3" t="s">
        <v>527</v>
      </c>
      <c r="H159" s="3" t="s">
        <v>751</v>
      </c>
      <c r="I159" s="3" t="s">
        <v>4152</v>
      </c>
      <c r="J159" s="3" t="s">
        <v>93</v>
      </c>
      <c r="K159" s="3"/>
      <c r="L159" s="4">
        <v>43935</v>
      </c>
      <c r="M159" s="3">
        <v>0</v>
      </c>
      <c r="N159" s="3">
        <v>0</v>
      </c>
      <c r="O159" s="3"/>
      <c r="P159" s="3">
        <v>0</v>
      </c>
      <c r="Q159" s="3"/>
      <c r="R159" s="3"/>
      <c r="S159" s="3"/>
      <c r="T159" s="3"/>
      <c r="U159" s="3" t="s">
        <v>88</v>
      </c>
      <c r="V159" s="3" t="s">
        <v>4153</v>
      </c>
      <c r="W159" s="3" t="s">
        <v>4153</v>
      </c>
      <c r="X159" s="3" t="s">
        <v>4154</v>
      </c>
      <c r="Y159" s="4">
        <v>40248</v>
      </c>
      <c r="Z159" s="3" t="s">
        <v>4155</v>
      </c>
      <c r="AA159" s="3" t="s">
        <v>2694</v>
      </c>
      <c r="AB159" s="3" t="s">
        <v>4156</v>
      </c>
      <c r="AC159" s="3" t="s">
        <v>296</v>
      </c>
      <c r="AD159" s="3" t="s">
        <v>4157</v>
      </c>
      <c r="AE159" s="3" t="s">
        <v>4158</v>
      </c>
      <c r="AF159" s="3" t="s">
        <v>2290</v>
      </c>
      <c r="AG159" s="3" t="s">
        <v>4159</v>
      </c>
      <c r="AH159" s="3" t="s">
        <v>4160</v>
      </c>
      <c r="AI159" s="3" t="s">
        <v>2694</v>
      </c>
      <c r="AJ159" s="3" t="s">
        <v>1100</v>
      </c>
      <c r="AK159" s="3" t="s">
        <v>4161</v>
      </c>
      <c r="AL159" s="3" t="s">
        <v>107</v>
      </c>
      <c r="AM159" s="3" t="s">
        <v>107</v>
      </c>
      <c r="AN159" s="3" t="s">
        <v>108</v>
      </c>
      <c r="AO159" s="3" t="s">
        <v>109</v>
      </c>
      <c r="AP159" s="3" t="s">
        <v>4162</v>
      </c>
      <c r="AQ159" s="4">
        <v>21976</v>
      </c>
      <c r="AR159" s="3" t="s">
        <v>4163</v>
      </c>
      <c r="AS159" s="3" t="s">
        <v>4164</v>
      </c>
      <c r="AT159" s="3" t="s">
        <v>4165</v>
      </c>
      <c r="AU159" s="3" t="s">
        <v>4166</v>
      </c>
      <c r="AV159" s="3" t="s">
        <v>2694</v>
      </c>
      <c r="AW159" s="3" t="s">
        <v>1100</v>
      </c>
      <c r="AX159" s="3" t="s">
        <v>4167</v>
      </c>
      <c r="AY159" s="3" t="s">
        <v>4159</v>
      </c>
      <c r="AZ159" s="3" t="s">
        <v>4160</v>
      </c>
      <c r="BA159" s="3" t="s">
        <v>2694</v>
      </c>
      <c r="BB159" s="3" t="s">
        <v>1100</v>
      </c>
      <c r="BC159" s="3" t="s">
        <v>4168</v>
      </c>
      <c r="BD159" s="3" t="s">
        <v>4169</v>
      </c>
      <c r="BE159" s="3" t="s">
        <v>4170</v>
      </c>
      <c r="BF159" s="3" t="s">
        <v>4171</v>
      </c>
      <c r="BG159" s="3" t="s">
        <v>1113</v>
      </c>
      <c r="BH159" s="3" t="s">
        <v>3291</v>
      </c>
      <c r="BI159" s="3" t="s">
        <v>4172</v>
      </c>
      <c r="BJ159" s="3" t="s">
        <v>4173</v>
      </c>
      <c r="BK159" s="3" t="s">
        <v>1306</v>
      </c>
      <c r="BL159" s="3" t="s">
        <v>123</v>
      </c>
      <c r="BM159" s="3" t="s">
        <v>123</v>
      </c>
      <c r="BN159" s="3" t="s">
        <v>125</v>
      </c>
      <c r="BO159" s="3" t="s">
        <v>125</v>
      </c>
      <c r="BP159" s="3" t="s">
        <v>123</v>
      </c>
      <c r="BQ159" s="3" t="s">
        <v>123</v>
      </c>
      <c r="BR159" s="3" t="s">
        <v>126</v>
      </c>
      <c r="BS159" s="3" t="s">
        <v>4174</v>
      </c>
      <c r="BT159" s="3">
        <v>0</v>
      </c>
      <c r="BU159" s="3">
        <v>0</v>
      </c>
      <c r="BV159" s="3">
        <v>0</v>
      </c>
      <c r="BW159" s="3" t="s">
        <v>88</v>
      </c>
      <c r="BX159" s="3" t="s">
        <v>123</v>
      </c>
      <c r="BY159" s="3"/>
      <c r="BZ159" s="3"/>
      <c r="CA159" s="3"/>
      <c r="CB159" s="3"/>
      <c r="CC159" s="3"/>
      <c r="CD159" s="3"/>
      <c r="CE159" s="3"/>
      <c r="CF159" s="5">
        <v>43735.542951388888</v>
      </c>
      <c r="CG159" s="5">
        <v>43124.486087962963</v>
      </c>
      <c r="CH159" s="3"/>
      <c r="CI159" s="3"/>
    </row>
    <row r="160" spans="1:87" x14ac:dyDescent="0.3">
      <c r="A160" s="3" t="s">
        <v>4175</v>
      </c>
      <c r="B160" s="3" t="s">
        <v>88</v>
      </c>
      <c r="C160" s="3">
        <v>60052</v>
      </c>
      <c r="D160" s="3">
        <v>2018</v>
      </c>
      <c r="E160" s="3"/>
      <c r="F160" s="3" t="s">
        <v>89</v>
      </c>
      <c r="G160" s="3" t="s">
        <v>129</v>
      </c>
      <c r="H160" s="3" t="s">
        <v>690</v>
      </c>
      <c r="I160" s="3" t="s">
        <v>4176</v>
      </c>
      <c r="J160" s="3" t="s">
        <v>93</v>
      </c>
      <c r="K160" s="3"/>
      <c r="L160" s="4">
        <v>43935</v>
      </c>
      <c r="M160" s="6">
        <v>6669</v>
      </c>
      <c r="N160" s="6">
        <v>6669</v>
      </c>
      <c r="O160" s="3" t="s">
        <v>4177</v>
      </c>
      <c r="P160" s="6">
        <v>6669</v>
      </c>
      <c r="Q160" s="3"/>
      <c r="R160" s="3"/>
      <c r="S160" s="3"/>
      <c r="T160" s="3"/>
      <c r="U160" s="3" t="s">
        <v>88</v>
      </c>
      <c r="V160" s="3" t="s">
        <v>4153</v>
      </c>
      <c r="W160" s="3" t="s">
        <v>4153</v>
      </c>
      <c r="X160" s="3" t="s">
        <v>4154</v>
      </c>
      <c r="Y160" s="4">
        <v>40248</v>
      </c>
      <c r="Z160" s="3" t="s">
        <v>4155</v>
      </c>
      <c r="AA160" s="3" t="s">
        <v>2694</v>
      </c>
      <c r="AB160" s="3" t="s">
        <v>4156</v>
      </c>
      <c r="AC160" s="3" t="s">
        <v>296</v>
      </c>
      <c r="AD160" s="3" t="s">
        <v>4157</v>
      </c>
      <c r="AE160" s="3" t="s">
        <v>4158</v>
      </c>
      <c r="AF160" s="3" t="s">
        <v>2290</v>
      </c>
      <c r="AG160" s="3" t="s">
        <v>4159</v>
      </c>
      <c r="AH160" s="3" t="s">
        <v>4160</v>
      </c>
      <c r="AI160" s="3" t="s">
        <v>2694</v>
      </c>
      <c r="AJ160" s="3" t="s">
        <v>1100</v>
      </c>
      <c r="AK160" s="3" t="s">
        <v>4161</v>
      </c>
      <c r="AL160" s="3" t="s">
        <v>107</v>
      </c>
      <c r="AM160" s="3" t="s">
        <v>107</v>
      </c>
      <c r="AN160" s="3" t="s">
        <v>108</v>
      </c>
      <c r="AO160" s="3" t="s">
        <v>109</v>
      </c>
      <c r="AP160" s="3" t="s">
        <v>4162</v>
      </c>
      <c r="AQ160" s="4">
        <v>21976</v>
      </c>
      <c r="AR160" s="3" t="s">
        <v>4163</v>
      </c>
      <c r="AS160" s="3" t="s">
        <v>4164</v>
      </c>
      <c r="AT160" s="3" t="s">
        <v>4165</v>
      </c>
      <c r="AU160" s="3" t="s">
        <v>4166</v>
      </c>
      <c r="AV160" s="3" t="s">
        <v>2694</v>
      </c>
      <c r="AW160" s="3" t="s">
        <v>1100</v>
      </c>
      <c r="AX160" s="3" t="s">
        <v>4167</v>
      </c>
      <c r="AY160" s="3" t="s">
        <v>4159</v>
      </c>
      <c r="AZ160" s="3" t="s">
        <v>4160</v>
      </c>
      <c r="BA160" s="3" t="s">
        <v>2694</v>
      </c>
      <c r="BB160" s="3" t="s">
        <v>1100</v>
      </c>
      <c r="BC160" s="3" t="s">
        <v>4178</v>
      </c>
      <c r="BD160" s="3" t="s">
        <v>4179</v>
      </c>
      <c r="BE160" s="3" t="s">
        <v>4180</v>
      </c>
      <c r="BF160" s="3" t="s">
        <v>4181</v>
      </c>
      <c r="BG160" s="3" t="s">
        <v>1113</v>
      </c>
      <c r="BH160" s="3" t="s">
        <v>3291</v>
      </c>
      <c r="BI160" s="3" t="s">
        <v>4182</v>
      </c>
      <c r="BJ160" s="3" t="s">
        <v>4183</v>
      </c>
      <c r="BK160" s="3" t="s">
        <v>401</v>
      </c>
      <c r="BL160" s="3" t="s">
        <v>123</v>
      </c>
      <c r="BM160" s="3" t="s">
        <v>123</v>
      </c>
      <c r="BN160" s="3" t="s">
        <v>125</v>
      </c>
      <c r="BO160" s="3" t="s">
        <v>125</v>
      </c>
      <c r="BP160" s="3" t="s">
        <v>123</v>
      </c>
      <c r="BQ160" s="3" t="s">
        <v>123</v>
      </c>
      <c r="BR160" s="3" t="s">
        <v>126</v>
      </c>
      <c r="BS160" s="3" t="s">
        <v>4184</v>
      </c>
      <c r="BT160" s="3">
        <v>0</v>
      </c>
      <c r="BU160" s="3">
        <v>0</v>
      </c>
      <c r="BV160" s="3">
        <v>0</v>
      </c>
      <c r="BW160" s="3" t="s">
        <v>88</v>
      </c>
      <c r="BX160" s="3" t="s">
        <v>123</v>
      </c>
      <c r="BY160" s="3"/>
      <c r="BZ160" s="3"/>
      <c r="CA160" s="3"/>
      <c r="CB160" s="3"/>
      <c r="CC160" s="3"/>
      <c r="CD160" s="3"/>
      <c r="CE160" s="3"/>
      <c r="CF160" s="5">
        <v>43735.547002314815</v>
      </c>
      <c r="CG160" s="5">
        <v>43124.490567129629</v>
      </c>
      <c r="CH160" s="4">
        <v>44050</v>
      </c>
      <c r="CI160" s="3" t="s">
        <v>129</v>
      </c>
    </row>
    <row r="161" spans="1:87" x14ac:dyDescent="0.3">
      <c r="A161" s="3" t="s">
        <v>4185</v>
      </c>
      <c r="B161" s="3" t="s">
        <v>88</v>
      </c>
      <c r="C161" s="3">
        <v>60055</v>
      </c>
      <c r="D161" s="3">
        <v>2018</v>
      </c>
      <c r="E161" s="3"/>
      <c r="F161" s="3" t="s">
        <v>89</v>
      </c>
      <c r="G161" s="3" t="s">
        <v>527</v>
      </c>
      <c r="H161" s="3" t="s">
        <v>751</v>
      </c>
      <c r="I161" s="3" t="s">
        <v>4186</v>
      </c>
      <c r="J161" s="3" t="s">
        <v>93</v>
      </c>
      <c r="K161" s="3"/>
      <c r="L161" s="4">
        <v>43935</v>
      </c>
      <c r="M161" s="3">
        <v>0</v>
      </c>
      <c r="N161" s="3">
        <v>0</v>
      </c>
      <c r="O161" s="3"/>
      <c r="P161" s="3">
        <v>0</v>
      </c>
      <c r="Q161" s="3"/>
      <c r="R161" s="3"/>
      <c r="S161" s="3"/>
      <c r="T161" s="3"/>
      <c r="U161" s="3" t="s">
        <v>88</v>
      </c>
      <c r="V161" s="3" t="s">
        <v>4153</v>
      </c>
      <c r="W161" s="3" t="s">
        <v>4153</v>
      </c>
      <c r="X161" s="3" t="s">
        <v>4154</v>
      </c>
      <c r="Y161" s="4">
        <v>40248</v>
      </c>
      <c r="Z161" s="3" t="s">
        <v>4155</v>
      </c>
      <c r="AA161" s="3" t="s">
        <v>2694</v>
      </c>
      <c r="AB161" s="3" t="s">
        <v>4156</v>
      </c>
      <c r="AC161" s="3" t="s">
        <v>296</v>
      </c>
      <c r="AD161" s="3" t="s">
        <v>4157</v>
      </c>
      <c r="AE161" s="3" t="s">
        <v>4158</v>
      </c>
      <c r="AF161" s="3" t="s">
        <v>2290</v>
      </c>
      <c r="AG161" s="3" t="s">
        <v>4159</v>
      </c>
      <c r="AH161" s="3" t="s">
        <v>4160</v>
      </c>
      <c r="AI161" s="3" t="s">
        <v>2694</v>
      </c>
      <c r="AJ161" s="3" t="s">
        <v>1100</v>
      </c>
      <c r="AK161" s="3" t="s">
        <v>4161</v>
      </c>
      <c r="AL161" s="3" t="s">
        <v>107</v>
      </c>
      <c r="AM161" s="3" t="s">
        <v>107</v>
      </c>
      <c r="AN161" s="3" t="s">
        <v>108</v>
      </c>
      <c r="AO161" s="3" t="s">
        <v>109</v>
      </c>
      <c r="AP161" s="3" t="s">
        <v>4162</v>
      </c>
      <c r="AQ161" s="4">
        <v>21976</v>
      </c>
      <c r="AR161" s="3" t="s">
        <v>4163</v>
      </c>
      <c r="AS161" s="3" t="s">
        <v>4164</v>
      </c>
      <c r="AT161" s="3" t="s">
        <v>4165</v>
      </c>
      <c r="AU161" s="3" t="s">
        <v>4166</v>
      </c>
      <c r="AV161" s="3" t="s">
        <v>2694</v>
      </c>
      <c r="AW161" s="3" t="s">
        <v>1100</v>
      </c>
      <c r="AX161" s="3" t="s">
        <v>4167</v>
      </c>
      <c r="AY161" s="3" t="s">
        <v>4159</v>
      </c>
      <c r="AZ161" s="3" t="s">
        <v>4160</v>
      </c>
      <c r="BA161" s="3" t="s">
        <v>2694</v>
      </c>
      <c r="BB161" s="3" t="s">
        <v>1100</v>
      </c>
      <c r="BC161" s="3" t="s">
        <v>4187</v>
      </c>
      <c r="BD161" s="3" t="s">
        <v>4188</v>
      </c>
      <c r="BE161" s="3" t="s">
        <v>4189</v>
      </c>
      <c r="BF161" s="3" t="s">
        <v>4190</v>
      </c>
      <c r="BG161" s="3" t="s">
        <v>1113</v>
      </c>
      <c r="BH161" s="3" t="s">
        <v>3291</v>
      </c>
      <c r="BI161" s="3" t="s">
        <v>4191</v>
      </c>
      <c r="BJ161" s="3" t="s">
        <v>4192</v>
      </c>
      <c r="BK161" s="3" t="s">
        <v>401</v>
      </c>
      <c r="BL161" s="3" t="s">
        <v>123</v>
      </c>
      <c r="BM161" s="3" t="s">
        <v>123</v>
      </c>
      <c r="BN161" s="3" t="s">
        <v>125</v>
      </c>
      <c r="BO161" s="3" t="s">
        <v>125</v>
      </c>
      <c r="BP161" s="3" t="s">
        <v>123</v>
      </c>
      <c r="BQ161" s="3" t="s">
        <v>123</v>
      </c>
      <c r="BR161" s="3" t="s">
        <v>126</v>
      </c>
      <c r="BS161" s="3" t="s">
        <v>4193</v>
      </c>
      <c r="BT161" s="3">
        <v>0</v>
      </c>
      <c r="BU161" s="3">
        <v>0</v>
      </c>
      <c r="BV161" s="3">
        <v>0</v>
      </c>
      <c r="BW161" s="3" t="s">
        <v>88</v>
      </c>
      <c r="BX161" s="3" t="s">
        <v>123</v>
      </c>
      <c r="BY161" s="3"/>
      <c r="BZ161" s="3"/>
      <c r="CA161" s="3"/>
      <c r="CB161" s="3"/>
      <c r="CC161" s="3"/>
      <c r="CD161" s="3"/>
      <c r="CE161" s="3"/>
      <c r="CF161" s="5">
        <v>43735.551620370374</v>
      </c>
      <c r="CG161" s="5">
        <v>43124.493472222224</v>
      </c>
      <c r="CH161" s="3"/>
      <c r="CI161" s="3"/>
    </row>
    <row r="162" spans="1:87" x14ac:dyDescent="0.3">
      <c r="A162" s="3" t="s">
        <v>4194</v>
      </c>
      <c r="B162" s="3" t="s">
        <v>88</v>
      </c>
      <c r="C162" s="3">
        <v>60077</v>
      </c>
      <c r="D162" s="3">
        <v>2018</v>
      </c>
      <c r="E162" s="3"/>
      <c r="F162" s="3" t="s">
        <v>89</v>
      </c>
      <c r="G162" s="3" t="s">
        <v>129</v>
      </c>
      <c r="H162" s="3" t="s">
        <v>195</v>
      </c>
      <c r="I162" s="3" t="s">
        <v>4195</v>
      </c>
      <c r="J162" s="3" t="s">
        <v>93</v>
      </c>
      <c r="K162" s="3"/>
      <c r="L162" s="4">
        <v>43935</v>
      </c>
      <c r="M162" s="6">
        <v>17696</v>
      </c>
      <c r="N162" s="6">
        <v>17696</v>
      </c>
      <c r="O162" s="3" t="s">
        <v>4196</v>
      </c>
      <c r="P162" s="6">
        <v>17696</v>
      </c>
      <c r="Q162" s="3"/>
      <c r="R162" s="3"/>
      <c r="S162" s="3"/>
      <c r="T162" s="3"/>
      <c r="U162" s="3" t="s">
        <v>88</v>
      </c>
      <c r="V162" s="3" t="s">
        <v>4197</v>
      </c>
      <c r="W162" s="3" t="s">
        <v>4197</v>
      </c>
      <c r="X162" s="3" t="s">
        <v>4198</v>
      </c>
      <c r="Y162" s="4">
        <v>17826</v>
      </c>
      <c r="Z162" s="3" t="s">
        <v>4199</v>
      </c>
      <c r="AA162" s="3" t="s">
        <v>380</v>
      </c>
      <c r="AB162" s="3" t="s">
        <v>4200</v>
      </c>
      <c r="AC162" s="3" t="s">
        <v>296</v>
      </c>
      <c r="AD162" s="3" t="s">
        <v>4201</v>
      </c>
      <c r="AE162" s="3" t="s">
        <v>4202</v>
      </c>
      <c r="AF162" s="3" t="s">
        <v>4203</v>
      </c>
      <c r="AG162" s="3" t="s">
        <v>4204</v>
      </c>
      <c r="AH162" s="3" t="s">
        <v>380</v>
      </c>
      <c r="AI162" s="3" t="s">
        <v>380</v>
      </c>
      <c r="AJ162" s="3" t="s">
        <v>387</v>
      </c>
      <c r="AK162" s="3" t="s">
        <v>4205</v>
      </c>
      <c r="AL162" s="3" t="s">
        <v>107</v>
      </c>
      <c r="AM162" s="3" t="s">
        <v>107</v>
      </c>
      <c r="AN162" s="3" t="s">
        <v>146</v>
      </c>
      <c r="AO162" s="3" t="s">
        <v>109</v>
      </c>
      <c r="AP162" s="3" t="s">
        <v>4206</v>
      </c>
      <c r="AQ162" s="4">
        <v>15679</v>
      </c>
      <c r="AR162" s="3" t="s">
        <v>4207</v>
      </c>
      <c r="AS162" s="3" t="s">
        <v>4208</v>
      </c>
      <c r="AT162" s="3" t="s">
        <v>4209</v>
      </c>
      <c r="AU162" s="3" t="s">
        <v>380</v>
      </c>
      <c r="AV162" s="3" t="s">
        <v>380</v>
      </c>
      <c r="AW162" s="3" t="s">
        <v>387</v>
      </c>
      <c r="AX162" s="3" t="s">
        <v>4210</v>
      </c>
      <c r="AY162" s="3" t="s">
        <v>4204</v>
      </c>
      <c r="AZ162" s="3" t="s">
        <v>380</v>
      </c>
      <c r="BA162" s="3" t="s">
        <v>380</v>
      </c>
      <c r="BB162" s="3" t="s">
        <v>387</v>
      </c>
      <c r="BC162" s="3" t="s">
        <v>4211</v>
      </c>
      <c r="BD162" s="3" t="s">
        <v>4212</v>
      </c>
      <c r="BE162" s="3" t="s">
        <v>4213</v>
      </c>
      <c r="BF162" s="3" t="s">
        <v>4214</v>
      </c>
      <c r="BG162" s="3" t="s">
        <v>398</v>
      </c>
      <c r="BH162" s="3" t="s">
        <v>399</v>
      </c>
      <c r="BI162" s="3" t="s">
        <v>399</v>
      </c>
      <c r="BJ162" s="3" t="s">
        <v>4215</v>
      </c>
      <c r="BK162" s="3" t="s">
        <v>4216</v>
      </c>
      <c r="BL162" s="3" t="s">
        <v>123</v>
      </c>
      <c r="BM162" s="3" t="s">
        <v>123</v>
      </c>
      <c r="BN162" s="3" t="s">
        <v>125</v>
      </c>
      <c r="BO162" s="3" t="s">
        <v>125</v>
      </c>
      <c r="BP162" s="3" t="s">
        <v>123</v>
      </c>
      <c r="BQ162" s="3" t="s">
        <v>123</v>
      </c>
      <c r="BR162" s="3" t="s">
        <v>126</v>
      </c>
      <c r="BS162" s="3" t="s">
        <v>4217</v>
      </c>
      <c r="BT162" s="3">
        <v>0</v>
      </c>
      <c r="BU162" s="3">
        <v>0</v>
      </c>
      <c r="BV162" s="3">
        <v>0</v>
      </c>
      <c r="BW162" s="3" t="s">
        <v>88</v>
      </c>
      <c r="BX162" s="3" t="s">
        <v>123</v>
      </c>
      <c r="BY162" s="3"/>
      <c r="BZ162" s="3"/>
      <c r="CA162" s="3"/>
      <c r="CB162" s="3"/>
      <c r="CC162" s="3"/>
      <c r="CD162" s="3"/>
      <c r="CE162" s="3"/>
      <c r="CF162" s="5">
        <v>43742.59578703704</v>
      </c>
      <c r="CG162" s="5">
        <v>43126.555335648147</v>
      </c>
      <c r="CH162" s="4">
        <v>44076</v>
      </c>
      <c r="CI162" s="3" t="s">
        <v>129</v>
      </c>
    </row>
    <row r="163" spans="1:87" x14ac:dyDescent="0.3">
      <c r="A163" s="3" t="s">
        <v>4218</v>
      </c>
      <c r="B163" s="3" t="s">
        <v>88</v>
      </c>
      <c r="C163" s="3">
        <v>60085</v>
      </c>
      <c r="D163" s="3">
        <v>2018</v>
      </c>
      <c r="E163" s="3"/>
      <c r="F163" s="3" t="s">
        <v>89</v>
      </c>
      <c r="G163" s="3" t="s">
        <v>129</v>
      </c>
      <c r="H163" s="3" t="s">
        <v>4219</v>
      </c>
      <c r="I163" s="3" t="s">
        <v>4220</v>
      </c>
      <c r="J163" s="3" t="s">
        <v>93</v>
      </c>
      <c r="K163" s="3"/>
      <c r="L163" s="4">
        <v>43935</v>
      </c>
      <c r="M163" s="6">
        <v>4200</v>
      </c>
      <c r="N163" s="6">
        <v>4200</v>
      </c>
      <c r="O163" s="3" t="s">
        <v>4221</v>
      </c>
      <c r="P163" s="6">
        <v>4200</v>
      </c>
      <c r="Q163" s="3"/>
      <c r="R163" s="3"/>
      <c r="S163" s="3"/>
      <c r="T163" s="3"/>
      <c r="U163" s="3" t="s">
        <v>88</v>
      </c>
      <c r="V163" s="3" t="s">
        <v>4222</v>
      </c>
      <c r="W163" s="3" t="s">
        <v>4222</v>
      </c>
      <c r="X163" s="3" t="s">
        <v>4223</v>
      </c>
      <c r="Y163" s="4">
        <v>38285</v>
      </c>
      <c r="Z163" s="3" t="s">
        <v>4224</v>
      </c>
      <c r="AA163" s="3" t="s">
        <v>563</v>
      </c>
      <c r="AB163" s="3" t="s">
        <v>4225</v>
      </c>
      <c r="AC163" s="3" t="s">
        <v>419</v>
      </c>
      <c r="AD163" s="3" t="s">
        <v>4226</v>
      </c>
      <c r="AE163" s="3" t="s">
        <v>4227</v>
      </c>
      <c r="AF163" s="3" t="s">
        <v>327</v>
      </c>
      <c r="AG163" s="3" t="s">
        <v>568</v>
      </c>
      <c r="AH163" s="3" t="s">
        <v>569</v>
      </c>
      <c r="AI163" s="3" t="s">
        <v>563</v>
      </c>
      <c r="AJ163" s="3" t="s">
        <v>570</v>
      </c>
      <c r="AK163" s="3" t="s">
        <v>4228</v>
      </c>
      <c r="AL163" s="3" t="s">
        <v>107</v>
      </c>
      <c r="AM163" s="3" t="s">
        <v>107</v>
      </c>
      <c r="AN163" s="3" t="s">
        <v>146</v>
      </c>
      <c r="AO163" s="3" t="s">
        <v>109</v>
      </c>
      <c r="AP163" s="3" t="s">
        <v>4229</v>
      </c>
      <c r="AQ163" s="4">
        <v>22355</v>
      </c>
      <c r="AR163" s="3" t="s">
        <v>4230</v>
      </c>
      <c r="AS163" s="3" t="s">
        <v>4231</v>
      </c>
      <c r="AT163" s="3" t="s">
        <v>575</v>
      </c>
      <c r="AU163" s="3" t="s">
        <v>569</v>
      </c>
      <c r="AV163" s="3" t="s">
        <v>563</v>
      </c>
      <c r="AW163" s="3" t="s">
        <v>570</v>
      </c>
      <c r="AX163" s="3" t="s">
        <v>4232</v>
      </c>
      <c r="AY163" s="3" t="s">
        <v>568</v>
      </c>
      <c r="AZ163" s="3" t="s">
        <v>569</v>
      </c>
      <c r="BA163" s="3" t="s">
        <v>563</v>
      </c>
      <c r="BB163" s="3" t="s">
        <v>570</v>
      </c>
      <c r="BC163" s="3" t="s">
        <v>4233</v>
      </c>
      <c r="BD163" s="3" t="s">
        <v>4234</v>
      </c>
      <c r="BE163" s="3" t="s">
        <v>4235</v>
      </c>
      <c r="BF163" s="3" t="s">
        <v>4236</v>
      </c>
      <c r="BG163" s="3" t="s">
        <v>581</v>
      </c>
      <c r="BH163" s="3" t="s">
        <v>582</v>
      </c>
      <c r="BI163" s="3" t="s">
        <v>583</v>
      </c>
      <c r="BJ163" s="3" t="s">
        <v>4237</v>
      </c>
      <c r="BK163" s="3" t="s">
        <v>2972</v>
      </c>
      <c r="BL163" s="3" t="s">
        <v>123</v>
      </c>
      <c r="BM163" s="3" t="s">
        <v>123</v>
      </c>
      <c r="BN163" s="3" t="s">
        <v>125</v>
      </c>
      <c r="BO163" s="3" t="s">
        <v>125</v>
      </c>
      <c r="BP163" s="3" t="s">
        <v>123</v>
      </c>
      <c r="BQ163" s="3" t="s">
        <v>123</v>
      </c>
      <c r="BR163" s="3" t="s">
        <v>126</v>
      </c>
      <c r="BS163" s="3" t="s">
        <v>4238</v>
      </c>
      <c r="BT163" s="3">
        <v>0</v>
      </c>
      <c r="BU163" s="3">
        <v>0</v>
      </c>
      <c r="BV163" s="3">
        <v>0</v>
      </c>
      <c r="BW163" s="3" t="s">
        <v>88</v>
      </c>
      <c r="BX163" s="3" t="s">
        <v>123</v>
      </c>
      <c r="BY163" s="3"/>
      <c r="BZ163" s="3"/>
      <c r="CA163" s="3"/>
      <c r="CB163" s="3"/>
      <c r="CC163" s="3"/>
      <c r="CD163" s="3"/>
      <c r="CE163" s="3"/>
      <c r="CF163" s="5">
        <v>43746.682893518519</v>
      </c>
      <c r="CG163" s="5">
        <v>43131.483749999999</v>
      </c>
      <c r="CH163" s="4">
        <v>44081</v>
      </c>
      <c r="CI163" s="3" t="s">
        <v>129</v>
      </c>
    </row>
    <row r="164" spans="1:87" x14ac:dyDescent="0.3">
      <c r="A164" s="3" t="s">
        <v>4239</v>
      </c>
      <c r="B164" s="3" t="s">
        <v>88</v>
      </c>
      <c r="C164" s="3">
        <v>60099</v>
      </c>
      <c r="D164" s="3">
        <v>2018</v>
      </c>
      <c r="E164" s="3"/>
      <c r="F164" s="3" t="s">
        <v>89</v>
      </c>
      <c r="G164" s="3" t="s">
        <v>129</v>
      </c>
      <c r="H164" s="3" t="s">
        <v>163</v>
      </c>
      <c r="I164" s="3" t="s">
        <v>4240</v>
      </c>
      <c r="J164" s="3" t="s">
        <v>93</v>
      </c>
      <c r="K164" s="3"/>
      <c r="L164" s="4">
        <v>43935</v>
      </c>
      <c r="M164" s="6">
        <v>5949</v>
      </c>
      <c r="N164" s="6">
        <v>5949</v>
      </c>
      <c r="O164" s="3" t="s">
        <v>4241</v>
      </c>
      <c r="P164" s="6">
        <v>5949</v>
      </c>
      <c r="Q164" s="3"/>
      <c r="R164" s="3"/>
      <c r="S164" s="3"/>
      <c r="T164" s="3"/>
      <c r="U164" s="3" t="s">
        <v>88</v>
      </c>
      <c r="V164" s="3" t="s">
        <v>4007</v>
      </c>
      <c r="W164" s="3" t="s">
        <v>4008</v>
      </c>
      <c r="X164" s="3" t="s">
        <v>4009</v>
      </c>
      <c r="Y164" s="4">
        <v>35740</v>
      </c>
      <c r="Z164" s="3" t="s">
        <v>4007</v>
      </c>
      <c r="AA164" s="3" t="s">
        <v>278</v>
      </c>
      <c r="AB164" s="3" t="s">
        <v>4010</v>
      </c>
      <c r="AC164" s="3" t="s">
        <v>296</v>
      </c>
      <c r="AD164" s="3" t="s">
        <v>4011</v>
      </c>
      <c r="AE164" s="3" t="s">
        <v>4012</v>
      </c>
      <c r="AF164" s="3" t="s">
        <v>992</v>
      </c>
      <c r="AG164" s="3" t="s">
        <v>4013</v>
      </c>
      <c r="AH164" s="3" t="s">
        <v>4014</v>
      </c>
      <c r="AI164" s="3" t="s">
        <v>278</v>
      </c>
      <c r="AJ164" s="3" t="s">
        <v>105</v>
      </c>
      <c r="AK164" s="3" t="s">
        <v>4015</v>
      </c>
      <c r="AL164" s="3" t="s">
        <v>107</v>
      </c>
      <c r="AM164" s="3" t="s">
        <v>107</v>
      </c>
      <c r="AN164" s="3" t="s">
        <v>146</v>
      </c>
      <c r="AO164" s="3" t="s">
        <v>109</v>
      </c>
      <c r="AP164" s="3" t="s">
        <v>4016</v>
      </c>
      <c r="AQ164" s="4">
        <v>22056</v>
      </c>
      <c r="AR164" s="3" t="s">
        <v>4017</v>
      </c>
      <c r="AS164" s="3" t="s">
        <v>4018</v>
      </c>
      <c r="AT164" s="3" t="s">
        <v>4019</v>
      </c>
      <c r="AU164" s="3" t="s">
        <v>4014</v>
      </c>
      <c r="AV164" s="3" t="s">
        <v>278</v>
      </c>
      <c r="AW164" s="3" t="s">
        <v>105</v>
      </c>
      <c r="AX164" s="3" t="s">
        <v>4020</v>
      </c>
      <c r="AY164" s="3" t="s">
        <v>4013</v>
      </c>
      <c r="AZ164" s="3" t="s">
        <v>4014</v>
      </c>
      <c r="BA164" s="3" t="s">
        <v>278</v>
      </c>
      <c r="BB164" s="3" t="s">
        <v>105</v>
      </c>
      <c r="BC164" s="3" t="s">
        <v>4242</v>
      </c>
      <c r="BD164" s="3" t="s">
        <v>4243</v>
      </c>
      <c r="BE164" s="3" t="s">
        <v>4244</v>
      </c>
      <c r="BF164" s="3" t="s">
        <v>4245</v>
      </c>
      <c r="BG164" s="3" t="s">
        <v>119</v>
      </c>
      <c r="BH164" s="3" t="s">
        <v>2079</v>
      </c>
      <c r="BI164" s="3" t="s">
        <v>4025</v>
      </c>
      <c r="BJ164" s="3" t="s">
        <v>4246</v>
      </c>
      <c r="BK164" s="3" t="s">
        <v>1641</v>
      </c>
      <c r="BL164" s="3" t="s">
        <v>123</v>
      </c>
      <c r="BM164" s="3" t="s">
        <v>123</v>
      </c>
      <c r="BN164" s="3" t="s">
        <v>125</v>
      </c>
      <c r="BO164" s="3" t="s">
        <v>125</v>
      </c>
      <c r="BP164" s="3" t="s">
        <v>123</v>
      </c>
      <c r="BQ164" s="3" t="s">
        <v>123</v>
      </c>
      <c r="BR164" s="3" t="s">
        <v>126</v>
      </c>
      <c r="BS164" s="3" t="s">
        <v>4247</v>
      </c>
      <c r="BT164" s="3">
        <v>0</v>
      </c>
      <c r="BU164" s="3">
        <v>0</v>
      </c>
      <c r="BV164" s="3">
        <v>0</v>
      </c>
      <c r="BW164" s="3" t="s">
        <v>88</v>
      </c>
      <c r="BX164" s="3" t="s">
        <v>123</v>
      </c>
      <c r="BY164" s="3"/>
      <c r="BZ164" s="3"/>
      <c r="CA164" s="3"/>
      <c r="CB164" s="3"/>
      <c r="CC164" s="3"/>
      <c r="CD164" s="3"/>
      <c r="CE164" s="3"/>
      <c r="CF164" s="5">
        <v>43738.399421296293</v>
      </c>
      <c r="CG164" s="5">
        <v>43129.442037037035</v>
      </c>
      <c r="CH164" s="4">
        <v>44081</v>
      </c>
      <c r="CI164" s="3" t="s">
        <v>129</v>
      </c>
    </row>
    <row r="165" spans="1:87" x14ac:dyDescent="0.3">
      <c r="A165" s="3" t="s">
        <v>4248</v>
      </c>
      <c r="B165" s="3" t="s">
        <v>88</v>
      </c>
      <c r="C165" s="3">
        <v>60106</v>
      </c>
      <c r="D165" s="3">
        <v>2018</v>
      </c>
      <c r="E165" s="3"/>
      <c r="F165" s="3" t="s">
        <v>89</v>
      </c>
      <c r="G165" s="3" t="s">
        <v>129</v>
      </c>
      <c r="H165" s="3" t="s">
        <v>4004</v>
      </c>
      <c r="I165" s="3" t="s">
        <v>4249</v>
      </c>
      <c r="J165" s="3" t="s">
        <v>93</v>
      </c>
      <c r="K165" s="3"/>
      <c r="L165" s="4">
        <v>43935</v>
      </c>
      <c r="M165" s="6">
        <v>6527</v>
      </c>
      <c r="N165" s="6">
        <v>6527</v>
      </c>
      <c r="O165" s="3" t="s">
        <v>4250</v>
      </c>
      <c r="P165" s="6">
        <v>6527</v>
      </c>
      <c r="Q165" s="3"/>
      <c r="R165" s="3"/>
      <c r="S165" s="3"/>
      <c r="T165" s="3"/>
      <c r="U165" s="3" t="s">
        <v>88</v>
      </c>
      <c r="V165" s="3" t="s">
        <v>4007</v>
      </c>
      <c r="W165" s="3" t="s">
        <v>4008</v>
      </c>
      <c r="X165" s="3" t="s">
        <v>4009</v>
      </c>
      <c r="Y165" s="4">
        <v>35740</v>
      </c>
      <c r="Z165" s="3" t="s">
        <v>4007</v>
      </c>
      <c r="AA165" s="3" t="s">
        <v>278</v>
      </c>
      <c r="AB165" s="3" t="s">
        <v>4010</v>
      </c>
      <c r="AC165" s="3" t="s">
        <v>296</v>
      </c>
      <c r="AD165" s="3" t="s">
        <v>4011</v>
      </c>
      <c r="AE165" s="3" t="s">
        <v>4012</v>
      </c>
      <c r="AF165" s="3" t="s">
        <v>992</v>
      </c>
      <c r="AG165" s="3" t="s">
        <v>4013</v>
      </c>
      <c r="AH165" s="3" t="s">
        <v>4014</v>
      </c>
      <c r="AI165" s="3" t="s">
        <v>278</v>
      </c>
      <c r="AJ165" s="3" t="s">
        <v>105</v>
      </c>
      <c r="AK165" s="3" t="s">
        <v>4015</v>
      </c>
      <c r="AL165" s="3" t="s">
        <v>107</v>
      </c>
      <c r="AM165" s="3" t="s">
        <v>107</v>
      </c>
      <c r="AN165" s="3" t="s">
        <v>146</v>
      </c>
      <c r="AO165" s="3" t="s">
        <v>109</v>
      </c>
      <c r="AP165" s="3" t="s">
        <v>4016</v>
      </c>
      <c r="AQ165" s="4">
        <v>22056</v>
      </c>
      <c r="AR165" s="3" t="s">
        <v>4017</v>
      </c>
      <c r="AS165" s="3" t="s">
        <v>4018</v>
      </c>
      <c r="AT165" s="3" t="s">
        <v>4019</v>
      </c>
      <c r="AU165" s="3" t="s">
        <v>4014</v>
      </c>
      <c r="AV165" s="3" t="s">
        <v>278</v>
      </c>
      <c r="AW165" s="3" t="s">
        <v>105</v>
      </c>
      <c r="AX165" s="3" t="s">
        <v>4020</v>
      </c>
      <c r="AY165" s="3" t="s">
        <v>4013</v>
      </c>
      <c r="AZ165" s="3" t="s">
        <v>4014</v>
      </c>
      <c r="BA165" s="3" t="s">
        <v>278</v>
      </c>
      <c r="BB165" s="3" t="s">
        <v>105</v>
      </c>
      <c r="BC165" s="3" t="s">
        <v>4251</v>
      </c>
      <c r="BD165" s="3" t="s">
        <v>4252</v>
      </c>
      <c r="BE165" s="3" t="s">
        <v>4253</v>
      </c>
      <c r="BF165" s="3" t="s">
        <v>4254</v>
      </c>
      <c r="BG165" s="3" t="s">
        <v>119</v>
      </c>
      <c r="BH165" s="3" t="s">
        <v>120</v>
      </c>
      <c r="BI165" s="3" t="s">
        <v>284</v>
      </c>
      <c r="BJ165" s="3" t="s">
        <v>4255</v>
      </c>
      <c r="BK165" s="3" t="s">
        <v>4256</v>
      </c>
      <c r="BL165" s="3" t="s">
        <v>123</v>
      </c>
      <c r="BM165" s="3" t="s">
        <v>123</v>
      </c>
      <c r="BN165" s="3" t="s">
        <v>125</v>
      </c>
      <c r="BO165" s="3" t="s">
        <v>125</v>
      </c>
      <c r="BP165" s="3" t="s">
        <v>123</v>
      </c>
      <c r="BQ165" s="3" t="s">
        <v>123</v>
      </c>
      <c r="BR165" s="3" t="s">
        <v>126</v>
      </c>
      <c r="BS165" s="3" t="s">
        <v>4257</v>
      </c>
      <c r="BT165" s="3">
        <v>0</v>
      </c>
      <c r="BU165" s="3">
        <v>0</v>
      </c>
      <c r="BV165" s="3">
        <v>0</v>
      </c>
      <c r="BW165" s="3" t="s">
        <v>88</v>
      </c>
      <c r="BX165" s="3" t="s">
        <v>123</v>
      </c>
      <c r="BY165" s="3"/>
      <c r="BZ165" s="3"/>
      <c r="CA165" s="3"/>
      <c r="CB165" s="3"/>
      <c r="CC165" s="3"/>
      <c r="CD165" s="3"/>
      <c r="CE165" s="3"/>
      <c r="CF165" s="5">
        <v>43738.401365740741</v>
      </c>
      <c r="CG165" s="5">
        <v>43129.448969907404</v>
      </c>
      <c r="CH165" s="4">
        <v>44050</v>
      </c>
      <c r="CI165" s="3" t="s">
        <v>129</v>
      </c>
    </row>
    <row r="166" spans="1:87" x14ac:dyDescent="0.3">
      <c r="A166" s="3" t="s">
        <v>4258</v>
      </c>
      <c r="B166" s="3" t="s">
        <v>88</v>
      </c>
      <c r="C166" s="3">
        <v>60109</v>
      </c>
      <c r="D166" s="3">
        <v>2018</v>
      </c>
      <c r="E166" s="3"/>
      <c r="F166" s="3" t="s">
        <v>89</v>
      </c>
      <c r="G166" s="3" t="s">
        <v>129</v>
      </c>
      <c r="H166" s="3" t="s">
        <v>4004</v>
      </c>
      <c r="I166" s="3" t="s">
        <v>4259</v>
      </c>
      <c r="J166" s="3" t="s">
        <v>93</v>
      </c>
      <c r="K166" s="3"/>
      <c r="L166" s="4">
        <v>43935</v>
      </c>
      <c r="M166" s="6">
        <v>6593</v>
      </c>
      <c r="N166" s="6">
        <v>6593</v>
      </c>
      <c r="O166" s="3" t="s">
        <v>4260</v>
      </c>
      <c r="P166" s="6">
        <v>6593</v>
      </c>
      <c r="Q166" s="3"/>
      <c r="R166" s="3"/>
      <c r="S166" s="3"/>
      <c r="T166" s="3"/>
      <c r="U166" s="3" t="s">
        <v>88</v>
      </c>
      <c r="V166" s="3" t="s">
        <v>4007</v>
      </c>
      <c r="W166" s="3" t="s">
        <v>4008</v>
      </c>
      <c r="X166" s="3" t="s">
        <v>4009</v>
      </c>
      <c r="Y166" s="4">
        <v>35740</v>
      </c>
      <c r="Z166" s="3" t="s">
        <v>4007</v>
      </c>
      <c r="AA166" s="3" t="s">
        <v>278</v>
      </c>
      <c r="AB166" s="3" t="s">
        <v>4010</v>
      </c>
      <c r="AC166" s="3" t="s">
        <v>296</v>
      </c>
      <c r="AD166" s="3" t="s">
        <v>4011</v>
      </c>
      <c r="AE166" s="3" t="s">
        <v>4012</v>
      </c>
      <c r="AF166" s="3" t="s">
        <v>992</v>
      </c>
      <c r="AG166" s="3" t="s">
        <v>4013</v>
      </c>
      <c r="AH166" s="3" t="s">
        <v>4014</v>
      </c>
      <c r="AI166" s="3" t="s">
        <v>278</v>
      </c>
      <c r="AJ166" s="3" t="s">
        <v>105</v>
      </c>
      <c r="AK166" s="3" t="s">
        <v>4015</v>
      </c>
      <c r="AL166" s="3" t="s">
        <v>107</v>
      </c>
      <c r="AM166" s="3" t="s">
        <v>107</v>
      </c>
      <c r="AN166" s="3" t="s">
        <v>146</v>
      </c>
      <c r="AO166" s="3" t="s">
        <v>109</v>
      </c>
      <c r="AP166" s="3" t="s">
        <v>4016</v>
      </c>
      <c r="AQ166" s="4">
        <v>22056</v>
      </c>
      <c r="AR166" s="3" t="s">
        <v>4017</v>
      </c>
      <c r="AS166" s="3" t="s">
        <v>4018</v>
      </c>
      <c r="AT166" s="3" t="s">
        <v>4019</v>
      </c>
      <c r="AU166" s="3" t="s">
        <v>4014</v>
      </c>
      <c r="AV166" s="3" t="s">
        <v>278</v>
      </c>
      <c r="AW166" s="3" t="s">
        <v>105</v>
      </c>
      <c r="AX166" s="3" t="s">
        <v>4020</v>
      </c>
      <c r="AY166" s="3" t="s">
        <v>4013</v>
      </c>
      <c r="AZ166" s="3" t="s">
        <v>4014</v>
      </c>
      <c r="BA166" s="3" t="s">
        <v>278</v>
      </c>
      <c r="BB166" s="3" t="s">
        <v>105</v>
      </c>
      <c r="BC166" s="3" t="s">
        <v>4261</v>
      </c>
      <c r="BD166" s="3" t="s">
        <v>4262</v>
      </c>
      <c r="BE166" s="3" t="s">
        <v>4263</v>
      </c>
      <c r="BF166" s="3" t="s">
        <v>4264</v>
      </c>
      <c r="BG166" s="3" t="s">
        <v>119</v>
      </c>
      <c r="BH166" s="3" t="s">
        <v>2079</v>
      </c>
      <c r="BI166" s="3" t="s">
        <v>2079</v>
      </c>
      <c r="BJ166" s="3" t="s">
        <v>4265</v>
      </c>
      <c r="BK166" s="3" t="s">
        <v>1392</v>
      </c>
      <c r="BL166" s="3" t="s">
        <v>123</v>
      </c>
      <c r="BM166" s="3" t="s">
        <v>123</v>
      </c>
      <c r="BN166" s="3" t="s">
        <v>125</v>
      </c>
      <c r="BO166" s="3" t="s">
        <v>125</v>
      </c>
      <c r="BP166" s="3" t="s">
        <v>123</v>
      </c>
      <c r="BQ166" s="3" t="s">
        <v>123</v>
      </c>
      <c r="BR166" s="3" t="s">
        <v>126</v>
      </c>
      <c r="BS166" s="3" t="s">
        <v>4266</v>
      </c>
      <c r="BT166" s="3">
        <v>0</v>
      </c>
      <c r="BU166" s="3">
        <v>0</v>
      </c>
      <c r="BV166" s="3">
        <v>0</v>
      </c>
      <c r="BW166" s="3" t="s">
        <v>88</v>
      </c>
      <c r="BX166" s="3" t="s">
        <v>123</v>
      </c>
      <c r="BY166" s="3"/>
      <c r="BZ166" s="3"/>
      <c r="CA166" s="3"/>
      <c r="CB166" s="3"/>
      <c r="CC166" s="3"/>
      <c r="CD166" s="3"/>
      <c r="CE166" s="3"/>
      <c r="CF166" s="5">
        <v>43738.403148148151</v>
      </c>
      <c r="CG166" s="5">
        <v>43129.465497685182</v>
      </c>
      <c r="CH166" s="4">
        <v>44050</v>
      </c>
      <c r="CI166" s="3" t="s">
        <v>129</v>
      </c>
    </row>
    <row r="167" spans="1:87" x14ac:dyDescent="0.3">
      <c r="A167" s="3" t="s">
        <v>4267</v>
      </c>
      <c r="B167" s="3" t="s">
        <v>88</v>
      </c>
      <c r="C167" s="3">
        <v>60110</v>
      </c>
      <c r="D167" s="3">
        <v>2018</v>
      </c>
      <c r="E167" s="3"/>
      <c r="F167" s="3" t="s">
        <v>89</v>
      </c>
      <c r="G167" s="3" t="s">
        <v>129</v>
      </c>
      <c r="H167" s="3" t="s">
        <v>4004</v>
      </c>
      <c r="I167" s="3" t="s">
        <v>4268</v>
      </c>
      <c r="J167" s="3" t="s">
        <v>93</v>
      </c>
      <c r="K167" s="3"/>
      <c r="L167" s="4">
        <v>43935</v>
      </c>
      <c r="M167" s="6">
        <v>2750</v>
      </c>
      <c r="N167" s="6">
        <v>2750</v>
      </c>
      <c r="O167" s="3" t="s">
        <v>4269</v>
      </c>
      <c r="P167" s="6">
        <v>2750</v>
      </c>
      <c r="Q167" s="3"/>
      <c r="R167" s="3"/>
      <c r="S167" s="3"/>
      <c r="T167" s="3"/>
      <c r="U167" s="3" t="s">
        <v>88</v>
      </c>
      <c r="V167" s="3" t="s">
        <v>4007</v>
      </c>
      <c r="W167" s="3" t="s">
        <v>4008</v>
      </c>
      <c r="X167" s="3" t="s">
        <v>4009</v>
      </c>
      <c r="Y167" s="4">
        <v>35740</v>
      </c>
      <c r="Z167" s="3" t="s">
        <v>4007</v>
      </c>
      <c r="AA167" s="3" t="s">
        <v>278</v>
      </c>
      <c r="AB167" s="3" t="s">
        <v>4010</v>
      </c>
      <c r="AC167" s="3" t="s">
        <v>296</v>
      </c>
      <c r="AD167" s="3" t="s">
        <v>4011</v>
      </c>
      <c r="AE167" s="3" t="s">
        <v>4012</v>
      </c>
      <c r="AF167" s="3" t="s">
        <v>992</v>
      </c>
      <c r="AG167" s="3" t="s">
        <v>4013</v>
      </c>
      <c r="AH167" s="3" t="s">
        <v>4014</v>
      </c>
      <c r="AI167" s="3" t="s">
        <v>278</v>
      </c>
      <c r="AJ167" s="3" t="s">
        <v>105</v>
      </c>
      <c r="AK167" s="3" t="s">
        <v>4015</v>
      </c>
      <c r="AL167" s="3" t="s">
        <v>107</v>
      </c>
      <c r="AM167" s="3" t="s">
        <v>107</v>
      </c>
      <c r="AN167" s="3" t="s">
        <v>146</v>
      </c>
      <c r="AO167" s="3" t="s">
        <v>109</v>
      </c>
      <c r="AP167" s="3" t="s">
        <v>4016</v>
      </c>
      <c r="AQ167" s="4">
        <v>22056</v>
      </c>
      <c r="AR167" s="3" t="s">
        <v>4017</v>
      </c>
      <c r="AS167" s="3" t="s">
        <v>4018</v>
      </c>
      <c r="AT167" s="3" t="s">
        <v>4019</v>
      </c>
      <c r="AU167" s="3" t="s">
        <v>4014</v>
      </c>
      <c r="AV167" s="3" t="s">
        <v>278</v>
      </c>
      <c r="AW167" s="3" t="s">
        <v>105</v>
      </c>
      <c r="AX167" s="3" t="s">
        <v>4020</v>
      </c>
      <c r="AY167" s="3" t="s">
        <v>4013</v>
      </c>
      <c r="AZ167" s="3" t="s">
        <v>4014</v>
      </c>
      <c r="BA167" s="3" t="s">
        <v>278</v>
      </c>
      <c r="BB167" s="3" t="s">
        <v>105</v>
      </c>
      <c r="BC167" s="3" t="s">
        <v>4270</v>
      </c>
      <c r="BD167" s="3" t="s">
        <v>4271</v>
      </c>
      <c r="BE167" s="3" t="s">
        <v>4272</v>
      </c>
      <c r="BF167" s="3" t="s">
        <v>4273</v>
      </c>
      <c r="BG167" s="3" t="s">
        <v>119</v>
      </c>
      <c r="BH167" s="3" t="s">
        <v>2079</v>
      </c>
      <c r="BI167" s="3" t="s">
        <v>2079</v>
      </c>
      <c r="BJ167" s="3" t="s">
        <v>4274</v>
      </c>
      <c r="BK167" s="3" t="s">
        <v>2381</v>
      </c>
      <c r="BL167" s="3" t="s">
        <v>123</v>
      </c>
      <c r="BM167" s="3" t="s">
        <v>123</v>
      </c>
      <c r="BN167" s="3" t="s">
        <v>125</v>
      </c>
      <c r="BO167" s="3" t="s">
        <v>125</v>
      </c>
      <c r="BP167" s="3" t="s">
        <v>123</v>
      </c>
      <c r="BQ167" s="3" t="s">
        <v>123</v>
      </c>
      <c r="BR167" s="3" t="s">
        <v>126</v>
      </c>
      <c r="BS167" s="3" t="s">
        <v>4275</v>
      </c>
      <c r="BT167" s="3">
        <v>0</v>
      </c>
      <c r="BU167" s="3">
        <v>0</v>
      </c>
      <c r="BV167" s="3">
        <v>0</v>
      </c>
      <c r="BW167" s="3" t="s">
        <v>88</v>
      </c>
      <c r="BX167" s="3" t="s">
        <v>123</v>
      </c>
      <c r="BY167" s="3"/>
      <c r="BZ167" s="3"/>
      <c r="CA167" s="3"/>
      <c r="CB167" s="3"/>
      <c r="CC167" s="3"/>
      <c r="CD167" s="3"/>
      <c r="CE167" s="3"/>
      <c r="CF167" s="5">
        <v>43738.404351851852</v>
      </c>
      <c r="CG167" s="5">
        <v>43129.604259259257</v>
      </c>
      <c r="CH167" s="4">
        <v>44050</v>
      </c>
      <c r="CI167" s="3" t="s">
        <v>129</v>
      </c>
    </row>
    <row r="168" spans="1:87" x14ac:dyDescent="0.3">
      <c r="A168" s="3" t="s">
        <v>4276</v>
      </c>
      <c r="B168" s="3" t="s">
        <v>88</v>
      </c>
      <c r="C168" s="3">
        <v>60120</v>
      </c>
      <c r="D168" s="3">
        <v>2018</v>
      </c>
      <c r="E168" s="3"/>
      <c r="F168" s="3" t="s">
        <v>89</v>
      </c>
      <c r="G168" s="3" t="s">
        <v>129</v>
      </c>
      <c r="H168" s="3" t="s">
        <v>4004</v>
      </c>
      <c r="I168" s="3" t="s">
        <v>4277</v>
      </c>
      <c r="J168" s="3" t="s">
        <v>93</v>
      </c>
      <c r="K168" s="3"/>
      <c r="L168" s="4">
        <v>43935</v>
      </c>
      <c r="M168" s="6">
        <v>1261</v>
      </c>
      <c r="N168" s="6">
        <v>1261</v>
      </c>
      <c r="O168" s="3" t="s">
        <v>4278</v>
      </c>
      <c r="P168" s="6">
        <v>1261</v>
      </c>
      <c r="Q168" s="3"/>
      <c r="R168" s="3"/>
      <c r="S168" s="3"/>
      <c r="T168" s="3"/>
      <c r="U168" s="3" t="s">
        <v>88</v>
      </c>
      <c r="V168" s="3" t="s">
        <v>4279</v>
      </c>
      <c r="W168" s="3" t="s">
        <v>4280</v>
      </c>
      <c r="X168" s="3" t="s">
        <v>4281</v>
      </c>
      <c r="Y168" s="4">
        <v>26077</v>
      </c>
      <c r="Z168" s="3" t="s">
        <v>1911</v>
      </c>
      <c r="AA168" s="3" t="s">
        <v>352</v>
      </c>
      <c r="AB168" s="3" t="s">
        <v>4282</v>
      </c>
      <c r="AC168" s="3" t="s">
        <v>1475</v>
      </c>
      <c r="AD168" s="3" t="s">
        <v>4283</v>
      </c>
      <c r="AE168" s="3" t="s">
        <v>4284</v>
      </c>
      <c r="AF168" s="3" t="s">
        <v>4285</v>
      </c>
      <c r="AG168" s="3" t="s">
        <v>4286</v>
      </c>
      <c r="AH168" s="3" t="s">
        <v>4287</v>
      </c>
      <c r="AI168" s="3" t="s">
        <v>352</v>
      </c>
      <c r="AJ168" s="3" t="s">
        <v>105</v>
      </c>
      <c r="AK168" s="3" t="s">
        <v>4288</v>
      </c>
      <c r="AL168" s="3" t="s">
        <v>107</v>
      </c>
      <c r="AM168" s="3" t="s">
        <v>107</v>
      </c>
      <c r="AN168" s="3" t="s">
        <v>108</v>
      </c>
      <c r="AO168" s="3" t="s">
        <v>109</v>
      </c>
      <c r="AP168" s="3" t="s">
        <v>4289</v>
      </c>
      <c r="AQ168" s="4">
        <v>20408</v>
      </c>
      <c r="AR168" s="3" t="s">
        <v>4290</v>
      </c>
      <c r="AS168" s="3" t="s">
        <v>4291</v>
      </c>
      <c r="AT168" s="3" t="s">
        <v>4292</v>
      </c>
      <c r="AU168" s="3" t="s">
        <v>4287</v>
      </c>
      <c r="AV168" s="3" t="s">
        <v>352</v>
      </c>
      <c r="AW168" s="3" t="s">
        <v>105</v>
      </c>
      <c r="AX168" s="3" t="s">
        <v>4293</v>
      </c>
      <c r="AY168" s="3" t="s">
        <v>4286</v>
      </c>
      <c r="AZ168" s="3" t="s">
        <v>4287</v>
      </c>
      <c r="BA168" s="3" t="s">
        <v>352</v>
      </c>
      <c r="BB168" s="3" t="s">
        <v>105</v>
      </c>
      <c r="BC168" s="3" t="s">
        <v>4294</v>
      </c>
      <c r="BD168" s="3" t="s">
        <v>4295</v>
      </c>
      <c r="BE168" s="3" t="s">
        <v>4296</v>
      </c>
      <c r="BF168" s="3" t="s">
        <v>4297</v>
      </c>
      <c r="BG168" s="3" t="s">
        <v>459</v>
      </c>
      <c r="BH168" s="3" t="s">
        <v>4298</v>
      </c>
      <c r="BI168" s="3" t="s">
        <v>4299</v>
      </c>
      <c r="BJ168" s="3" t="s">
        <v>4300</v>
      </c>
      <c r="BK168" s="3" t="s">
        <v>4301</v>
      </c>
      <c r="BL168" s="3" t="s">
        <v>464</v>
      </c>
      <c r="BM168" s="3" t="s">
        <v>464</v>
      </c>
      <c r="BN168" s="3" t="s">
        <v>465</v>
      </c>
      <c r="BO168" s="3" t="s">
        <v>465</v>
      </c>
      <c r="BP168" s="3" t="s">
        <v>464</v>
      </c>
      <c r="BQ168" s="3" t="s">
        <v>464</v>
      </c>
      <c r="BR168" s="3" t="s">
        <v>719</v>
      </c>
      <c r="BS168" s="3" t="s">
        <v>4302</v>
      </c>
      <c r="BT168" s="3">
        <v>0</v>
      </c>
      <c r="BU168" s="3">
        <v>0</v>
      </c>
      <c r="BV168" s="3">
        <v>0</v>
      </c>
      <c r="BW168" s="3" t="s">
        <v>88</v>
      </c>
      <c r="BX168" s="3" t="s">
        <v>464</v>
      </c>
      <c r="BY168" s="3"/>
      <c r="BZ168" s="3"/>
      <c r="CA168" s="3"/>
      <c r="CB168" s="3"/>
      <c r="CC168" s="3"/>
      <c r="CD168" s="3"/>
      <c r="CE168" s="3"/>
      <c r="CF168" s="5">
        <v>43739.661192129628</v>
      </c>
      <c r="CG168" s="5">
        <v>43125.652129629627</v>
      </c>
      <c r="CH168" s="4">
        <v>44050</v>
      </c>
      <c r="CI168" s="3" t="s">
        <v>129</v>
      </c>
    </row>
    <row r="169" spans="1:87" x14ac:dyDescent="0.3">
      <c r="A169" s="3" t="s">
        <v>4303</v>
      </c>
      <c r="B169" s="3" t="s">
        <v>88</v>
      </c>
      <c r="C169" s="3">
        <v>60131</v>
      </c>
      <c r="D169" s="3">
        <v>2018</v>
      </c>
      <c r="E169" s="3"/>
      <c r="F169" s="3" t="s">
        <v>89</v>
      </c>
      <c r="G169" s="3" t="s">
        <v>129</v>
      </c>
      <c r="H169" s="3" t="s">
        <v>346</v>
      </c>
      <c r="I169" s="3" t="s">
        <v>4304</v>
      </c>
      <c r="J169" s="3" t="s">
        <v>93</v>
      </c>
      <c r="K169" s="3"/>
      <c r="L169" s="4">
        <v>43935</v>
      </c>
      <c r="M169" s="6">
        <v>3756</v>
      </c>
      <c r="N169" s="6">
        <v>3756</v>
      </c>
      <c r="O169" s="3" t="s">
        <v>4305</v>
      </c>
      <c r="P169" s="6">
        <v>3756</v>
      </c>
      <c r="Q169" s="3"/>
      <c r="R169" s="3"/>
      <c r="S169" s="3"/>
      <c r="T169" s="3"/>
      <c r="U169" s="3" t="s">
        <v>88</v>
      </c>
      <c r="V169" s="3" t="s">
        <v>4306</v>
      </c>
      <c r="W169" s="3" t="s">
        <v>4307</v>
      </c>
      <c r="X169" s="3" t="s">
        <v>4308</v>
      </c>
      <c r="Y169" s="4">
        <v>35961</v>
      </c>
      <c r="Z169" s="3" t="s">
        <v>4309</v>
      </c>
      <c r="AA169" s="3" t="s">
        <v>1180</v>
      </c>
      <c r="AB169" s="3" t="s">
        <v>4310</v>
      </c>
      <c r="AC169" s="3" t="s">
        <v>100</v>
      </c>
      <c r="AD169" s="3" t="s">
        <v>4311</v>
      </c>
      <c r="AE169" s="3" t="s">
        <v>4312</v>
      </c>
      <c r="AF169" s="3" t="s">
        <v>385</v>
      </c>
      <c r="AG169" s="3" t="s">
        <v>4313</v>
      </c>
      <c r="AH169" s="3" t="s">
        <v>4314</v>
      </c>
      <c r="AI169" s="3" t="s">
        <v>1180</v>
      </c>
      <c r="AJ169" s="3" t="s">
        <v>1185</v>
      </c>
      <c r="AK169" s="3" t="s">
        <v>4315</v>
      </c>
      <c r="AL169" s="3" t="s">
        <v>107</v>
      </c>
      <c r="AM169" s="3" t="s">
        <v>107</v>
      </c>
      <c r="AN169" s="3" t="s">
        <v>108</v>
      </c>
      <c r="AO169" s="3" t="s">
        <v>272</v>
      </c>
      <c r="AP169" s="3" t="s">
        <v>4316</v>
      </c>
      <c r="AQ169" s="4">
        <v>22596</v>
      </c>
      <c r="AR169" s="3" t="s">
        <v>4317</v>
      </c>
      <c r="AS169" s="3" t="s">
        <v>4318</v>
      </c>
      <c r="AT169" s="3" t="s">
        <v>4319</v>
      </c>
      <c r="AU169" s="3" t="s">
        <v>4320</v>
      </c>
      <c r="AV169" s="3" t="s">
        <v>1343</v>
      </c>
      <c r="AW169" s="3" t="s">
        <v>1185</v>
      </c>
      <c r="AX169" s="3" t="s">
        <v>4321</v>
      </c>
      <c r="AY169" s="3" t="s">
        <v>4313</v>
      </c>
      <c r="AZ169" s="3" t="s">
        <v>4314</v>
      </c>
      <c r="BA169" s="3" t="s">
        <v>1180</v>
      </c>
      <c r="BB169" s="3" t="s">
        <v>1185</v>
      </c>
      <c r="BC169" s="3" t="s">
        <v>4322</v>
      </c>
      <c r="BD169" s="3" t="s">
        <v>4323</v>
      </c>
      <c r="BE169" s="3" t="s">
        <v>4324</v>
      </c>
      <c r="BF169" s="3" t="s">
        <v>4325</v>
      </c>
      <c r="BG169" s="3" t="s">
        <v>1197</v>
      </c>
      <c r="BH169" s="3" t="s">
        <v>1198</v>
      </c>
      <c r="BI169" s="3" t="s">
        <v>4326</v>
      </c>
      <c r="BJ169" s="3" t="s">
        <v>4327</v>
      </c>
      <c r="BK169" s="3" t="s">
        <v>255</v>
      </c>
      <c r="BL169" s="3" t="s">
        <v>123</v>
      </c>
      <c r="BM169" s="3" t="s">
        <v>123</v>
      </c>
      <c r="BN169" s="3" t="s">
        <v>124</v>
      </c>
      <c r="BO169" s="3" t="s">
        <v>125</v>
      </c>
      <c r="BP169" s="3" t="s">
        <v>123</v>
      </c>
      <c r="BQ169" s="3" t="s">
        <v>123</v>
      </c>
      <c r="BR169" s="3" t="s">
        <v>126</v>
      </c>
      <c r="BS169" s="3" t="s">
        <v>4328</v>
      </c>
      <c r="BT169" s="3">
        <v>0</v>
      </c>
      <c r="BU169" s="3">
        <v>0</v>
      </c>
      <c r="BV169" s="3">
        <v>0</v>
      </c>
      <c r="BW169" s="3" t="s">
        <v>88</v>
      </c>
      <c r="BX169" s="3" t="s">
        <v>123</v>
      </c>
      <c r="BY169" s="3"/>
      <c r="BZ169" s="3"/>
      <c r="CA169" s="3"/>
      <c r="CB169" s="3"/>
      <c r="CC169" s="3"/>
      <c r="CD169" s="3"/>
      <c r="CE169" s="3"/>
      <c r="CF169" s="5">
        <v>43737.718900462962</v>
      </c>
      <c r="CG169" s="5">
        <v>43125.697094907409</v>
      </c>
      <c r="CH169" s="4">
        <v>44081</v>
      </c>
      <c r="CI169" s="3" t="s">
        <v>129</v>
      </c>
    </row>
    <row r="170" spans="1:87" x14ac:dyDescent="0.3">
      <c r="A170" s="3" t="s">
        <v>4329</v>
      </c>
      <c r="B170" s="3" t="s">
        <v>88</v>
      </c>
      <c r="C170" s="3">
        <v>60147</v>
      </c>
      <c r="D170" s="3">
        <v>2018</v>
      </c>
      <c r="E170" s="3"/>
      <c r="F170" s="3" t="s">
        <v>89</v>
      </c>
      <c r="G170" s="3" t="s">
        <v>129</v>
      </c>
      <c r="H170" s="3" t="s">
        <v>289</v>
      </c>
      <c r="I170" s="3" t="s">
        <v>4330</v>
      </c>
      <c r="J170" s="3" t="s">
        <v>93</v>
      </c>
      <c r="K170" s="3"/>
      <c r="L170" s="4">
        <v>43935</v>
      </c>
      <c r="M170" s="6">
        <v>18117</v>
      </c>
      <c r="N170" s="6">
        <v>18117</v>
      </c>
      <c r="O170" s="3" t="s">
        <v>4331</v>
      </c>
      <c r="P170" s="6">
        <v>18117</v>
      </c>
      <c r="Q170" s="3"/>
      <c r="R170" s="3"/>
      <c r="S170" s="3"/>
      <c r="T170" s="3"/>
      <c r="U170" s="3" t="s">
        <v>88</v>
      </c>
      <c r="V170" s="3" t="s">
        <v>4332</v>
      </c>
      <c r="W170" s="3" t="s">
        <v>4332</v>
      </c>
      <c r="X170" s="3" t="s">
        <v>4333</v>
      </c>
      <c r="Y170" s="4">
        <v>34015</v>
      </c>
      <c r="Z170" s="3" t="s">
        <v>4334</v>
      </c>
      <c r="AA170" s="3" t="s">
        <v>380</v>
      </c>
      <c r="AB170" s="3" t="s">
        <v>4335</v>
      </c>
      <c r="AC170" s="3" t="s">
        <v>296</v>
      </c>
      <c r="AD170" s="3" t="s">
        <v>4336</v>
      </c>
      <c r="AE170" s="3" t="s">
        <v>4337</v>
      </c>
      <c r="AF170" s="3" t="s">
        <v>141</v>
      </c>
      <c r="AG170" s="3" t="s">
        <v>4338</v>
      </c>
      <c r="AH170" s="3" t="s">
        <v>380</v>
      </c>
      <c r="AI170" s="3" t="s">
        <v>380</v>
      </c>
      <c r="AJ170" s="3" t="s">
        <v>387</v>
      </c>
      <c r="AK170" s="3" t="s">
        <v>4339</v>
      </c>
      <c r="AL170" s="3" t="s">
        <v>107</v>
      </c>
      <c r="AM170" s="3" t="s">
        <v>107</v>
      </c>
      <c r="AN170" s="3" t="s">
        <v>146</v>
      </c>
      <c r="AO170" s="3" t="s">
        <v>109</v>
      </c>
      <c r="AP170" s="3" t="s">
        <v>4340</v>
      </c>
      <c r="AQ170" s="4">
        <v>15679</v>
      </c>
      <c r="AR170" s="3" t="s">
        <v>4207</v>
      </c>
      <c r="AS170" s="3" t="s">
        <v>4341</v>
      </c>
      <c r="AT170" s="3" t="s">
        <v>4209</v>
      </c>
      <c r="AU170" s="3" t="s">
        <v>380</v>
      </c>
      <c r="AV170" s="3" t="s">
        <v>380</v>
      </c>
      <c r="AW170" s="3" t="s">
        <v>387</v>
      </c>
      <c r="AX170" s="3" t="s">
        <v>4342</v>
      </c>
      <c r="AY170" s="3" t="s">
        <v>4204</v>
      </c>
      <c r="AZ170" s="3" t="s">
        <v>380</v>
      </c>
      <c r="BA170" s="3" t="s">
        <v>380</v>
      </c>
      <c r="BB170" s="3" t="s">
        <v>387</v>
      </c>
      <c r="BC170" s="3" t="s">
        <v>4343</v>
      </c>
      <c r="BD170" s="3" t="s">
        <v>4344</v>
      </c>
      <c r="BE170" s="3" t="s">
        <v>4345</v>
      </c>
      <c r="BF170" s="3" t="s">
        <v>4346</v>
      </c>
      <c r="BG170" s="3" t="s">
        <v>398</v>
      </c>
      <c r="BH170" s="3" t="s">
        <v>399</v>
      </c>
      <c r="BI170" s="3" t="s">
        <v>399</v>
      </c>
      <c r="BJ170" s="3" t="s">
        <v>4347</v>
      </c>
      <c r="BK170" s="3" t="s">
        <v>2354</v>
      </c>
      <c r="BL170" s="3" t="s">
        <v>123</v>
      </c>
      <c r="BM170" s="3" t="s">
        <v>123</v>
      </c>
      <c r="BN170" s="3" t="s">
        <v>125</v>
      </c>
      <c r="BO170" s="3" t="s">
        <v>125</v>
      </c>
      <c r="BP170" s="3" t="s">
        <v>123</v>
      </c>
      <c r="BQ170" s="3" t="s">
        <v>123</v>
      </c>
      <c r="BR170" s="3" t="s">
        <v>126</v>
      </c>
      <c r="BS170" s="3" t="s">
        <v>4348</v>
      </c>
      <c r="BT170" s="3">
        <v>0</v>
      </c>
      <c r="BU170" s="3">
        <v>0</v>
      </c>
      <c r="BV170" s="3">
        <v>0</v>
      </c>
      <c r="BW170" s="3" t="s">
        <v>88</v>
      </c>
      <c r="BX170" s="3" t="s">
        <v>123</v>
      </c>
      <c r="BY170" s="3"/>
      <c r="BZ170" s="3"/>
      <c r="CA170" s="3"/>
      <c r="CB170" s="3"/>
      <c r="CC170" s="3"/>
      <c r="CD170" s="3"/>
      <c r="CE170" s="3"/>
      <c r="CF170" s="5">
        <v>43742.596342592595</v>
      </c>
      <c r="CG170" s="5">
        <v>43126.584722222222</v>
      </c>
      <c r="CH170" s="4">
        <v>44077</v>
      </c>
      <c r="CI170" s="3" t="s">
        <v>129</v>
      </c>
    </row>
    <row r="171" spans="1:87" x14ac:dyDescent="0.3">
      <c r="A171" s="3" t="s">
        <v>4349</v>
      </c>
      <c r="B171" s="3" t="s">
        <v>88</v>
      </c>
      <c r="C171" s="3">
        <v>60148</v>
      </c>
      <c r="D171" s="3">
        <v>2018</v>
      </c>
      <c r="E171" s="3"/>
      <c r="F171" s="3" t="s">
        <v>89</v>
      </c>
      <c r="G171" s="3" t="s">
        <v>129</v>
      </c>
      <c r="H171" s="3" t="s">
        <v>289</v>
      </c>
      <c r="I171" s="3" t="s">
        <v>4350</v>
      </c>
      <c r="J171" s="3" t="s">
        <v>93</v>
      </c>
      <c r="K171" s="3"/>
      <c r="L171" s="4">
        <v>43935</v>
      </c>
      <c r="M171" s="6">
        <v>16610</v>
      </c>
      <c r="N171" s="6">
        <v>16610</v>
      </c>
      <c r="O171" s="3" t="s">
        <v>4351</v>
      </c>
      <c r="P171" s="6">
        <v>16610</v>
      </c>
      <c r="Q171" s="3"/>
      <c r="R171" s="3"/>
      <c r="S171" s="3"/>
      <c r="T171" s="3"/>
      <c r="U171" s="3" t="s">
        <v>88</v>
      </c>
      <c r="V171" s="3" t="s">
        <v>4332</v>
      </c>
      <c r="W171" s="3" t="s">
        <v>4332</v>
      </c>
      <c r="X171" s="3" t="s">
        <v>4333</v>
      </c>
      <c r="Y171" s="4">
        <v>34015</v>
      </c>
      <c r="Z171" s="3" t="s">
        <v>4334</v>
      </c>
      <c r="AA171" s="3" t="s">
        <v>380</v>
      </c>
      <c r="AB171" s="3" t="s">
        <v>4335</v>
      </c>
      <c r="AC171" s="3" t="s">
        <v>296</v>
      </c>
      <c r="AD171" s="3" t="s">
        <v>4336</v>
      </c>
      <c r="AE171" s="3" t="s">
        <v>4337</v>
      </c>
      <c r="AF171" s="3" t="s">
        <v>141</v>
      </c>
      <c r="AG171" s="3" t="s">
        <v>4338</v>
      </c>
      <c r="AH171" s="3" t="s">
        <v>380</v>
      </c>
      <c r="AI171" s="3" t="s">
        <v>380</v>
      </c>
      <c r="AJ171" s="3" t="s">
        <v>387</v>
      </c>
      <c r="AK171" s="3" t="s">
        <v>4339</v>
      </c>
      <c r="AL171" s="3" t="s">
        <v>107</v>
      </c>
      <c r="AM171" s="3" t="s">
        <v>107</v>
      </c>
      <c r="AN171" s="3" t="s">
        <v>146</v>
      </c>
      <c r="AO171" s="3" t="s">
        <v>109</v>
      </c>
      <c r="AP171" s="3" t="s">
        <v>4340</v>
      </c>
      <c r="AQ171" s="4">
        <v>15679</v>
      </c>
      <c r="AR171" s="3" t="s">
        <v>4207</v>
      </c>
      <c r="AS171" s="3" t="s">
        <v>4341</v>
      </c>
      <c r="AT171" s="3" t="s">
        <v>4209</v>
      </c>
      <c r="AU171" s="3" t="s">
        <v>380</v>
      </c>
      <c r="AV171" s="3" t="s">
        <v>380</v>
      </c>
      <c r="AW171" s="3" t="s">
        <v>387</v>
      </c>
      <c r="AX171" s="3" t="s">
        <v>4342</v>
      </c>
      <c r="AY171" s="3" t="s">
        <v>4204</v>
      </c>
      <c r="AZ171" s="3" t="s">
        <v>380</v>
      </c>
      <c r="BA171" s="3" t="s">
        <v>380</v>
      </c>
      <c r="BB171" s="3" t="s">
        <v>387</v>
      </c>
      <c r="BC171" s="3" t="s">
        <v>4352</v>
      </c>
      <c r="BD171" s="3" t="s">
        <v>4353</v>
      </c>
      <c r="BE171" s="3" t="s">
        <v>4354</v>
      </c>
      <c r="BF171" s="3" t="s">
        <v>4355</v>
      </c>
      <c r="BG171" s="3" t="s">
        <v>398</v>
      </c>
      <c r="BH171" s="3" t="s">
        <v>399</v>
      </c>
      <c r="BI171" s="3" t="s">
        <v>4356</v>
      </c>
      <c r="BJ171" s="3" t="s">
        <v>4357</v>
      </c>
      <c r="BK171" s="3" t="s">
        <v>126</v>
      </c>
      <c r="BL171" s="3" t="s">
        <v>123</v>
      </c>
      <c r="BM171" s="3" t="s">
        <v>123</v>
      </c>
      <c r="BN171" s="3" t="s">
        <v>125</v>
      </c>
      <c r="BO171" s="3" t="s">
        <v>125</v>
      </c>
      <c r="BP171" s="3" t="s">
        <v>123</v>
      </c>
      <c r="BQ171" s="3" t="s">
        <v>123</v>
      </c>
      <c r="BR171" s="3" t="s">
        <v>555</v>
      </c>
      <c r="BS171" s="3" t="s">
        <v>4358</v>
      </c>
      <c r="BT171" s="3">
        <v>0</v>
      </c>
      <c r="BU171" s="3">
        <v>0</v>
      </c>
      <c r="BV171" s="3">
        <v>0</v>
      </c>
      <c r="BW171" s="3" t="s">
        <v>88</v>
      </c>
      <c r="BX171" s="3" t="s">
        <v>123</v>
      </c>
      <c r="BY171" s="3"/>
      <c r="BZ171" s="3"/>
      <c r="CA171" s="3"/>
      <c r="CB171" s="3"/>
      <c r="CC171" s="3"/>
      <c r="CD171" s="3"/>
      <c r="CE171" s="3"/>
      <c r="CF171" s="5">
        <v>43742.596608796295</v>
      </c>
      <c r="CG171" s="5">
        <v>43126.585960648146</v>
      </c>
      <c r="CH171" s="4">
        <v>44077</v>
      </c>
      <c r="CI171" s="3" t="s">
        <v>129</v>
      </c>
    </row>
    <row r="172" spans="1:87" x14ac:dyDescent="0.3">
      <c r="A172" s="3" t="s">
        <v>4359</v>
      </c>
      <c r="B172" s="3" t="s">
        <v>88</v>
      </c>
      <c r="C172" s="3">
        <v>60163</v>
      </c>
      <c r="D172" s="3">
        <v>2018</v>
      </c>
      <c r="E172" s="3"/>
      <c r="F172" s="3" t="s">
        <v>89</v>
      </c>
      <c r="G172" s="3" t="s">
        <v>129</v>
      </c>
      <c r="H172" s="3" t="s">
        <v>195</v>
      </c>
      <c r="I172" s="3" t="s">
        <v>4360</v>
      </c>
      <c r="J172" s="3" t="s">
        <v>93</v>
      </c>
      <c r="K172" s="3"/>
      <c r="L172" s="4">
        <v>43935</v>
      </c>
      <c r="M172" s="6">
        <v>27349</v>
      </c>
      <c r="N172" s="6">
        <v>27349</v>
      </c>
      <c r="O172" s="3" t="s">
        <v>4361</v>
      </c>
      <c r="P172" s="6">
        <v>27349</v>
      </c>
      <c r="Q172" s="3"/>
      <c r="R172" s="3"/>
      <c r="S172" s="3"/>
      <c r="T172" s="3"/>
      <c r="U172" s="3" t="s">
        <v>88</v>
      </c>
      <c r="V172" s="3" t="s">
        <v>4362</v>
      </c>
      <c r="W172" s="3" t="s">
        <v>4362</v>
      </c>
      <c r="X172" s="3" t="s">
        <v>4363</v>
      </c>
      <c r="Y172" s="4">
        <v>38930</v>
      </c>
      <c r="Z172" s="3" t="s">
        <v>4364</v>
      </c>
      <c r="AA172" s="3" t="s">
        <v>4365</v>
      </c>
      <c r="AB172" s="3" t="s">
        <v>4366</v>
      </c>
      <c r="AC172" s="3" t="s">
        <v>296</v>
      </c>
      <c r="AD172" s="3" t="s">
        <v>4367</v>
      </c>
      <c r="AE172" s="3" t="s">
        <v>4368</v>
      </c>
      <c r="AF172" s="3" t="s">
        <v>4369</v>
      </c>
      <c r="AG172" s="3" t="s">
        <v>4370</v>
      </c>
      <c r="AH172" s="3" t="s">
        <v>4365</v>
      </c>
      <c r="AI172" s="3" t="s">
        <v>4365</v>
      </c>
      <c r="AJ172" s="3" t="s">
        <v>1292</v>
      </c>
      <c r="AK172" s="3" t="s">
        <v>4371</v>
      </c>
      <c r="AL172" s="3" t="s">
        <v>107</v>
      </c>
      <c r="AM172" s="3" t="s">
        <v>107</v>
      </c>
      <c r="AN172" s="3" t="s">
        <v>108</v>
      </c>
      <c r="AO172" s="3" t="s">
        <v>109</v>
      </c>
      <c r="AP172" s="3" t="s">
        <v>4372</v>
      </c>
      <c r="AQ172" s="4">
        <v>27927</v>
      </c>
      <c r="AR172" s="3" t="s">
        <v>4373</v>
      </c>
      <c r="AS172" s="3" t="s">
        <v>4374</v>
      </c>
      <c r="AT172" s="3" t="s">
        <v>4375</v>
      </c>
      <c r="AU172" s="3" t="s">
        <v>4365</v>
      </c>
      <c r="AV172" s="3" t="s">
        <v>4365</v>
      </c>
      <c r="AW172" s="3" t="s">
        <v>1292</v>
      </c>
      <c r="AX172" s="3" t="s">
        <v>4376</v>
      </c>
      <c r="AY172" s="3" t="s">
        <v>4370</v>
      </c>
      <c r="AZ172" s="3" t="s">
        <v>4365</v>
      </c>
      <c r="BA172" s="3" t="s">
        <v>4365</v>
      </c>
      <c r="BB172" s="3" t="s">
        <v>1292</v>
      </c>
      <c r="BC172" s="3" t="s">
        <v>4377</v>
      </c>
      <c r="BD172" s="3" t="s">
        <v>4378</v>
      </c>
      <c r="BE172" s="3" t="s">
        <v>4379</v>
      </c>
      <c r="BF172" s="3" t="s">
        <v>4380</v>
      </c>
      <c r="BG172" s="3" t="s">
        <v>3997</v>
      </c>
      <c r="BH172" s="3" t="s">
        <v>4381</v>
      </c>
      <c r="BI172" s="3" t="s">
        <v>4381</v>
      </c>
      <c r="BJ172" s="3" t="s">
        <v>4382</v>
      </c>
      <c r="BK172" s="3" t="s">
        <v>4383</v>
      </c>
      <c r="BL172" s="3" t="s">
        <v>464</v>
      </c>
      <c r="BM172" s="3" t="s">
        <v>464</v>
      </c>
      <c r="BN172" s="3" t="s">
        <v>1278</v>
      </c>
      <c r="BO172" s="3" t="s">
        <v>465</v>
      </c>
      <c r="BP172" s="3" t="s">
        <v>464</v>
      </c>
      <c r="BQ172" s="3" t="s">
        <v>464</v>
      </c>
      <c r="BR172" s="3" t="s">
        <v>466</v>
      </c>
      <c r="BS172" s="3" t="s">
        <v>4384</v>
      </c>
      <c r="BT172" s="3">
        <v>0</v>
      </c>
      <c r="BU172" s="3">
        <v>0</v>
      </c>
      <c r="BV172" s="3">
        <v>0</v>
      </c>
      <c r="BW172" s="3" t="s">
        <v>88</v>
      </c>
      <c r="BX172" s="3" t="s">
        <v>464</v>
      </c>
      <c r="BY172" s="3"/>
      <c r="BZ172" s="3"/>
      <c r="CA172" s="3"/>
      <c r="CB172" s="3"/>
      <c r="CC172" s="3"/>
      <c r="CD172" s="3"/>
      <c r="CE172" s="3"/>
      <c r="CF172" s="5">
        <v>43742.56795138889</v>
      </c>
      <c r="CG172" s="5">
        <v>43125.493773148148</v>
      </c>
      <c r="CH172" s="4">
        <v>44076</v>
      </c>
      <c r="CI172" s="3" t="s">
        <v>129</v>
      </c>
    </row>
    <row r="173" spans="1:87" x14ac:dyDescent="0.3">
      <c r="A173" s="3" t="s">
        <v>4385</v>
      </c>
      <c r="B173" s="3" t="s">
        <v>88</v>
      </c>
      <c r="C173" s="3">
        <v>60212</v>
      </c>
      <c r="D173" s="3">
        <v>2018</v>
      </c>
      <c r="E173" s="3"/>
      <c r="F173" s="3" t="s">
        <v>89</v>
      </c>
      <c r="G173" s="3" t="s">
        <v>129</v>
      </c>
      <c r="H173" s="3" t="s">
        <v>163</v>
      </c>
      <c r="I173" s="3" t="s">
        <v>4386</v>
      </c>
      <c r="J173" s="3" t="s">
        <v>93</v>
      </c>
      <c r="K173" s="3"/>
      <c r="L173" s="4">
        <v>43935</v>
      </c>
      <c r="M173" s="6">
        <v>5982</v>
      </c>
      <c r="N173" s="6">
        <v>5982</v>
      </c>
      <c r="O173" s="3" t="s">
        <v>4387</v>
      </c>
      <c r="P173" s="6">
        <v>5982</v>
      </c>
      <c r="Q173" s="3"/>
      <c r="R173" s="3"/>
      <c r="S173" s="3"/>
      <c r="T173" s="3"/>
      <c r="U173" s="3" t="s">
        <v>88</v>
      </c>
      <c r="V173" s="3" t="s">
        <v>4388</v>
      </c>
      <c r="W173" s="3" t="s">
        <v>4389</v>
      </c>
      <c r="X173" s="3" t="s">
        <v>4390</v>
      </c>
      <c r="Y173" s="4">
        <v>16966</v>
      </c>
      <c r="Z173" s="3" t="s">
        <v>4391</v>
      </c>
      <c r="AA173" s="3" t="s">
        <v>98</v>
      </c>
      <c r="AB173" s="3" t="s">
        <v>4392</v>
      </c>
      <c r="AC173" s="3" t="s">
        <v>443</v>
      </c>
      <c r="AD173" s="3" t="s">
        <v>4393</v>
      </c>
      <c r="AE173" s="3" t="s">
        <v>4394</v>
      </c>
      <c r="AF173" s="3" t="s">
        <v>4395</v>
      </c>
      <c r="AG173" s="3" t="s">
        <v>4396</v>
      </c>
      <c r="AH173" s="3" t="s">
        <v>4397</v>
      </c>
      <c r="AI173" s="3" t="s">
        <v>98</v>
      </c>
      <c r="AJ173" s="3" t="s">
        <v>105</v>
      </c>
      <c r="AK173" s="3" t="s">
        <v>4398</v>
      </c>
      <c r="AL173" s="3" t="s">
        <v>107</v>
      </c>
      <c r="AM173" s="3" t="s">
        <v>107</v>
      </c>
      <c r="AN173" s="3" t="s">
        <v>146</v>
      </c>
      <c r="AO173" s="3" t="s">
        <v>109</v>
      </c>
      <c r="AP173" s="3" t="s">
        <v>4399</v>
      </c>
      <c r="AQ173" s="4">
        <v>24285</v>
      </c>
      <c r="AR173" s="3" t="s">
        <v>4400</v>
      </c>
      <c r="AS173" s="3" t="s">
        <v>4401</v>
      </c>
      <c r="AT173" s="3" t="s">
        <v>4402</v>
      </c>
      <c r="AU173" s="3" t="s">
        <v>4397</v>
      </c>
      <c r="AV173" s="3" t="s">
        <v>98</v>
      </c>
      <c r="AW173" s="3" t="s">
        <v>105</v>
      </c>
      <c r="AX173" s="3" t="s">
        <v>4403</v>
      </c>
      <c r="AY173" s="3" t="s">
        <v>4396</v>
      </c>
      <c r="AZ173" s="3" t="s">
        <v>4397</v>
      </c>
      <c r="BA173" s="3" t="s">
        <v>98</v>
      </c>
      <c r="BB173" s="3" t="s">
        <v>105</v>
      </c>
      <c r="BC173" s="3" t="s">
        <v>4404</v>
      </c>
      <c r="BD173" s="3" t="s">
        <v>4405</v>
      </c>
      <c r="BE173" s="3" t="s">
        <v>4406</v>
      </c>
      <c r="BF173" s="3" t="s">
        <v>4407</v>
      </c>
      <c r="BG173" s="3" t="s">
        <v>119</v>
      </c>
      <c r="BH173" s="3" t="s">
        <v>120</v>
      </c>
      <c r="BI173" s="3" t="s">
        <v>4408</v>
      </c>
      <c r="BJ173" s="3" t="s">
        <v>4409</v>
      </c>
      <c r="BK173" s="3" t="s">
        <v>4410</v>
      </c>
      <c r="BL173" s="3" t="s">
        <v>123</v>
      </c>
      <c r="BM173" s="3" t="s">
        <v>123</v>
      </c>
      <c r="BN173" s="3" t="s">
        <v>125</v>
      </c>
      <c r="BO173" s="3" t="s">
        <v>125</v>
      </c>
      <c r="BP173" s="3" t="s">
        <v>123</v>
      </c>
      <c r="BQ173" s="3" t="s">
        <v>123</v>
      </c>
      <c r="BR173" s="3" t="s">
        <v>126</v>
      </c>
      <c r="BS173" s="3" t="s">
        <v>4411</v>
      </c>
      <c r="BT173" s="3">
        <v>0</v>
      </c>
      <c r="BU173" s="3">
        <v>0</v>
      </c>
      <c r="BV173" s="3">
        <v>0</v>
      </c>
      <c r="BW173" s="3" t="s">
        <v>88</v>
      </c>
      <c r="BX173" s="3" t="s">
        <v>123</v>
      </c>
      <c r="BY173" s="3"/>
      <c r="BZ173" s="3"/>
      <c r="CA173" s="3"/>
      <c r="CB173" s="3"/>
      <c r="CC173" s="3"/>
      <c r="CD173" s="3"/>
      <c r="CE173" s="3"/>
      <c r="CF173" s="5">
        <v>43740.864814814813</v>
      </c>
      <c r="CG173" s="5">
        <v>43124.540069444447</v>
      </c>
      <c r="CH173" s="4">
        <v>44077</v>
      </c>
      <c r="CI173" s="3" t="s">
        <v>129</v>
      </c>
    </row>
    <row r="174" spans="1:87" x14ac:dyDescent="0.3">
      <c r="A174" s="3" t="s">
        <v>4412</v>
      </c>
      <c r="B174" s="3" t="s">
        <v>88</v>
      </c>
      <c r="C174" s="3">
        <v>60258</v>
      </c>
      <c r="D174" s="3">
        <v>2018</v>
      </c>
      <c r="E174" s="3"/>
      <c r="F174" s="3" t="s">
        <v>89</v>
      </c>
      <c r="G174" s="3" t="s">
        <v>129</v>
      </c>
      <c r="H174" s="3" t="s">
        <v>4413</v>
      </c>
      <c r="I174" s="3" t="s">
        <v>4414</v>
      </c>
      <c r="J174" s="3" t="s">
        <v>93</v>
      </c>
      <c r="K174" s="3"/>
      <c r="L174" s="4">
        <v>43935</v>
      </c>
      <c r="M174" s="6">
        <v>2712</v>
      </c>
      <c r="N174" s="6">
        <v>2712</v>
      </c>
      <c r="O174" s="3" t="s">
        <v>4415</v>
      </c>
      <c r="P174" s="6">
        <v>2712</v>
      </c>
      <c r="Q174" s="3"/>
      <c r="R174" s="3"/>
      <c r="S174" s="3"/>
      <c r="T174" s="3"/>
      <c r="U174" s="3" t="s">
        <v>88</v>
      </c>
      <c r="V174" s="3" t="s">
        <v>4416</v>
      </c>
      <c r="W174" s="3" t="s">
        <v>4416</v>
      </c>
      <c r="X174" s="3" t="s">
        <v>4417</v>
      </c>
      <c r="Y174" s="4">
        <v>30649</v>
      </c>
      <c r="Z174" s="3" t="s">
        <v>4418</v>
      </c>
      <c r="AA174" s="3" t="s">
        <v>1372</v>
      </c>
      <c r="AB174" s="3" t="s">
        <v>4419</v>
      </c>
      <c r="AC174" s="3" t="s">
        <v>594</v>
      </c>
      <c r="AD174" s="3" t="s">
        <v>4420</v>
      </c>
      <c r="AE174" s="3" t="s">
        <v>4421</v>
      </c>
      <c r="AF174" s="3" t="s">
        <v>4422</v>
      </c>
      <c r="AG174" s="3" t="s">
        <v>4423</v>
      </c>
      <c r="AH174" s="3" t="s">
        <v>1372</v>
      </c>
      <c r="AI174" s="3" t="s">
        <v>1372</v>
      </c>
      <c r="AJ174" s="3" t="s">
        <v>177</v>
      </c>
      <c r="AK174" s="3" t="s">
        <v>4424</v>
      </c>
      <c r="AL174" s="3" t="s">
        <v>302</v>
      </c>
      <c r="AM174" s="3" t="s">
        <v>107</v>
      </c>
      <c r="AN174" s="3" t="s">
        <v>146</v>
      </c>
      <c r="AO174" s="3" t="s">
        <v>4425</v>
      </c>
      <c r="AP174" s="3" t="s">
        <v>4426</v>
      </c>
      <c r="AQ174" s="4">
        <v>19639</v>
      </c>
      <c r="AR174" s="3" t="s">
        <v>4427</v>
      </c>
      <c r="AS174" s="3" t="s">
        <v>4428</v>
      </c>
      <c r="AT174" s="3" t="s">
        <v>4429</v>
      </c>
      <c r="AU174" s="3" t="s">
        <v>1372</v>
      </c>
      <c r="AV174" s="3" t="s">
        <v>1372</v>
      </c>
      <c r="AW174" s="3" t="s">
        <v>177</v>
      </c>
      <c r="AX174" s="3" t="s">
        <v>4430</v>
      </c>
      <c r="AY174" s="3" t="s">
        <v>4423</v>
      </c>
      <c r="AZ174" s="3" t="s">
        <v>1372</v>
      </c>
      <c r="BA174" s="3" t="s">
        <v>1372</v>
      </c>
      <c r="BB174" s="3" t="s">
        <v>177</v>
      </c>
      <c r="BC174" s="3" t="s">
        <v>4431</v>
      </c>
      <c r="BD174" s="3" t="s">
        <v>4432</v>
      </c>
      <c r="BE174" s="3" t="s">
        <v>4433</v>
      </c>
      <c r="BF174" s="3" t="s">
        <v>4434</v>
      </c>
      <c r="BG174" s="3" t="s">
        <v>188</v>
      </c>
      <c r="BH174" s="3" t="s">
        <v>1390</v>
      </c>
      <c r="BI174" s="3" t="s">
        <v>1390</v>
      </c>
      <c r="BJ174" s="3" t="s">
        <v>4435</v>
      </c>
      <c r="BK174" s="3" t="s">
        <v>255</v>
      </c>
      <c r="BL174" s="3" t="s">
        <v>123</v>
      </c>
      <c r="BM174" s="3" t="s">
        <v>123</v>
      </c>
      <c r="BN174" s="3" t="s">
        <v>125</v>
      </c>
      <c r="BO174" s="3" t="s">
        <v>125</v>
      </c>
      <c r="BP174" s="3" t="s">
        <v>123</v>
      </c>
      <c r="BQ174" s="3" t="s">
        <v>123</v>
      </c>
      <c r="BR174" s="3" t="s">
        <v>126</v>
      </c>
      <c r="BS174" s="3" t="s">
        <v>4436</v>
      </c>
      <c r="BT174" s="3">
        <v>0</v>
      </c>
      <c r="BU174" s="3">
        <v>0</v>
      </c>
      <c r="BV174" s="3">
        <v>0</v>
      </c>
      <c r="BW174" s="3" t="s">
        <v>88</v>
      </c>
      <c r="BX174" s="3" t="s">
        <v>123</v>
      </c>
      <c r="BY174" s="3"/>
      <c r="BZ174" s="3"/>
      <c r="CA174" s="3"/>
      <c r="CB174" s="3"/>
      <c r="CC174" s="3"/>
      <c r="CD174" s="3"/>
      <c r="CE174" s="3"/>
      <c r="CF174" s="5">
        <v>43746.846400462964</v>
      </c>
      <c r="CG174" s="5">
        <v>43117.66605324074</v>
      </c>
      <c r="CH174" s="4">
        <v>44182</v>
      </c>
      <c r="CI174" s="3" t="s">
        <v>129</v>
      </c>
    </row>
    <row r="175" spans="1:87" x14ac:dyDescent="0.3">
      <c r="A175" s="3" t="s">
        <v>4437</v>
      </c>
      <c r="B175" s="3" t="s">
        <v>88</v>
      </c>
      <c r="C175" s="3">
        <v>60277</v>
      </c>
      <c r="D175" s="3">
        <v>2018</v>
      </c>
      <c r="E175" s="3"/>
      <c r="F175" s="3" t="s">
        <v>89</v>
      </c>
      <c r="G175" s="3" t="s">
        <v>129</v>
      </c>
      <c r="H175" s="3" t="s">
        <v>1906</v>
      </c>
      <c r="I175" s="3" t="s">
        <v>4438</v>
      </c>
      <c r="J175" s="3" t="s">
        <v>93</v>
      </c>
      <c r="K175" s="3"/>
      <c r="L175" s="4">
        <v>43935</v>
      </c>
      <c r="M175" s="6">
        <v>9715</v>
      </c>
      <c r="N175" s="6">
        <v>9715</v>
      </c>
      <c r="O175" s="3" t="s">
        <v>4439</v>
      </c>
      <c r="P175" s="6">
        <v>9715</v>
      </c>
      <c r="Q175" s="3"/>
      <c r="R175" s="3"/>
      <c r="S175" s="3"/>
      <c r="T175" s="3"/>
      <c r="U175" s="3" t="s">
        <v>88</v>
      </c>
      <c r="V175" s="3" t="s">
        <v>4440</v>
      </c>
      <c r="W175" s="3" t="s">
        <v>4441</v>
      </c>
      <c r="X175" s="3" t="s">
        <v>4442</v>
      </c>
      <c r="Y175" s="4">
        <v>37987</v>
      </c>
      <c r="Z175" s="3" t="s">
        <v>4443</v>
      </c>
      <c r="AA175" s="3" t="s">
        <v>1558</v>
      </c>
      <c r="AB175" s="3" t="s">
        <v>4444</v>
      </c>
      <c r="AC175" s="3" t="s">
        <v>1531</v>
      </c>
      <c r="AD175" s="3" t="s">
        <v>4445</v>
      </c>
      <c r="AE175" s="3" t="s">
        <v>140</v>
      </c>
      <c r="AF175" s="3" t="s">
        <v>2066</v>
      </c>
      <c r="AG175" s="3" t="s">
        <v>4446</v>
      </c>
      <c r="AH175" s="3" t="s">
        <v>4447</v>
      </c>
      <c r="AI175" s="3" t="s">
        <v>1558</v>
      </c>
      <c r="AJ175" s="3" t="s">
        <v>1100</v>
      </c>
      <c r="AK175" s="3" t="s">
        <v>4448</v>
      </c>
      <c r="AL175" s="3" t="s">
        <v>107</v>
      </c>
      <c r="AM175" s="3" t="s">
        <v>107</v>
      </c>
      <c r="AN175" s="3" t="s">
        <v>108</v>
      </c>
      <c r="AO175" s="3" t="s">
        <v>109</v>
      </c>
      <c r="AP175" s="3" t="s">
        <v>4449</v>
      </c>
      <c r="AQ175" s="4">
        <v>19773</v>
      </c>
      <c r="AR175" s="3" t="s">
        <v>4450</v>
      </c>
      <c r="AS175" s="3" t="s">
        <v>4451</v>
      </c>
      <c r="AT175" s="3" t="s">
        <v>4452</v>
      </c>
      <c r="AU175" s="3" t="s">
        <v>4453</v>
      </c>
      <c r="AV175" s="3" t="s">
        <v>1558</v>
      </c>
      <c r="AW175" s="3" t="s">
        <v>1100</v>
      </c>
      <c r="AX175" s="3" t="s">
        <v>4454</v>
      </c>
      <c r="AY175" s="3" t="s">
        <v>4446</v>
      </c>
      <c r="AZ175" s="3" t="s">
        <v>4447</v>
      </c>
      <c r="BA175" s="3" t="s">
        <v>1558</v>
      </c>
      <c r="BB175" s="3" t="s">
        <v>1100</v>
      </c>
      <c r="BC175" s="3" t="s">
        <v>4455</v>
      </c>
      <c r="BD175" s="3" t="s">
        <v>4456</v>
      </c>
      <c r="BE175" s="3" t="s">
        <v>4457</v>
      </c>
      <c r="BF175" s="3" t="s">
        <v>4458</v>
      </c>
      <c r="BG175" s="3" t="s">
        <v>1575</v>
      </c>
      <c r="BH175" s="3" t="s">
        <v>1576</v>
      </c>
      <c r="BI175" s="3" t="s">
        <v>4459</v>
      </c>
      <c r="BJ175" s="3" t="s">
        <v>4460</v>
      </c>
      <c r="BK175" s="3" t="s">
        <v>4461</v>
      </c>
      <c r="BL175" s="3" t="s">
        <v>464</v>
      </c>
      <c r="BM175" s="3" t="s">
        <v>464</v>
      </c>
      <c r="BN175" s="3" t="s">
        <v>4462</v>
      </c>
      <c r="BO175" s="3" t="s">
        <v>465</v>
      </c>
      <c r="BP175" s="3" t="s">
        <v>464</v>
      </c>
      <c r="BQ175" s="3" t="s">
        <v>464</v>
      </c>
      <c r="BR175" s="3" t="s">
        <v>719</v>
      </c>
      <c r="BS175" s="3" t="s">
        <v>4463</v>
      </c>
      <c r="BT175" s="3">
        <v>0</v>
      </c>
      <c r="BU175" s="3">
        <v>0</v>
      </c>
      <c r="BV175" s="3">
        <v>0</v>
      </c>
      <c r="BW175" s="3" t="s">
        <v>88</v>
      </c>
      <c r="BX175" s="3" t="s">
        <v>464</v>
      </c>
      <c r="BY175" s="3"/>
      <c r="BZ175" s="3"/>
      <c r="CA175" s="3"/>
      <c r="CB175" s="3"/>
      <c r="CC175" s="3"/>
      <c r="CD175" s="3"/>
      <c r="CE175" s="3"/>
      <c r="CF175" s="5">
        <v>43742.79409722222</v>
      </c>
      <c r="CG175" s="5">
        <v>43126.423148148147</v>
      </c>
      <c r="CH175" s="4">
        <v>44050</v>
      </c>
      <c r="CI175" s="3" t="s">
        <v>129</v>
      </c>
    </row>
    <row r="176" spans="1:87" x14ac:dyDescent="0.3">
      <c r="A176" s="3" t="s">
        <v>4464</v>
      </c>
      <c r="B176" s="3" t="s">
        <v>88</v>
      </c>
      <c r="C176" s="3">
        <v>60329</v>
      </c>
      <c r="D176" s="3">
        <v>2018</v>
      </c>
      <c r="E176" s="3"/>
      <c r="F176" s="3" t="s">
        <v>89</v>
      </c>
      <c r="G176" s="3" t="s">
        <v>129</v>
      </c>
      <c r="H176" s="3" t="s">
        <v>195</v>
      </c>
      <c r="I176" s="3" t="s">
        <v>4465</v>
      </c>
      <c r="J176" s="3" t="s">
        <v>93</v>
      </c>
      <c r="K176" s="3"/>
      <c r="L176" s="4">
        <v>43935</v>
      </c>
      <c r="M176" s="6">
        <v>8434</v>
      </c>
      <c r="N176" s="6">
        <v>8434</v>
      </c>
      <c r="O176" s="3" t="s">
        <v>4466</v>
      </c>
      <c r="P176" s="6">
        <v>8434</v>
      </c>
      <c r="Q176" s="3"/>
      <c r="R176" s="3"/>
      <c r="S176" s="3"/>
      <c r="T176" s="3"/>
      <c r="U176" s="3" t="s">
        <v>88</v>
      </c>
      <c r="V176" s="3" t="s">
        <v>4467</v>
      </c>
      <c r="W176" s="3" t="s">
        <v>4468</v>
      </c>
      <c r="X176" s="3" t="s">
        <v>4469</v>
      </c>
      <c r="Y176" s="3" t="s">
        <v>4470</v>
      </c>
      <c r="Z176" s="3" t="s">
        <v>4471</v>
      </c>
      <c r="AA176" s="3" t="s">
        <v>479</v>
      </c>
      <c r="AB176" s="3" t="s">
        <v>4472</v>
      </c>
      <c r="AC176" s="3" t="s">
        <v>100</v>
      </c>
      <c r="AD176" s="3" t="s">
        <v>4473</v>
      </c>
      <c r="AE176" s="3" t="s">
        <v>4474</v>
      </c>
      <c r="AF176" s="3" t="s">
        <v>1937</v>
      </c>
      <c r="AG176" s="3" t="s">
        <v>4475</v>
      </c>
      <c r="AH176" s="3" t="s">
        <v>479</v>
      </c>
      <c r="AI176" s="3" t="s">
        <v>479</v>
      </c>
      <c r="AJ176" s="3" t="s">
        <v>480</v>
      </c>
      <c r="AK176" s="3" t="s">
        <v>4476</v>
      </c>
      <c r="AL176" s="3" t="s">
        <v>107</v>
      </c>
      <c r="AM176" s="3" t="s">
        <v>107</v>
      </c>
      <c r="AN176" s="3" t="s">
        <v>108</v>
      </c>
      <c r="AO176" s="3" t="s">
        <v>109</v>
      </c>
      <c r="AP176" s="3" t="s">
        <v>4477</v>
      </c>
      <c r="AQ176" s="4">
        <v>23942</v>
      </c>
      <c r="AR176" s="3" t="s">
        <v>4478</v>
      </c>
      <c r="AS176" s="3" t="s">
        <v>4479</v>
      </c>
      <c r="AT176" s="3" t="s">
        <v>2097</v>
      </c>
      <c r="AU176" s="3" t="s">
        <v>479</v>
      </c>
      <c r="AV176" s="3" t="s">
        <v>479</v>
      </c>
      <c r="AW176" s="3" t="s">
        <v>480</v>
      </c>
      <c r="AX176" s="3" t="s">
        <v>4480</v>
      </c>
      <c r="AY176" s="3" t="s">
        <v>4475</v>
      </c>
      <c r="AZ176" s="3" t="s">
        <v>479</v>
      </c>
      <c r="BA176" s="3" t="s">
        <v>479</v>
      </c>
      <c r="BB176" s="3" t="s">
        <v>480</v>
      </c>
      <c r="BC176" s="3" t="s">
        <v>4481</v>
      </c>
      <c r="BD176" s="3" t="s">
        <v>4482</v>
      </c>
      <c r="BE176" s="3" t="s">
        <v>4483</v>
      </c>
      <c r="BF176" s="3" t="s">
        <v>4484</v>
      </c>
      <c r="BG176" s="3" t="s">
        <v>491</v>
      </c>
      <c r="BH176" s="3" t="s">
        <v>492</v>
      </c>
      <c r="BI176" s="3" t="s">
        <v>492</v>
      </c>
      <c r="BJ176" s="3" t="s">
        <v>4485</v>
      </c>
      <c r="BK176" s="3" t="s">
        <v>3702</v>
      </c>
      <c r="BL176" s="3" t="s">
        <v>123</v>
      </c>
      <c r="BM176" s="3" t="s">
        <v>123</v>
      </c>
      <c r="BN176" s="3" t="s">
        <v>124</v>
      </c>
      <c r="BO176" s="3" t="s">
        <v>125</v>
      </c>
      <c r="BP176" s="3" t="s">
        <v>123</v>
      </c>
      <c r="BQ176" s="3" t="s">
        <v>123</v>
      </c>
      <c r="BR176" s="3" t="s">
        <v>126</v>
      </c>
      <c r="BS176" s="3" t="s">
        <v>4486</v>
      </c>
      <c r="BT176" s="3">
        <v>0</v>
      </c>
      <c r="BU176" s="3">
        <v>0</v>
      </c>
      <c r="BV176" s="3">
        <v>0</v>
      </c>
      <c r="BW176" s="3" t="s">
        <v>88</v>
      </c>
      <c r="BX176" s="3" t="s">
        <v>123</v>
      </c>
      <c r="BY176" s="3"/>
      <c r="BZ176" s="3"/>
      <c r="CA176" s="3"/>
      <c r="CB176" s="3"/>
      <c r="CC176" s="3"/>
      <c r="CD176" s="3"/>
      <c r="CE176" s="3"/>
      <c r="CF176" s="5">
        <v>43739.022511574076</v>
      </c>
      <c r="CG176" s="5">
        <v>43129.975092592591</v>
      </c>
      <c r="CH176" s="4">
        <v>44076</v>
      </c>
      <c r="CI176" s="3" t="s">
        <v>129</v>
      </c>
    </row>
    <row r="177" spans="1:87" x14ac:dyDescent="0.3">
      <c r="A177" s="3" t="s">
        <v>4487</v>
      </c>
      <c r="B177" s="3" t="s">
        <v>88</v>
      </c>
      <c r="C177" s="3">
        <v>60330</v>
      </c>
      <c r="D177" s="3">
        <v>2018</v>
      </c>
      <c r="E177" s="3"/>
      <c r="F177" s="3" t="s">
        <v>89</v>
      </c>
      <c r="G177" s="3" t="s">
        <v>4488</v>
      </c>
      <c r="H177" s="3" t="s">
        <v>4489</v>
      </c>
      <c r="I177" s="3" t="s">
        <v>4490</v>
      </c>
      <c r="J177" s="3" t="s">
        <v>93</v>
      </c>
      <c r="K177" s="3"/>
      <c r="L177" s="4">
        <v>43935</v>
      </c>
      <c r="M177" s="3">
        <v>0</v>
      </c>
      <c r="N177" s="3">
        <v>0</v>
      </c>
      <c r="O177" s="3"/>
      <c r="P177" s="3">
        <v>0</v>
      </c>
      <c r="Q177" s="3"/>
      <c r="R177" s="3"/>
      <c r="S177" s="3"/>
      <c r="T177" s="3"/>
      <c r="U177" s="3" t="s">
        <v>88</v>
      </c>
      <c r="V177" s="3" t="s">
        <v>4491</v>
      </c>
      <c r="W177" s="3" t="s">
        <v>4492</v>
      </c>
      <c r="X177" s="3" t="s">
        <v>4493</v>
      </c>
      <c r="Y177" s="4">
        <v>28210</v>
      </c>
      <c r="Z177" s="3" t="s">
        <v>4494</v>
      </c>
      <c r="AA177" s="3" t="s">
        <v>1343</v>
      </c>
      <c r="AB177" s="3" t="s">
        <v>4495</v>
      </c>
      <c r="AC177" s="3" t="s">
        <v>443</v>
      </c>
      <c r="AD177" s="3" t="s">
        <v>4496</v>
      </c>
      <c r="AE177" s="3" t="s">
        <v>4497</v>
      </c>
      <c r="AF177" s="3" t="s">
        <v>4498</v>
      </c>
      <c r="AG177" s="3" t="s">
        <v>4499</v>
      </c>
      <c r="AH177" s="3" t="s">
        <v>4500</v>
      </c>
      <c r="AI177" s="3" t="s">
        <v>1343</v>
      </c>
      <c r="AJ177" s="3" t="s">
        <v>1185</v>
      </c>
      <c r="AK177" s="3" t="s">
        <v>4501</v>
      </c>
      <c r="AL177" s="3" t="s">
        <v>107</v>
      </c>
      <c r="AM177" s="3" t="s">
        <v>107</v>
      </c>
      <c r="AN177" s="3" t="s">
        <v>146</v>
      </c>
      <c r="AO177" s="3" t="s">
        <v>109</v>
      </c>
      <c r="AP177" s="3" t="s">
        <v>4502</v>
      </c>
      <c r="AQ177" s="4">
        <v>22291</v>
      </c>
      <c r="AR177" s="3" t="s">
        <v>4503</v>
      </c>
      <c r="AS177" s="3" t="s">
        <v>4504</v>
      </c>
      <c r="AT177" s="3" t="s">
        <v>4505</v>
      </c>
      <c r="AU177" s="3" t="s">
        <v>4506</v>
      </c>
      <c r="AV177" s="3" t="s">
        <v>1343</v>
      </c>
      <c r="AW177" s="3" t="s">
        <v>1185</v>
      </c>
      <c r="AX177" s="3" t="s">
        <v>4507</v>
      </c>
      <c r="AY177" s="3" t="s">
        <v>4499</v>
      </c>
      <c r="AZ177" s="3" t="s">
        <v>4500</v>
      </c>
      <c r="BA177" s="3" t="s">
        <v>1343</v>
      </c>
      <c r="BB177" s="3" t="s">
        <v>1185</v>
      </c>
      <c r="BC177" s="3" t="s">
        <v>4508</v>
      </c>
      <c r="BD177" s="3" t="s">
        <v>4509</v>
      </c>
      <c r="BE177" s="3" t="s">
        <v>4510</v>
      </c>
      <c r="BF177" s="3" t="s">
        <v>4511</v>
      </c>
      <c r="BG177" s="3" t="s">
        <v>1197</v>
      </c>
      <c r="BH177" s="3" t="s">
        <v>1360</v>
      </c>
      <c r="BI177" s="3" t="s">
        <v>4512</v>
      </c>
      <c r="BJ177" s="3" t="s">
        <v>4513</v>
      </c>
      <c r="BK177" s="3" t="s">
        <v>4514</v>
      </c>
      <c r="BL177" s="3" t="s">
        <v>123</v>
      </c>
      <c r="BM177" s="3" t="s">
        <v>123</v>
      </c>
      <c r="BN177" s="3" t="s">
        <v>125</v>
      </c>
      <c r="BO177" s="3" t="s">
        <v>125</v>
      </c>
      <c r="BP177" s="3" t="s">
        <v>123</v>
      </c>
      <c r="BQ177" s="3" t="s">
        <v>123</v>
      </c>
      <c r="BR177" s="3" t="s">
        <v>524</v>
      </c>
      <c r="BS177" s="3" t="s">
        <v>4515</v>
      </c>
      <c r="BT177" s="3">
        <v>0</v>
      </c>
      <c r="BU177" s="3">
        <v>0</v>
      </c>
      <c r="BV177" s="3">
        <v>0</v>
      </c>
      <c r="BW177" s="3" t="s">
        <v>88</v>
      </c>
      <c r="BX177" s="3" t="s">
        <v>123</v>
      </c>
      <c r="BY177" s="3"/>
      <c r="BZ177" s="3"/>
      <c r="CA177" s="3"/>
      <c r="CB177" s="3"/>
      <c r="CC177" s="3"/>
      <c r="CD177" s="3"/>
      <c r="CE177" s="3"/>
      <c r="CF177" s="5">
        <v>43748.909236111111</v>
      </c>
      <c r="CG177" s="5">
        <v>43116.612037037034</v>
      </c>
      <c r="CH177" s="3"/>
      <c r="CI177" s="3"/>
    </row>
    <row r="178" spans="1:87" x14ac:dyDescent="0.3">
      <c r="A178" s="3" t="s">
        <v>4516</v>
      </c>
      <c r="B178" s="3" t="s">
        <v>88</v>
      </c>
      <c r="C178" s="3">
        <v>60352</v>
      </c>
      <c r="D178" s="3">
        <v>2018</v>
      </c>
      <c r="E178" s="3"/>
      <c r="F178" s="3" t="s">
        <v>89</v>
      </c>
      <c r="G178" s="3" t="s">
        <v>527</v>
      </c>
      <c r="H178" s="3" t="s">
        <v>527</v>
      </c>
      <c r="I178" s="3" t="s">
        <v>4517</v>
      </c>
      <c r="J178" s="3" t="s">
        <v>93</v>
      </c>
      <c r="K178" s="3"/>
      <c r="L178" s="4">
        <v>43935</v>
      </c>
      <c r="M178" s="3">
        <v>0</v>
      </c>
      <c r="N178" s="3">
        <v>0</v>
      </c>
      <c r="O178" s="3"/>
      <c r="P178" s="3">
        <v>0</v>
      </c>
      <c r="Q178" s="3"/>
      <c r="R178" s="3"/>
      <c r="S178" s="3"/>
      <c r="T178" s="3"/>
      <c r="U178" s="3" t="s">
        <v>88</v>
      </c>
      <c r="V178" s="3" t="s">
        <v>4518</v>
      </c>
      <c r="W178" s="3" t="s">
        <v>4518</v>
      </c>
      <c r="X178" s="3" t="s">
        <v>4519</v>
      </c>
      <c r="Y178" s="4">
        <v>35853</v>
      </c>
      <c r="Z178" s="3" t="s">
        <v>4520</v>
      </c>
      <c r="AA178" s="3" t="s">
        <v>170</v>
      </c>
      <c r="AB178" s="3" t="s">
        <v>4521</v>
      </c>
      <c r="AC178" s="3" t="s">
        <v>296</v>
      </c>
      <c r="AD178" s="3" t="s">
        <v>4522</v>
      </c>
      <c r="AE178" s="3" t="s">
        <v>4523</v>
      </c>
      <c r="AF178" s="3" t="s">
        <v>4524</v>
      </c>
      <c r="AG178" s="3" t="s">
        <v>4525</v>
      </c>
      <c r="AH178" s="3" t="s">
        <v>2633</v>
      </c>
      <c r="AI178" s="3" t="s">
        <v>2633</v>
      </c>
      <c r="AJ178" s="3" t="s">
        <v>329</v>
      </c>
      <c r="AK178" s="3" t="s">
        <v>4526</v>
      </c>
      <c r="AL178" s="3" t="s">
        <v>107</v>
      </c>
      <c r="AM178" s="3" t="s">
        <v>107</v>
      </c>
      <c r="AN178" s="3" t="s">
        <v>146</v>
      </c>
      <c r="AO178" s="3" t="s">
        <v>109</v>
      </c>
      <c r="AP178" s="3" t="s">
        <v>4527</v>
      </c>
      <c r="AQ178" s="4">
        <v>22065</v>
      </c>
      <c r="AR178" s="3" t="s">
        <v>4528</v>
      </c>
      <c r="AS178" s="3" t="s">
        <v>4529</v>
      </c>
      <c r="AT178" s="3" t="s">
        <v>4530</v>
      </c>
      <c r="AU178" s="3" t="s">
        <v>4531</v>
      </c>
      <c r="AV178" s="3" t="s">
        <v>170</v>
      </c>
      <c r="AW178" s="3" t="s">
        <v>177</v>
      </c>
      <c r="AX178" s="3" t="s">
        <v>4532</v>
      </c>
      <c r="AY178" s="3" t="s">
        <v>4533</v>
      </c>
      <c r="AZ178" s="3" t="s">
        <v>4534</v>
      </c>
      <c r="BA178" s="3" t="s">
        <v>1372</v>
      </c>
      <c r="BB178" s="3" t="s">
        <v>177</v>
      </c>
      <c r="BC178" s="3" t="s">
        <v>4535</v>
      </c>
      <c r="BD178" s="3" t="s">
        <v>4536</v>
      </c>
      <c r="BE178" s="3" t="s">
        <v>4537</v>
      </c>
      <c r="BF178" s="3" t="s">
        <v>4538</v>
      </c>
      <c r="BG178" s="3" t="s">
        <v>188</v>
      </c>
      <c r="BH178" s="3" t="s">
        <v>1694</v>
      </c>
      <c r="BI178" s="3" t="s">
        <v>4539</v>
      </c>
      <c r="BJ178" s="3" t="s">
        <v>4540</v>
      </c>
      <c r="BK178" s="3" t="s">
        <v>401</v>
      </c>
      <c r="BL178" s="3" t="s">
        <v>123</v>
      </c>
      <c r="BM178" s="3" t="s">
        <v>123</v>
      </c>
      <c r="BN178" s="3" t="s">
        <v>125</v>
      </c>
      <c r="BO178" s="3" t="s">
        <v>125</v>
      </c>
      <c r="BP178" s="3" t="s">
        <v>123</v>
      </c>
      <c r="BQ178" s="3" t="s">
        <v>123</v>
      </c>
      <c r="BR178" s="3" t="s">
        <v>2328</v>
      </c>
      <c r="BS178" s="3" t="s">
        <v>4541</v>
      </c>
      <c r="BT178" s="3">
        <v>0</v>
      </c>
      <c r="BU178" s="3">
        <v>0</v>
      </c>
      <c r="BV178" s="3">
        <v>0</v>
      </c>
      <c r="BW178" s="3" t="s">
        <v>88</v>
      </c>
      <c r="BX178" s="3" t="s">
        <v>123</v>
      </c>
      <c r="BY178" s="3"/>
      <c r="BZ178" s="3"/>
      <c r="CA178" s="3"/>
      <c r="CB178" s="3"/>
      <c r="CC178" s="3"/>
      <c r="CD178" s="3"/>
      <c r="CE178" s="3"/>
      <c r="CF178" s="5">
        <v>43742.637986111113</v>
      </c>
      <c r="CG178" s="5">
        <v>43129.716990740744</v>
      </c>
      <c r="CH178" s="3"/>
      <c r="CI178" s="3"/>
    </row>
    <row r="179" spans="1:87" x14ac:dyDescent="0.3">
      <c r="A179" s="3" t="s">
        <v>4542</v>
      </c>
      <c r="B179" s="3" t="s">
        <v>88</v>
      </c>
      <c r="C179" s="3">
        <v>60363</v>
      </c>
      <c r="D179" s="3">
        <v>2018</v>
      </c>
      <c r="E179" s="3"/>
      <c r="F179" s="3" t="s">
        <v>89</v>
      </c>
      <c r="G179" s="3" t="s">
        <v>129</v>
      </c>
      <c r="H179" s="3" t="s">
        <v>4543</v>
      </c>
      <c r="I179" s="3" t="s">
        <v>4544</v>
      </c>
      <c r="J179" s="3" t="s">
        <v>93</v>
      </c>
      <c r="K179" s="3"/>
      <c r="L179" s="4">
        <v>43935</v>
      </c>
      <c r="M179" s="6">
        <v>7077</v>
      </c>
      <c r="N179" s="6">
        <v>7077</v>
      </c>
      <c r="O179" s="3" t="s">
        <v>4545</v>
      </c>
      <c r="P179" s="6">
        <v>7077</v>
      </c>
      <c r="Q179" s="3"/>
      <c r="R179" s="3"/>
      <c r="S179" s="3"/>
      <c r="T179" s="3"/>
      <c r="U179" s="3" t="s">
        <v>88</v>
      </c>
      <c r="V179" s="3" t="s">
        <v>4546</v>
      </c>
      <c r="W179" s="3" t="s">
        <v>4546</v>
      </c>
      <c r="X179" s="3" t="s">
        <v>4547</v>
      </c>
      <c r="Y179" s="4">
        <v>37132</v>
      </c>
      <c r="Z179" s="3" t="s">
        <v>4546</v>
      </c>
      <c r="AA179" s="3" t="s">
        <v>4548</v>
      </c>
      <c r="AB179" s="3" t="s">
        <v>4549</v>
      </c>
      <c r="AC179" s="3" t="s">
        <v>296</v>
      </c>
      <c r="AD179" s="3" t="s">
        <v>4550</v>
      </c>
      <c r="AE179" s="3" t="s">
        <v>4551</v>
      </c>
      <c r="AF179" s="3" t="s">
        <v>1709</v>
      </c>
      <c r="AG179" s="3" t="s">
        <v>4552</v>
      </c>
      <c r="AH179" s="3" t="s">
        <v>4553</v>
      </c>
      <c r="AI179" s="3" t="s">
        <v>4548</v>
      </c>
      <c r="AJ179" s="3" t="s">
        <v>539</v>
      </c>
      <c r="AK179" s="3" t="s">
        <v>4554</v>
      </c>
      <c r="AL179" s="3" t="s">
        <v>107</v>
      </c>
      <c r="AM179" s="3" t="s">
        <v>107</v>
      </c>
      <c r="AN179" s="3" t="s">
        <v>146</v>
      </c>
      <c r="AO179" s="3" t="s">
        <v>109</v>
      </c>
      <c r="AP179" s="3" t="s">
        <v>4555</v>
      </c>
      <c r="AQ179" s="4">
        <v>27095</v>
      </c>
      <c r="AR179" s="3" t="s">
        <v>4556</v>
      </c>
      <c r="AS179" s="3" t="s">
        <v>4557</v>
      </c>
      <c r="AT179" s="3" t="s">
        <v>4558</v>
      </c>
      <c r="AU179" s="3" t="s">
        <v>4559</v>
      </c>
      <c r="AV179" s="3" t="s">
        <v>2490</v>
      </c>
      <c r="AW179" s="3" t="s">
        <v>539</v>
      </c>
      <c r="AX179" s="3" t="s">
        <v>4560</v>
      </c>
      <c r="AY179" s="3" t="s">
        <v>4552</v>
      </c>
      <c r="AZ179" s="3" t="s">
        <v>4553</v>
      </c>
      <c r="BA179" s="3" t="s">
        <v>4548</v>
      </c>
      <c r="BB179" s="3" t="s">
        <v>539</v>
      </c>
      <c r="BC179" s="3" t="s">
        <v>4561</v>
      </c>
      <c r="BD179" s="3" t="s">
        <v>4562</v>
      </c>
      <c r="BE179" s="3" t="s">
        <v>4563</v>
      </c>
      <c r="BF179" s="3" t="s">
        <v>4564</v>
      </c>
      <c r="BG179" s="3" t="s">
        <v>2133</v>
      </c>
      <c r="BH179" s="3" t="s">
        <v>4565</v>
      </c>
      <c r="BI179" s="3" t="s">
        <v>4566</v>
      </c>
      <c r="BJ179" s="3" t="s">
        <v>4567</v>
      </c>
      <c r="BK179" s="3" t="s">
        <v>4568</v>
      </c>
      <c r="BL179" s="3" t="s">
        <v>464</v>
      </c>
      <c r="BM179" s="3" t="s">
        <v>464</v>
      </c>
      <c r="BN179" s="3" t="s">
        <v>465</v>
      </c>
      <c r="BO179" s="3" t="s">
        <v>465</v>
      </c>
      <c r="BP179" s="3" t="s">
        <v>464</v>
      </c>
      <c r="BQ179" s="3" t="s">
        <v>464</v>
      </c>
      <c r="BR179" s="3" t="s">
        <v>1580</v>
      </c>
      <c r="BS179" s="3" t="s">
        <v>4569</v>
      </c>
      <c r="BT179" s="3">
        <v>0</v>
      </c>
      <c r="BU179" s="3">
        <v>0</v>
      </c>
      <c r="BV179" s="3">
        <v>0</v>
      </c>
      <c r="BW179" s="3" t="s">
        <v>88</v>
      </c>
      <c r="BX179" s="3" t="s">
        <v>464</v>
      </c>
      <c r="BY179" s="3"/>
      <c r="BZ179" s="3"/>
      <c r="CA179" s="3"/>
      <c r="CB179" s="3"/>
      <c r="CC179" s="3"/>
      <c r="CD179" s="3"/>
      <c r="CE179" s="3"/>
      <c r="CF179" s="5">
        <v>43743.809710648151</v>
      </c>
      <c r="CG179" s="5">
        <v>43131.019236111111</v>
      </c>
      <c r="CH179" s="4">
        <v>44054</v>
      </c>
      <c r="CI179" s="3" t="s">
        <v>129</v>
      </c>
    </row>
    <row r="180" spans="1:87" x14ac:dyDescent="0.3">
      <c r="A180" s="3" t="s">
        <v>4570</v>
      </c>
      <c r="B180" s="3" t="s">
        <v>88</v>
      </c>
      <c r="C180" s="3">
        <v>60369</v>
      </c>
      <c r="D180" s="3">
        <v>2018</v>
      </c>
      <c r="E180" s="3"/>
      <c r="F180" s="3" t="s">
        <v>89</v>
      </c>
      <c r="G180" s="3" t="s">
        <v>129</v>
      </c>
      <c r="H180" s="3" t="s">
        <v>4571</v>
      </c>
      <c r="I180" s="3" t="s">
        <v>4572</v>
      </c>
      <c r="J180" s="3" t="s">
        <v>93</v>
      </c>
      <c r="K180" s="3"/>
      <c r="L180" s="4">
        <v>43935</v>
      </c>
      <c r="M180" s="6">
        <v>4694</v>
      </c>
      <c r="N180" s="6">
        <v>4694</v>
      </c>
      <c r="O180" s="3" t="s">
        <v>4573</v>
      </c>
      <c r="P180" s="6">
        <v>4694</v>
      </c>
      <c r="Q180" s="3"/>
      <c r="R180" s="3"/>
      <c r="S180" s="3"/>
      <c r="T180" s="3"/>
      <c r="U180" s="3" t="s">
        <v>88</v>
      </c>
      <c r="V180" s="3" t="s">
        <v>4574</v>
      </c>
      <c r="W180" s="3" t="s">
        <v>4575</v>
      </c>
      <c r="X180" s="3" t="s">
        <v>4576</v>
      </c>
      <c r="Y180" s="4">
        <v>34030</v>
      </c>
      <c r="Z180" s="3" t="s">
        <v>4577</v>
      </c>
      <c r="AA180" s="3" t="s">
        <v>278</v>
      </c>
      <c r="AB180" s="3" t="s">
        <v>4578</v>
      </c>
      <c r="AC180" s="3" t="s">
        <v>100</v>
      </c>
      <c r="AD180" s="3" t="s">
        <v>4579</v>
      </c>
      <c r="AE180" s="3" t="s">
        <v>4580</v>
      </c>
      <c r="AF180" s="3" t="s">
        <v>3374</v>
      </c>
      <c r="AG180" s="3" t="s">
        <v>4581</v>
      </c>
      <c r="AH180" s="3" t="s">
        <v>4582</v>
      </c>
      <c r="AI180" s="3" t="s">
        <v>278</v>
      </c>
      <c r="AJ180" s="3" t="s">
        <v>105</v>
      </c>
      <c r="AK180" s="3" t="s">
        <v>4583</v>
      </c>
      <c r="AL180" s="3" t="s">
        <v>107</v>
      </c>
      <c r="AM180" s="3" t="s">
        <v>107</v>
      </c>
      <c r="AN180" s="3" t="s">
        <v>146</v>
      </c>
      <c r="AO180" s="3" t="s">
        <v>109</v>
      </c>
      <c r="AP180" s="3" t="s">
        <v>4584</v>
      </c>
      <c r="AQ180" s="4">
        <v>22756</v>
      </c>
      <c r="AR180" s="3" t="s">
        <v>4585</v>
      </c>
      <c r="AS180" s="3" t="s">
        <v>4586</v>
      </c>
      <c r="AT180" s="3" t="s">
        <v>4587</v>
      </c>
      <c r="AU180" s="3" t="s">
        <v>4582</v>
      </c>
      <c r="AV180" s="3" t="s">
        <v>278</v>
      </c>
      <c r="AW180" s="3" t="s">
        <v>105</v>
      </c>
      <c r="AX180" s="3" t="s">
        <v>4588</v>
      </c>
      <c r="AY180" s="3" t="s">
        <v>4581</v>
      </c>
      <c r="AZ180" s="3" t="s">
        <v>4582</v>
      </c>
      <c r="BA180" s="3" t="s">
        <v>278</v>
      </c>
      <c r="BB180" s="3" t="s">
        <v>105</v>
      </c>
      <c r="BC180" s="3" t="s">
        <v>4589</v>
      </c>
      <c r="BD180" s="3" t="s">
        <v>4590</v>
      </c>
      <c r="BE180" s="3" t="s">
        <v>4591</v>
      </c>
      <c r="BF180" s="3" t="s">
        <v>4592</v>
      </c>
      <c r="BG180" s="3" t="s">
        <v>119</v>
      </c>
      <c r="BH180" s="3" t="s">
        <v>2079</v>
      </c>
      <c r="BI180" s="3" t="s">
        <v>4593</v>
      </c>
      <c r="BJ180" s="3" t="s">
        <v>4594</v>
      </c>
      <c r="BK180" s="3" t="s">
        <v>1768</v>
      </c>
      <c r="BL180" s="3" t="s">
        <v>123</v>
      </c>
      <c r="BM180" s="3" t="s">
        <v>123</v>
      </c>
      <c r="BN180" s="3" t="s">
        <v>124</v>
      </c>
      <c r="BO180" s="3" t="s">
        <v>125</v>
      </c>
      <c r="BP180" s="3" t="s">
        <v>123</v>
      </c>
      <c r="BQ180" s="3" t="s">
        <v>123</v>
      </c>
      <c r="BR180" s="3" t="s">
        <v>126</v>
      </c>
      <c r="BS180" s="3" t="s">
        <v>4595</v>
      </c>
      <c r="BT180" s="3">
        <v>0</v>
      </c>
      <c r="BU180" s="3">
        <v>0</v>
      </c>
      <c r="BV180" s="3">
        <v>0</v>
      </c>
      <c r="BW180" s="3" t="s">
        <v>88</v>
      </c>
      <c r="BX180" s="3" t="s">
        <v>123</v>
      </c>
      <c r="BY180" s="3"/>
      <c r="BZ180" s="3"/>
      <c r="CA180" s="3"/>
      <c r="CB180" s="3"/>
      <c r="CC180" s="3"/>
      <c r="CD180" s="3"/>
      <c r="CE180" s="3"/>
      <c r="CF180" s="5">
        <v>43740.912569444445</v>
      </c>
      <c r="CG180" s="5">
        <v>43108.431458333333</v>
      </c>
      <c r="CH180" s="4">
        <v>44043</v>
      </c>
      <c r="CI180" s="3" t="s">
        <v>129</v>
      </c>
    </row>
    <row r="181" spans="1:87" x14ac:dyDescent="0.3">
      <c r="A181" s="3" t="s">
        <v>4596</v>
      </c>
      <c r="B181" s="3" t="s">
        <v>88</v>
      </c>
      <c r="C181" s="3">
        <v>60386</v>
      </c>
      <c r="D181" s="3">
        <v>2018</v>
      </c>
      <c r="E181" s="3"/>
      <c r="F181" s="3" t="s">
        <v>89</v>
      </c>
      <c r="G181" s="3" t="s">
        <v>527</v>
      </c>
      <c r="H181" s="3" t="s">
        <v>527</v>
      </c>
      <c r="I181" s="3" t="s">
        <v>4597</v>
      </c>
      <c r="J181" s="3" t="s">
        <v>93</v>
      </c>
      <c r="K181" s="3"/>
      <c r="L181" s="4">
        <v>43935</v>
      </c>
      <c r="M181" s="3">
        <v>0</v>
      </c>
      <c r="N181" s="3">
        <v>0</v>
      </c>
      <c r="O181" s="3"/>
      <c r="P181" s="3">
        <v>0</v>
      </c>
      <c r="Q181" s="3"/>
      <c r="R181" s="3"/>
      <c r="S181" s="3"/>
      <c r="T181" s="3"/>
      <c r="U181" s="3" t="s">
        <v>88</v>
      </c>
      <c r="V181" s="3" t="s">
        <v>4598</v>
      </c>
      <c r="W181" s="3" t="s">
        <v>4598</v>
      </c>
      <c r="X181" s="3" t="s">
        <v>4599</v>
      </c>
      <c r="Y181" s="4">
        <v>35003</v>
      </c>
      <c r="Z181" s="3" t="s">
        <v>4598</v>
      </c>
      <c r="AA181" s="3" t="s">
        <v>1529</v>
      </c>
      <c r="AB181" s="3" t="s">
        <v>4600</v>
      </c>
      <c r="AC181" s="3" t="s">
        <v>296</v>
      </c>
      <c r="AD181" s="3" t="s">
        <v>4601</v>
      </c>
      <c r="AE181" s="3" t="s">
        <v>4602</v>
      </c>
      <c r="AF181" s="3" t="s">
        <v>3555</v>
      </c>
      <c r="AG181" s="3" t="s">
        <v>4603</v>
      </c>
      <c r="AH181" s="3" t="s">
        <v>1529</v>
      </c>
      <c r="AI181" s="3" t="s">
        <v>1529</v>
      </c>
      <c r="AJ181" s="3" t="s">
        <v>1292</v>
      </c>
      <c r="AK181" s="3" t="s">
        <v>4604</v>
      </c>
      <c r="AL181" s="3" t="s">
        <v>107</v>
      </c>
      <c r="AM181" s="3" t="s">
        <v>107</v>
      </c>
      <c r="AN181" s="3" t="s">
        <v>146</v>
      </c>
      <c r="AO181" s="3" t="s">
        <v>109</v>
      </c>
      <c r="AP181" s="3" t="s">
        <v>4605</v>
      </c>
      <c r="AQ181" s="4">
        <v>24704</v>
      </c>
      <c r="AR181" s="3" t="s">
        <v>4606</v>
      </c>
      <c r="AS181" s="3" t="s">
        <v>4607</v>
      </c>
      <c r="AT181" s="3" t="s">
        <v>4608</v>
      </c>
      <c r="AU181" s="3" t="s">
        <v>4609</v>
      </c>
      <c r="AV181" s="3" t="s">
        <v>4610</v>
      </c>
      <c r="AW181" s="3" t="s">
        <v>1292</v>
      </c>
      <c r="AX181" s="3" t="s">
        <v>4611</v>
      </c>
      <c r="AY181" s="3" t="s">
        <v>4603</v>
      </c>
      <c r="AZ181" s="3" t="s">
        <v>1529</v>
      </c>
      <c r="BA181" s="3" t="s">
        <v>1529</v>
      </c>
      <c r="BB181" s="3" t="s">
        <v>1292</v>
      </c>
      <c r="BC181" s="3" t="s">
        <v>4612</v>
      </c>
      <c r="BD181" s="3" t="s">
        <v>4613</v>
      </c>
      <c r="BE181" s="3" t="s">
        <v>4614</v>
      </c>
      <c r="BF181" s="3" t="s">
        <v>4615</v>
      </c>
      <c r="BG181" s="3" t="s">
        <v>4616</v>
      </c>
      <c r="BH181" s="3" t="s">
        <v>4617</v>
      </c>
      <c r="BI181" s="3" t="s">
        <v>4618</v>
      </c>
      <c r="BJ181" s="3" t="s">
        <v>4619</v>
      </c>
      <c r="BK181" s="3" t="s">
        <v>4620</v>
      </c>
      <c r="BL181" s="3" t="s">
        <v>1333</v>
      </c>
      <c r="BM181" s="3" t="s">
        <v>1333</v>
      </c>
      <c r="BN181" s="3" t="s">
        <v>1334</v>
      </c>
      <c r="BO181" s="3" t="s">
        <v>1334</v>
      </c>
      <c r="BP181" s="3" t="s">
        <v>1333</v>
      </c>
      <c r="BQ181" s="3" t="s">
        <v>1333</v>
      </c>
      <c r="BR181" s="3" t="s">
        <v>4621</v>
      </c>
      <c r="BS181" s="3" t="s">
        <v>4622</v>
      </c>
      <c r="BT181" s="3">
        <v>0</v>
      </c>
      <c r="BU181" s="3">
        <v>0</v>
      </c>
      <c r="BV181" s="3">
        <v>0</v>
      </c>
      <c r="BW181" s="3" t="s">
        <v>88</v>
      </c>
      <c r="BX181" s="3" t="s">
        <v>1333</v>
      </c>
      <c r="BY181" s="3"/>
      <c r="BZ181" s="3"/>
      <c r="CA181" s="3"/>
      <c r="CB181" s="3"/>
      <c r="CC181" s="3"/>
      <c r="CD181" s="3"/>
      <c r="CE181" s="3"/>
      <c r="CF181" s="5">
        <v>43737.850798611114</v>
      </c>
      <c r="CG181" s="5">
        <v>43130.40121527778</v>
      </c>
      <c r="CH181" s="3"/>
      <c r="CI181" s="3"/>
    </row>
    <row r="182" spans="1:87" x14ac:dyDescent="0.3">
      <c r="A182" s="3" t="s">
        <v>4623</v>
      </c>
      <c r="B182" s="3" t="s">
        <v>88</v>
      </c>
      <c r="C182" s="3">
        <v>60411</v>
      </c>
      <c r="D182" s="3">
        <v>2018</v>
      </c>
      <c r="E182" s="3"/>
      <c r="F182" s="3" t="s">
        <v>89</v>
      </c>
      <c r="G182" s="3" t="s">
        <v>129</v>
      </c>
      <c r="H182" s="3" t="s">
        <v>3339</v>
      </c>
      <c r="I182" s="3" t="s">
        <v>4624</v>
      </c>
      <c r="J182" s="3" t="s">
        <v>93</v>
      </c>
      <c r="K182" s="3"/>
      <c r="L182" s="4">
        <v>43935</v>
      </c>
      <c r="M182" s="6">
        <v>4502</v>
      </c>
      <c r="N182" s="6">
        <v>4502</v>
      </c>
      <c r="O182" s="3" t="s">
        <v>4625</v>
      </c>
      <c r="P182" s="6">
        <v>4502</v>
      </c>
      <c r="Q182" s="3"/>
      <c r="R182" s="3"/>
      <c r="S182" s="3"/>
      <c r="T182" s="3"/>
      <c r="U182" s="3" t="s">
        <v>88</v>
      </c>
      <c r="V182" s="3" t="s">
        <v>4626</v>
      </c>
      <c r="W182" s="3" t="s">
        <v>4626</v>
      </c>
      <c r="X182" s="3" t="s">
        <v>4627</v>
      </c>
      <c r="Y182" s="4">
        <v>38240</v>
      </c>
      <c r="Z182" s="3" t="s">
        <v>4628</v>
      </c>
      <c r="AA182" s="3" t="s">
        <v>323</v>
      </c>
      <c r="AB182" s="3" t="s">
        <v>4629</v>
      </c>
      <c r="AC182" s="3" t="s">
        <v>203</v>
      </c>
      <c r="AD182" s="3" t="s">
        <v>4630</v>
      </c>
      <c r="AE182" s="3" t="s">
        <v>4631</v>
      </c>
      <c r="AF182" s="3" t="s">
        <v>4632</v>
      </c>
      <c r="AG182" s="3" t="s">
        <v>4633</v>
      </c>
      <c r="AH182" s="3" t="s">
        <v>4634</v>
      </c>
      <c r="AI182" s="3" t="s">
        <v>323</v>
      </c>
      <c r="AJ182" s="3" t="s">
        <v>329</v>
      </c>
      <c r="AK182" s="3" t="s">
        <v>4635</v>
      </c>
      <c r="AL182" s="3" t="s">
        <v>107</v>
      </c>
      <c r="AM182" s="3" t="s">
        <v>107</v>
      </c>
      <c r="AN182" s="3" t="s">
        <v>108</v>
      </c>
      <c r="AO182" s="3" t="s">
        <v>109</v>
      </c>
      <c r="AP182" s="3" t="s">
        <v>4636</v>
      </c>
      <c r="AQ182" s="4">
        <v>21477</v>
      </c>
      <c r="AR182" s="3" t="s">
        <v>4637</v>
      </c>
      <c r="AS182" s="3" t="s">
        <v>4638</v>
      </c>
      <c r="AT182" s="3" t="s">
        <v>4639</v>
      </c>
      <c r="AU182" s="3" t="s">
        <v>4634</v>
      </c>
      <c r="AV182" s="3" t="s">
        <v>323</v>
      </c>
      <c r="AW182" s="3" t="s">
        <v>329</v>
      </c>
      <c r="AX182" s="3" t="s">
        <v>4640</v>
      </c>
      <c r="AY182" s="3" t="s">
        <v>4633</v>
      </c>
      <c r="AZ182" s="3" t="s">
        <v>4634</v>
      </c>
      <c r="BA182" s="3" t="s">
        <v>323</v>
      </c>
      <c r="BB182" s="3" t="s">
        <v>329</v>
      </c>
      <c r="BC182" s="3" t="s">
        <v>4410</v>
      </c>
      <c r="BD182" s="3" t="s">
        <v>4641</v>
      </c>
      <c r="BE182" s="3" t="s">
        <v>4642</v>
      </c>
      <c r="BF182" s="3" t="s">
        <v>4643</v>
      </c>
      <c r="BG182" s="3" t="s">
        <v>340</v>
      </c>
      <c r="BH182" s="3" t="s">
        <v>341</v>
      </c>
      <c r="BI182" s="3" t="s">
        <v>4644</v>
      </c>
      <c r="BJ182" s="3" t="s">
        <v>4645</v>
      </c>
      <c r="BK182" s="3" t="s">
        <v>555</v>
      </c>
      <c r="BL182" s="3" t="s">
        <v>123</v>
      </c>
      <c r="BM182" s="3" t="s">
        <v>123</v>
      </c>
      <c r="BN182" s="3" t="s">
        <v>124</v>
      </c>
      <c r="BO182" s="3" t="s">
        <v>125</v>
      </c>
      <c r="BP182" s="3" t="s">
        <v>123</v>
      </c>
      <c r="BQ182" s="3" t="s">
        <v>123</v>
      </c>
      <c r="BR182" s="3" t="s">
        <v>126</v>
      </c>
      <c r="BS182" s="3" t="s">
        <v>4646</v>
      </c>
      <c r="BT182" s="3">
        <v>0</v>
      </c>
      <c r="BU182" s="3">
        <v>0</v>
      </c>
      <c r="BV182" s="3">
        <v>0</v>
      </c>
      <c r="BW182" s="3" t="s">
        <v>88</v>
      </c>
      <c r="BX182" s="3" t="s">
        <v>123</v>
      </c>
      <c r="BY182" s="3"/>
      <c r="BZ182" s="3"/>
      <c r="CA182" s="3"/>
      <c r="CB182" s="3"/>
      <c r="CC182" s="3"/>
      <c r="CD182" s="3"/>
      <c r="CE182" s="3"/>
      <c r="CF182" s="5">
        <v>43748.5622337963</v>
      </c>
      <c r="CG182" s="5">
        <v>43113.930787037039</v>
      </c>
      <c r="CH182" s="4">
        <v>44049</v>
      </c>
      <c r="CI182" s="3" t="s">
        <v>129</v>
      </c>
    </row>
    <row r="183" spans="1:87" x14ac:dyDescent="0.3">
      <c r="A183" s="3" t="s">
        <v>4647</v>
      </c>
      <c r="B183" s="3" t="s">
        <v>88</v>
      </c>
      <c r="C183" s="3">
        <v>60419</v>
      </c>
      <c r="D183" s="3">
        <v>2018</v>
      </c>
      <c r="E183" s="3"/>
      <c r="F183" s="3" t="s">
        <v>89</v>
      </c>
      <c r="G183" s="3" t="s">
        <v>129</v>
      </c>
      <c r="H183" s="3" t="s">
        <v>373</v>
      </c>
      <c r="I183" s="3" t="s">
        <v>4648</v>
      </c>
      <c r="J183" s="3" t="s">
        <v>93</v>
      </c>
      <c r="K183" s="3"/>
      <c r="L183" s="4">
        <v>43935</v>
      </c>
      <c r="M183" s="6">
        <v>8362</v>
      </c>
      <c r="N183" s="6">
        <v>8362</v>
      </c>
      <c r="O183" s="3" t="s">
        <v>4649</v>
      </c>
      <c r="P183" s="6">
        <v>8362</v>
      </c>
      <c r="Q183" s="3"/>
      <c r="R183" s="3"/>
      <c r="S183" s="3"/>
      <c r="T183" s="3"/>
      <c r="U183" s="3" t="s">
        <v>88</v>
      </c>
      <c r="V183" s="3" t="s">
        <v>4650</v>
      </c>
      <c r="W183" s="3" t="s">
        <v>4651</v>
      </c>
      <c r="X183" s="3" t="s">
        <v>4652</v>
      </c>
      <c r="Y183" s="4">
        <v>20188</v>
      </c>
      <c r="Z183" s="3" t="s">
        <v>4653</v>
      </c>
      <c r="AA183" s="3" t="s">
        <v>98</v>
      </c>
      <c r="AB183" s="3" t="s">
        <v>4654</v>
      </c>
      <c r="AC183" s="3" t="s">
        <v>138</v>
      </c>
      <c r="AD183" s="3" t="s">
        <v>4655</v>
      </c>
      <c r="AE183" s="3" t="s">
        <v>4656</v>
      </c>
      <c r="AF183" s="3" t="s">
        <v>2290</v>
      </c>
      <c r="AG183" s="3" t="s">
        <v>4657</v>
      </c>
      <c r="AH183" s="3" t="s">
        <v>4658</v>
      </c>
      <c r="AI183" s="3" t="s">
        <v>98</v>
      </c>
      <c r="AJ183" s="3" t="s">
        <v>105</v>
      </c>
      <c r="AK183" s="3" t="s">
        <v>4659</v>
      </c>
      <c r="AL183" s="3" t="s">
        <v>107</v>
      </c>
      <c r="AM183" s="3" t="s">
        <v>107</v>
      </c>
      <c r="AN183" s="3" t="s">
        <v>108</v>
      </c>
      <c r="AO183" s="3" t="s">
        <v>109</v>
      </c>
      <c r="AP183" s="3" t="s">
        <v>4660</v>
      </c>
      <c r="AQ183" s="4">
        <v>20613</v>
      </c>
      <c r="AR183" s="3" t="s">
        <v>4661</v>
      </c>
      <c r="AS183" s="3" t="s">
        <v>4662</v>
      </c>
      <c r="AT183" s="3" t="s">
        <v>4663</v>
      </c>
      <c r="AU183" s="3" t="s">
        <v>4658</v>
      </c>
      <c r="AV183" s="3" t="s">
        <v>98</v>
      </c>
      <c r="AW183" s="3" t="s">
        <v>105</v>
      </c>
      <c r="AX183" s="3" t="s">
        <v>4664</v>
      </c>
      <c r="AY183" s="3" t="s">
        <v>4657</v>
      </c>
      <c r="AZ183" s="3" t="s">
        <v>4658</v>
      </c>
      <c r="BA183" s="3" t="s">
        <v>98</v>
      </c>
      <c r="BB183" s="3" t="s">
        <v>105</v>
      </c>
      <c r="BC183" s="3" t="s">
        <v>4665</v>
      </c>
      <c r="BD183" s="3" t="s">
        <v>4666</v>
      </c>
      <c r="BE183" s="3" t="s">
        <v>4667</v>
      </c>
      <c r="BF183" s="3" t="s">
        <v>4668</v>
      </c>
      <c r="BG183" s="3" t="s">
        <v>459</v>
      </c>
      <c r="BH183" s="3" t="s">
        <v>4669</v>
      </c>
      <c r="BI183" s="3" t="s">
        <v>4670</v>
      </c>
      <c r="BJ183" s="3" t="s">
        <v>4671</v>
      </c>
      <c r="BK183" s="3" t="s">
        <v>4672</v>
      </c>
      <c r="BL183" s="3" t="s">
        <v>464</v>
      </c>
      <c r="BM183" s="3" t="s">
        <v>464</v>
      </c>
      <c r="BN183" s="3" t="s">
        <v>465</v>
      </c>
      <c r="BO183" s="3" t="s">
        <v>465</v>
      </c>
      <c r="BP183" s="3" t="s">
        <v>464</v>
      </c>
      <c r="BQ183" s="3" t="s">
        <v>464</v>
      </c>
      <c r="BR183" s="3" t="s">
        <v>2429</v>
      </c>
      <c r="BS183" s="3" t="s">
        <v>4673</v>
      </c>
      <c r="BT183" s="3">
        <v>0</v>
      </c>
      <c r="BU183" s="3">
        <v>0</v>
      </c>
      <c r="BV183" s="3">
        <v>0</v>
      </c>
      <c r="BW183" s="3" t="s">
        <v>88</v>
      </c>
      <c r="BX183" s="3" t="s">
        <v>464</v>
      </c>
      <c r="BY183" s="3"/>
      <c r="BZ183" s="3"/>
      <c r="CA183" s="3"/>
      <c r="CB183" s="3"/>
      <c r="CC183" s="3"/>
      <c r="CD183" s="3"/>
      <c r="CE183" s="3"/>
      <c r="CF183" s="5">
        <v>43748.663935185185</v>
      </c>
      <c r="CG183" s="5">
        <v>43129.661747685182</v>
      </c>
      <c r="CH183" s="4">
        <v>44050</v>
      </c>
      <c r="CI183" s="3" t="s">
        <v>129</v>
      </c>
    </row>
    <row r="184" spans="1:87" x14ac:dyDescent="0.3">
      <c r="A184" s="3" t="s">
        <v>4674</v>
      </c>
      <c r="B184" s="3" t="s">
        <v>88</v>
      </c>
      <c r="C184" s="3">
        <v>60421</v>
      </c>
      <c r="D184" s="3">
        <v>2018</v>
      </c>
      <c r="E184" s="3"/>
      <c r="F184" s="3" t="s">
        <v>89</v>
      </c>
      <c r="G184" s="3" t="s">
        <v>129</v>
      </c>
      <c r="H184" s="3" t="s">
        <v>258</v>
      </c>
      <c r="I184" s="3" t="s">
        <v>4675</v>
      </c>
      <c r="J184" s="3" t="s">
        <v>93</v>
      </c>
      <c r="K184" s="3"/>
      <c r="L184" s="4">
        <v>43935</v>
      </c>
      <c r="M184" s="6">
        <v>3280</v>
      </c>
      <c r="N184" s="6">
        <v>3280</v>
      </c>
      <c r="O184" s="3" t="s">
        <v>4676</v>
      </c>
      <c r="P184" s="6">
        <v>3280</v>
      </c>
      <c r="Q184" s="3"/>
      <c r="R184" s="3"/>
      <c r="S184" s="3"/>
      <c r="T184" s="3"/>
      <c r="U184" s="3" t="s">
        <v>88</v>
      </c>
      <c r="V184" s="3" t="s">
        <v>4677</v>
      </c>
      <c r="W184" s="3" t="s">
        <v>4678</v>
      </c>
      <c r="X184" s="3" t="s">
        <v>4679</v>
      </c>
      <c r="Y184" s="4">
        <v>33460</v>
      </c>
      <c r="Z184" s="3" t="s">
        <v>4680</v>
      </c>
      <c r="AA184" s="3" t="s">
        <v>352</v>
      </c>
      <c r="AB184" s="3" t="s">
        <v>4681</v>
      </c>
      <c r="AC184" s="3" t="s">
        <v>4682</v>
      </c>
      <c r="AD184" s="3" t="s">
        <v>4683</v>
      </c>
      <c r="AE184" s="3" t="s">
        <v>4684</v>
      </c>
      <c r="AF184" s="3" t="s">
        <v>240</v>
      </c>
      <c r="AG184" s="3" t="s">
        <v>4685</v>
      </c>
      <c r="AH184" s="3" t="s">
        <v>4686</v>
      </c>
      <c r="AI184" s="3" t="s">
        <v>352</v>
      </c>
      <c r="AJ184" s="3" t="s">
        <v>105</v>
      </c>
      <c r="AK184" s="3" t="s">
        <v>4687</v>
      </c>
      <c r="AL184" s="3" t="s">
        <v>107</v>
      </c>
      <c r="AM184" s="3" t="s">
        <v>107</v>
      </c>
      <c r="AN184" s="3" t="s">
        <v>108</v>
      </c>
      <c r="AO184" s="3" t="s">
        <v>109</v>
      </c>
      <c r="AP184" s="3" t="s">
        <v>4688</v>
      </c>
      <c r="AQ184" s="4">
        <v>26259</v>
      </c>
      <c r="AR184" s="3" t="s">
        <v>4689</v>
      </c>
      <c r="AS184" s="3" t="s">
        <v>4690</v>
      </c>
      <c r="AT184" s="3" t="s">
        <v>4691</v>
      </c>
      <c r="AU184" s="3" t="s">
        <v>352</v>
      </c>
      <c r="AV184" s="3" t="s">
        <v>352</v>
      </c>
      <c r="AW184" s="3" t="s">
        <v>105</v>
      </c>
      <c r="AX184" s="3" t="s">
        <v>4692</v>
      </c>
      <c r="AY184" s="3" t="s">
        <v>4685</v>
      </c>
      <c r="AZ184" s="3" t="s">
        <v>4686</v>
      </c>
      <c r="BA184" s="3" t="s">
        <v>352</v>
      </c>
      <c r="BB184" s="3" t="s">
        <v>105</v>
      </c>
      <c r="BC184" s="3" t="s">
        <v>4693</v>
      </c>
      <c r="BD184" s="3" t="s">
        <v>4694</v>
      </c>
      <c r="BE184" s="3" t="s">
        <v>4695</v>
      </c>
      <c r="BF184" s="3" t="s">
        <v>4696</v>
      </c>
      <c r="BG184" s="3" t="s">
        <v>119</v>
      </c>
      <c r="BH184" s="3" t="s">
        <v>368</v>
      </c>
      <c r="BI184" s="3" t="s">
        <v>4697</v>
      </c>
      <c r="BJ184" s="3" t="s">
        <v>4698</v>
      </c>
      <c r="BK184" s="3" t="s">
        <v>4699</v>
      </c>
      <c r="BL184" s="3" t="s">
        <v>123</v>
      </c>
      <c r="BM184" s="3" t="s">
        <v>123</v>
      </c>
      <c r="BN184" s="3" t="s">
        <v>124</v>
      </c>
      <c r="BO184" s="3" t="s">
        <v>125</v>
      </c>
      <c r="BP184" s="3" t="s">
        <v>123</v>
      </c>
      <c r="BQ184" s="3" t="s">
        <v>123</v>
      </c>
      <c r="BR184" s="3" t="s">
        <v>126</v>
      </c>
      <c r="BS184" s="3" t="s">
        <v>4700</v>
      </c>
      <c r="BT184" s="3">
        <v>0</v>
      </c>
      <c r="BU184" s="3">
        <v>0</v>
      </c>
      <c r="BV184" s="3">
        <v>0</v>
      </c>
      <c r="BW184" s="3" t="s">
        <v>88</v>
      </c>
      <c r="BX184" s="3" t="s">
        <v>123</v>
      </c>
      <c r="BY184" s="3"/>
      <c r="BZ184" s="3"/>
      <c r="CA184" s="3"/>
      <c r="CB184" s="3"/>
      <c r="CC184" s="3"/>
      <c r="CD184" s="3"/>
      <c r="CE184" s="3"/>
      <c r="CF184" s="5">
        <v>43740.9608912037</v>
      </c>
      <c r="CG184" s="5">
        <v>43129.913576388892</v>
      </c>
      <c r="CH184" s="4">
        <v>44078</v>
      </c>
      <c r="CI184" s="3" t="s">
        <v>129</v>
      </c>
    </row>
    <row r="185" spans="1:87" x14ac:dyDescent="0.3">
      <c r="A185" s="3" t="s">
        <v>4701</v>
      </c>
      <c r="B185" s="3" t="s">
        <v>88</v>
      </c>
      <c r="C185" s="3">
        <v>60433</v>
      </c>
      <c r="D185" s="3">
        <v>2018</v>
      </c>
      <c r="E185" s="3"/>
      <c r="F185" s="3" t="s">
        <v>89</v>
      </c>
      <c r="G185" s="3" t="s">
        <v>129</v>
      </c>
      <c r="H185" s="3" t="s">
        <v>4702</v>
      </c>
      <c r="I185" s="3" t="s">
        <v>4703</v>
      </c>
      <c r="J185" s="3" t="s">
        <v>93</v>
      </c>
      <c r="K185" s="3"/>
      <c r="L185" s="4">
        <v>43935</v>
      </c>
      <c r="M185" s="6">
        <v>4515</v>
      </c>
      <c r="N185" s="6">
        <v>4515</v>
      </c>
      <c r="O185" s="3" t="s">
        <v>4704</v>
      </c>
      <c r="P185" s="6">
        <v>4515</v>
      </c>
      <c r="Q185" s="3"/>
      <c r="R185" s="3"/>
      <c r="S185" s="3"/>
      <c r="T185" s="3"/>
      <c r="U185" s="3" t="s">
        <v>88</v>
      </c>
      <c r="V185" s="3" t="s">
        <v>4705</v>
      </c>
      <c r="W185" s="3" t="s">
        <v>4706</v>
      </c>
      <c r="X185" s="3" t="s">
        <v>4707</v>
      </c>
      <c r="Y185" s="4">
        <v>14977</v>
      </c>
      <c r="Z185" s="3" t="s">
        <v>4708</v>
      </c>
      <c r="AA185" s="3" t="s">
        <v>3328</v>
      </c>
      <c r="AB185" s="3" t="s">
        <v>4709</v>
      </c>
      <c r="AC185" s="3" t="s">
        <v>100</v>
      </c>
      <c r="AD185" s="3" t="s">
        <v>4710</v>
      </c>
      <c r="AE185" s="3" t="s">
        <v>4711</v>
      </c>
      <c r="AF185" s="3" t="s">
        <v>206</v>
      </c>
      <c r="AG185" s="3" t="s">
        <v>4712</v>
      </c>
      <c r="AH185" s="3" t="s">
        <v>4713</v>
      </c>
      <c r="AI185" s="3" t="s">
        <v>3328</v>
      </c>
      <c r="AJ185" s="3" t="s">
        <v>387</v>
      </c>
      <c r="AK185" s="3" t="s">
        <v>4714</v>
      </c>
      <c r="AL185" s="3" t="s">
        <v>107</v>
      </c>
      <c r="AM185" s="3" t="s">
        <v>107</v>
      </c>
      <c r="AN185" s="3" t="s">
        <v>146</v>
      </c>
      <c r="AO185" s="3" t="s">
        <v>4715</v>
      </c>
      <c r="AP185" s="3" t="s">
        <v>4716</v>
      </c>
      <c r="AQ185" s="4">
        <v>22660</v>
      </c>
      <c r="AR185" s="3" t="s">
        <v>4717</v>
      </c>
      <c r="AS185" s="3" t="s">
        <v>4718</v>
      </c>
      <c r="AT185" s="3" t="s">
        <v>4719</v>
      </c>
      <c r="AU185" s="3" t="s">
        <v>4720</v>
      </c>
      <c r="AV185" s="3" t="s">
        <v>3328</v>
      </c>
      <c r="AW185" s="3" t="s">
        <v>387</v>
      </c>
      <c r="AX185" s="3" t="s">
        <v>4721</v>
      </c>
      <c r="AY185" s="3" t="s">
        <v>4712</v>
      </c>
      <c r="AZ185" s="3" t="s">
        <v>4713</v>
      </c>
      <c r="BA185" s="3" t="s">
        <v>3328</v>
      </c>
      <c r="BB185" s="3" t="s">
        <v>387</v>
      </c>
      <c r="BC185" s="3" t="s">
        <v>4722</v>
      </c>
      <c r="BD185" s="3" t="s">
        <v>4723</v>
      </c>
      <c r="BE185" s="3" t="s">
        <v>4724</v>
      </c>
      <c r="BF185" s="3" t="s">
        <v>4725</v>
      </c>
      <c r="BG185" s="3" t="s">
        <v>398</v>
      </c>
      <c r="BH185" s="3" t="s">
        <v>4726</v>
      </c>
      <c r="BI185" s="3" t="s">
        <v>4727</v>
      </c>
      <c r="BJ185" s="3" t="s">
        <v>4728</v>
      </c>
      <c r="BK185" s="3" t="s">
        <v>255</v>
      </c>
      <c r="BL185" s="3" t="s">
        <v>123</v>
      </c>
      <c r="BM185" s="3" t="s">
        <v>123</v>
      </c>
      <c r="BN185" s="3" t="s">
        <v>124</v>
      </c>
      <c r="BO185" s="3" t="s">
        <v>125</v>
      </c>
      <c r="BP185" s="3" t="s">
        <v>123</v>
      </c>
      <c r="BQ185" s="3" t="s">
        <v>123</v>
      </c>
      <c r="BR185" s="3" t="s">
        <v>126</v>
      </c>
      <c r="BS185" s="3" t="s">
        <v>4729</v>
      </c>
      <c r="BT185" s="3">
        <v>0</v>
      </c>
      <c r="BU185" s="3">
        <v>0</v>
      </c>
      <c r="BV185" s="3">
        <v>0</v>
      </c>
      <c r="BW185" s="3" t="s">
        <v>88</v>
      </c>
      <c r="BX185" s="3" t="s">
        <v>123</v>
      </c>
      <c r="BY185" s="3"/>
      <c r="BZ185" s="3"/>
      <c r="CA185" s="3"/>
      <c r="CB185" s="3"/>
      <c r="CC185" s="3"/>
      <c r="CD185" s="3"/>
      <c r="CE185" s="3"/>
      <c r="CF185" s="5">
        <v>43737.725219907406</v>
      </c>
      <c r="CG185" s="5">
        <v>43114.682685185187</v>
      </c>
      <c r="CH185" s="4">
        <v>44049</v>
      </c>
      <c r="CI185" s="3" t="s">
        <v>129</v>
      </c>
    </row>
    <row r="186" spans="1:87" x14ac:dyDescent="0.3">
      <c r="A186" s="3" t="s">
        <v>4730</v>
      </c>
      <c r="B186" s="3" t="s">
        <v>88</v>
      </c>
      <c r="C186" s="3">
        <v>60438</v>
      </c>
      <c r="D186" s="3">
        <v>2018</v>
      </c>
      <c r="E186" s="3"/>
      <c r="F186" s="3" t="s">
        <v>89</v>
      </c>
      <c r="G186" s="3" t="s">
        <v>129</v>
      </c>
      <c r="H186" s="3" t="s">
        <v>889</v>
      </c>
      <c r="I186" s="3" t="s">
        <v>4731</v>
      </c>
      <c r="J186" s="3" t="s">
        <v>93</v>
      </c>
      <c r="K186" s="3"/>
      <c r="L186" s="4">
        <v>43935</v>
      </c>
      <c r="M186" s="6">
        <v>5124</v>
      </c>
      <c r="N186" s="6">
        <v>5124</v>
      </c>
      <c r="O186" s="3" t="s">
        <v>4732</v>
      </c>
      <c r="P186" s="6">
        <v>5124</v>
      </c>
      <c r="Q186" s="3"/>
      <c r="R186" s="3"/>
      <c r="S186" s="3"/>
      <c r="T186" s="3"/>
      <c r="U186" s="3" t="s">
        <v>88</v>
      </c>
      <c r="V186" s="3" t="s">
        <v>4733</v>
      </c>
      <c r="W186" s="3" t="s">
        <v>4734</v>
      </c>
      <c r="X186" s="3" t="s">
        <v>4735</v>
      </c>
      <c r="Y186" s="4">
        <v>40931</v>
      </c>
      <c r="Z186" s="3" t="s">
        <v>4736</v>
      </c>
      <c r="AA186" s="3" t="s">
        <v>1558</v>
      </c>
      <c r="AB186" s="3" t="s">
        <v>4737</v>
      </c>
      <c r="AC186" s="3" t="s">
        <v>203</v>
      </c>
      <c r="AD186" s="3" t="s">
        <v>4738</v>
      </c>
      <c r="AE186" s="3" t="s">
        <v>4739</v>
      </c>
      <c r="AF186" s="3" t="s">
        <v>4740</v>
      </c>
      <c r="AG186" s="3" t="s">
        <v>4741</v>
      </c>
      <c r="AH186" s="3" t="s">
        <v>1558</v>
      </c>
      <c r="AI186" s="3" t="s">
        <v>1558</v>
      </c>
      <c r="AJ186" s="3" t="s">
        <v>1100</v>
      </c>
      <c r="AK186" s="3" t="s">
        <v>4742</v>
      </c>
      <c r="AL186" s="3" t="s">
        <v>107</v>
      </c>
      <c r="AM186" s="3" t="s">
        <v>107</v>
      </c>
      <c r="AN186" s="3" t="s">
        <v>108</v>
      </c>
      <c r="AO186" s="3" t="s">
        <v>109</v>
      </c>
      <c r="AP186" s="3" t="s">
        <v>4743</v>
      </c>
      <c r="AQ186" s="4">
        <v>20408</v>
      </c>
      <c r="AR186" s="3" t="s">
        <v>4744</v>
      </c>
      <c r="AS186" s="3" t="s">
        <v>4745</v>
      </c>
      <c r="AT186" s="3" t="s">
        <v>4746</v>
      </c>
      <c r="AU186" s="3" t="s">
        <v>1558</v>
      </c>
      <c r="AV186" s="3" t="s">
        <v>1558</v>
      </c>
      <c r="AW186" s="3" t="s">
        <v>1100</v>
      </c>
      <c r="AX186" s="3" t="s">
        <v>4747</v>
      </c>
      <c r="AY186" s="3" t="s">
        <v>4741</v>
      </c>
      <c r="AZ186" s="3" t="s">
        <v>1558</v>
      </c>
      <c r="BA186" s="3" t="s">
        <v>1558</v>
      </c>
      <c r="BB186" s="3" t="s">
        <v>1100</v>
      </c>
      <c r="BC186" s="3" t="s">
        <v>4748</v>
      </c>
      <c r="BD186" s="3" t="s">
        <v>4749</v>
      </c>
      <c r="BE186" s="3" t="s">
        <v>4750</v>
      </c>
      <c r="BF186" s="3" t="s">
        <v>4751</v>
      </c>
      <c r="BG186" s="3" t="s">
        <v>1113</v>
      </c>
      <c r="BH186" s="3" t="s">
        <v>2476</v>
      </c>
      <c r="BI186" s="3" t="s">
        <v>2476</v>
      </c>
      <c r="BJ186" s="3" t="s">
        <v>4752</v>
      </c>
      <c r="BK186" s="3" t="s">
        <v>4753</v>
      </c>
      <c r="BL186" s="3" t="s">
        <v>123</v>
      </c>
      <c r="BM186" s="3" t="s">
        <v>123</v>
      </c>
      <c r="BN186" s="3" t="s">
        <v>125</v>
      </c>
      <c r="BO186" s="3" t="s">
        <v>125</v>
      </c>
      <c r="BP186" s="3" t="s">
        <v>123</v>
      </c>
      <c r="BQ186" s="3" t="s">
        <v>123</v>
      </c>
      <c r="BR186" s="3" t="s">
        <v>126</v>
      </c>
      <c r="BS186" s="3" t="s">
        <v>4754</v>
      </c>
      <c r="BT186" s="3">
        <v>0</v>
      </c>
      <c r="BU186" s="3">
        <v>0</v>
      </c>
      <c r="BV186" s="3">
        <v>0</v>
      </c>
      <c r="BW186" s="3" t="s">
        <v>88</v>
      </c>
      <c r="BX186" s="3" t="s">
        <v>123</v>
      </c>
      <c r="BY186" s="3"/>
      <c r="BZ186" s="3"/>
      <c r="CA186" s="3"/>
      <c r="CB186" s="3"/>
      <c r="CC186" s="3"/>
      <c r="CD186" s="3"/>
      <c r="CE186" s="3"/>
      <c r="CF186" s="5">
        <v>43737.790810185186</v>
      </c>
      <c r="CG186" s="5">
        <v>43123.414386574077</v>
      </c>
      <c r="CH186" s="4">
        <v>44078</v>
      </c>
      <c r="CI186" s="3" t="s">
        <v>129</v>
      </c>
    </row>
    <row r="187" spans="1:87" x14ac:dyDescent="0.3">
      <c r="A187" s="3" t="s">
        <v>4755</v>
      </c>
      <c r="B187" s="3" t="s">
        <v>88</v>
      </c>
      <c r="C187" s="3">
        <v>60495</v>
      </c>
      <c r="D187" s="3">
        <v>2018</v>
      </c>
      <c r="E187" s="3"/>
      <c r="F187" s="3" t="s">
        <v>89</v>
      </c>
      <c r="G187" s="3" t="s">
        <v>129</v>
      </c>
      <c r="H187" s="3" t="s">
        <v>258</v>
      </c>
      <c r="I187" s="3" t="s">
        <v>4756</v>
      </c>
      <c r="J187" s="3" t="s">
        <v>93</v>
      </c>
      <c r="K187" s="3"/>
      <c r="L187" s="4">
        <v>43935</v>
      </c>
      <c r="M187" s="6">
        <v>5382</v>
      </c>
      <c r="N187" s="6">
        <v>5382</v>
      </c>
      <c r="O187" s="3" t="s">
        <v>4757</v>
      </c>
      <c r="P187" s="6">
        <v>5382</v>
      </c>
      <c r="Q187" s="3"/>
      <c r="R187" s="3"/>
      <c r="S187" s="3"/>
      <c r="T187" s="3"/>
      <c r="U187" s="3" t="s">
        <v>88</v>
      </c>
      <c r="V187" s="3" t="s">
        <v>4758</v>
      </c>
      <c r="W187" s="3" t="s">
        <v>4758</v>
      </c>
      <c r="X187" s="3" t="s">
        <v>4759</v>
      </c>
      <c r="Y187" s="4">
        <v>35621</v>
      </c>
      <c r="Z187" s="3" t="s">
        <v>4760</v>
      </c>
      <c r="AA187" s="3" t="s">
        <v>1558</v>
      </c>
      <c r="AB187" s="3" t="s">
        <v>4761</v>
      </c>
      <c r="AC187" s="3" t="s">
        <v>203</v>
      </c>
      <c r="AD187" s="3" t="s">
        <v>4762</v>
      </c>
      <c r="AE187" s="3" t="s">
        <v>4763</v>
      </c>
      <c r="AF187" s="3" t="s">
        <v>1210</v>
      </c>
      <c r="AG187" s="3" t="s">
        <v>4764</v>
      </c>
      <c r="AH187" s="3" t="s">
        <v>4765</v>
      </c>
      <c r="AI187" s="3" t="s">
        <v>1558</v>
      </c>
      <c r="AJ187" s="3" t="s">
        <v>1100</v>
      </c>
      <c r="AK187" s="3" t="s">
        <v>4766</v>
      </c>
      <c r="AL187" s="3" t="s">
        <v>107</v>
      </c>
      <c r="AM187" s="3" t="s">
        <v>107</v>
      </c>
      <c r="AN187" s="3" t="s">
        <v>108</v>
      </c>
      <c r="AO187" s="3" t="s">
        <v>109</v>
      </c>
      <c r="AP187" s="3" t="s">
        <v>4767</v>
      </c>
      <c r="AQ187" s="4">
        <v>25225</v>
      </c>
      <c r="AR187" s="3" t="s">
        <v>4768</v>
      </c>
      <c r="AS187" s="3" t="s">
        <v>4769</v>
      </c>
      <c r="AT187" s="3" t="s">
        <v>4770</v>
      </c>
      <c r="AU187" s="3" t="s">
        <v>4765</v>
      </c>
      <c r="AV187" s="3" t="s">
        <v>1558</v>
      </c>
      <c r="AW187" s="3" t="s">
        <v>1100</v>
      </c>
      <c r="AX187" s="3" t="s">
        <v>4771</v>
      </c>
      <c r="AY187" s="3" t="s">
        <v>4764</v>
      </c>
      <c r="AZ187" s="3" t="s">
        <v>4765</v>
      </c>
      <c r="BA187" s="3" t="s">
        <v>1558</v>
      </c>
      <c r="BB187" s="3" t="s">
        <v>1100</v>
      </c>
      <c r="BC187" s="3" t="s">
        <v>4772</v>
      </c>
      <c r="BD187" s="3" t="s">
        <v>4773</v>
      </c>
      <c r="BE187" s="3" t="s">
        <v>4774</v>
      </c>
      <c r="BF187" s="3" t="s">
        <v>4775</v>
      </c>
      <c r="BG187" s="3" t="s">
        <v>1113</v>
      </c>
      <c r="BH187" s="3" t="s">
        <v>2476</v>
      </c>
      <c r="BI187" s="3" t="s">
        <v>4776</v>
      </c>
      <c r="BJ187" s="3" t="s">
        <v>4777</v>
      </c>
      <c r="BK187" s="3" t="s">
        <v>4778</v>
      </c>
      <c r="BL187" s="3" t="s">
        <v>123</v>
      </c>
      <c r="BM187" s="3" t="s">
        <v>123</v>
      </c>
      <c r="BN187" s="3" t="s">
        <v>124</v>
      </c>
      <c r="BO187" s="3" t="s">
        <v>125</v>
      </c>
      <c r="BP187" s="3" t="s">
        <v>123</v>
      </c>
      <c r="BQ187" s="3" t="s">
        <v>123</v>
      </c>
      <c r="BR187" s="3" t="s">
        <v>126</v>
      </c>
      <c r="BS187" s="3" t="s">
        <v>4779</v>
      </c>
      <c r="BT187" s="3">
        <v>0</v>
      </c>
      <c r="BU187" s="3">
        <v>0</v>
      </c>
      <c r="BV187" s="3">
        <v>0</v>
      </c>
      <c r="BW187" s="3" t="s">
        <v>88</v>
      </c>
      <c r="BX187" s="3" t="s">
        <v>123</v>
      </c>
      <c r="BY187" s="3"/>
      <c r="BZ187" s="3"/>
      <c r="CA187" s="3"/>
      <c r="CB187" s="3"/>
      <c r="CC187" s="3"/>
      <c r="CD187" s="3"/>
      <c r="CE187" s="3"/>
      <c r="CF187" s="5">
        <v>43748.358113425929</v>
      </c>
      <c r="CG187" s="5">
        <v>43126.596145833333</v>
      </c>
      <c r="CH187" s="4">
        <v>44078</v>
      </c>
      <c r="CI187" s="3" t="s">
        <v>129</v>
      </c>
    </row>
    <row r="188" spans="1:87" x14ac:dyDescent="0.3">
      <c r="A188" s="3" t="s">
        <v>4780</v>
      </c>
      <c r="B188" s="3" t="s">
        <v>88</v>
      </c>
      <c r="C188" s="3">
        <v>60531</v>
      </c>
      <c r="D188" s="3">
        <v>2018</v>
      </c>
      <c r="E188" s="3"/>
      <c r="F188" s="3" t="s">
        <v>89</v>
      </c>
      <c r="G188" s="3" t="s">
        <v>129</v>
      </c>
      <c r="H188" s="3" t="s">
        <v>889</v>
      </c>
      <c r="I188" s="3" t="s">
        <v>4781</v>
      </c>
      <c r="J188" s="3" t="s">
        <v>93</v>
      </c>
      <c r="K188" s="3"/>
      <c r="L188" s="4">
        <v>43935</v>
      </c>
      <c r="M188" s="6">
        <v>6074</v>
      </c>
      <c r="N188" s="6">
        <v>6074</v>
      </c>
      <c r="O188" s="3" t="s">
        <v>4782</v>
      </c>
      <c r="P188" s="6">
        <v>6074</v>
      </c>
      <c r="Q188" s="3"/>
      <c r="R188" s="3"/>
      <c r="S188" s="3"/>
      <c r="T188" s="3"/>
      <c r="U188" s="3" t="s">
        <v>88</v>
      </c>
      <c r="V188" s="3" t="s">
        <v>3932</v>
      </c>
      <c r="W188" s="3" t="s">
        <v>3932</v>
      </c>
      <c r="X188" s="3" t="s">
        <v>3933</v>
      </c>
      <c r="Y188" s="4">
        <v>38288</v>
      </c>
      <c r="Z188" s="3" t="s">
        <v>3932</v>
      </c>
      <c r="AA188" s="3" t="s">
        <v>1093</v>
      </c>
      <c r="AB188" s="3" t="s">
        <v>3934</v>
      </c>
      <c r="AC188" s="3" t="s">
        <v>296</v>
      </c>
      <c r="AD188" s="3" t="s">
        <v>3935</v>
      </c>
      <c r="AE188" s="3" t="s">
        <v>3936</v>
      </c>
      <c r="AF188" s="3" t="s">
        <v>3937</v>
      </c>
      <c r="AG188" s="3" t="s">
        <v>2818</v>
      </c>
      <c r="AH188" s="3" t="s">
        <v>1093</v>
      </c>
      <c r="AI188" s="3" t="s">
        <v>1093</v>
      </c>
      <c r="AJ188" s="3" t="s">
        <v>1100</v>
      </c>
      <c r="AK188" s="3" t="s">
        <v>3938</v>
      </c>
      <c r="AL188" s="3" t="s">
        <v>107</v>
      </c>
      <c r="AM188" s="3" t="s">
        <v>107</v>
      </c>
      <c r="AN188" s="3" t="s">
        <v>108</v>
      </c>
      <c r="AO188" s="3" t="s">
        <v>109</v>
      </c>
      <c r="AP188" s="3" t="s">
        <v>3939</v>
      </c>
      <c r="AQ188" s="4">
        <v>24312</v>
      </c>
      <c r="AR188" s="3" t="s">
        <v>3940</v>
      </c>
      <c r="AS188" s="3" t="s">
        <v>3941</v>
      </c>
      <c r="AT188" s="3" t="s">
        <v>3942</v>
      </c>
      <c r="AU188" s="3" t="s">
        <v>3943</v>
      </c>
      <c r="AV188" s="3" t="s">
        <v>3944</v>
      </c>
      <c r="AW188" s="3" t="s">
        <v>1100</v>
      </c>
      <c r="AX188" s="3" t="s">
        <v>3945</v>
      </c>
      <c r="AY188" s="3" t="s">
        <v>2818</v>
      </c>
      <c r="AZ188" s="3" t="s">
        <v>1093</v>
      </c>
      <c r="BA188" s="3" t="s">
        <v>1093</v>
      </c>
      <c r="BB188" s="3" t="s">
        <v>1100</v>
      </c>
      <c r="BC188" s="3" t="s">
        <v>4783</v>
      </c>
      <c r="BD188" s="3" t="s">
        <v>4784</v>
      </c>
      <c r="BE188" s="3" t="s">
        <v>4785</v>
      </c>
      <c r="BF188" s="3" t="s">
        <v>4786</v>
      </c>
      <c r="BG188" s="3" t="s">
        <v>1113</v>
      </c>
      <c r="BH188" s="3" t="s">
        <v>3949</v>
      </c>
      <c r="BI188" s="3" t="s">
        <v>3949</v>
      </c>
      <c r="BJ188" s="3" t="s">
        <v>4787</v>
      </c>
      <c r="BK188" s="3" t="s">
        <v>2328</v>
      </c>
      <c r="BL188" s="3" t="s">
        <v>123</v>
      </c>
      <c r="BM188" s="3" t="s">
        <v>123</v>
      </c>
      <c r="BN188" s="3" t="s">
        <v>125</v>
      </c>
      <c r="BO188" s="3" t="s">
        <v>125</v>
      </c>
      <c r="BP188" s="3" t="s">
        <v>123</v>
      </c>
      <c r="BQ188" s="3" t="s">
        <v>123</v>
      </c>
      <c r="BR188" s="3" t="s">
        <v>126</v>
      </c>
      <c r="BS188" s="3" t="s">
        <v>4788</v>
      </c>
      <c r="BT188" s="3">
        <v>0</v>
      </c>
      <c r="BU188" s="3">
        <v>0</v>
      </c>
      <c r="BV188" s="3">
        <v>0</v>
      </c>
      <c r="BW188" s="3" t="s">
        <v>88</v>
      </c>
      <c r="BX188" s="3" t="s">
        <v>123</v>
      </c>
      <c r="BY188" s="3"/>
      <c r="BZ188" s="3"/>
      <c r="CA188" s="3"/>
      <c r="CB188" s="3"/>
      <c r="CC188" s="3"/>
      <c r="CD188" s="3"/>
      <c r="CE188" s="3"/>
      <c r="CF188" s="5">
        <v>43747.730624999997</v>
      </c>
      <c r="CG188" s="5">
        <v>43131.383553240739</v>
      </c>
      <c r="CH188" s="4">
        <v>44081</v>
      </c>
      <c r="CI188" s="3" t="s">
        <v>129</v>
      </c>
    </row>
    <row r="189" spans="1:87" x14ac:dyDescent="0.3">
      <c r="A189" s="3" t="s">
        <v>4789</v>
      </c>
      <c r="B189" s="3" t="s">
        <v>88</v>
      </c>
      <c r="C189" s="3">
        <v>60563</v>
      </c>
      <c r="D189" s="3">
        <v>2018</v>
      </c>
      <c r="E189" s="3"/>
      <c r="F189" s="3" t="s">
        <v>89</v>
      </c>
      <c r="G189" s="3" t="s">
        <v>129</v>
      </c>
      <c r="H189" s="3" t="s">
        <v>3025</v>
      </c>
      <c r="I189" s="3" t="s">
        <v>4790</v>
      </c>
      <c r="J189" s="3" t="s">
        <v>93</v>
      </c>
      <c r="K189" s="3"/>
      <c r="L189" s="4">
        <v>43935</v>
      </c>
      <c r="M189" s="6">
        <v>6823</v>
      </c>
      <c r="N189" s="6">
        <v>6823</v>
      </c>
      <c r="O189" s="3" t="s">
        <v>4791</v>
      </c>
      <c r="P189" s="6">
        <v>6823</v>
      </c>
      <c r="Q189" s="3"/>
      <c r="R189" s="3"/>
      <c r="S189" s="3"/>
      <c r="T189" s="3"/>
      <c r="U189" s="3" t="s">
        <v>88</v>
      </c>
      <c r="V189" s="3" t="s">
        <v>4792</v>
      </c>
      <c r="W189" s="3" t="s">
        <v>4792</v>
      </c>
      <c r="X189" s="3" t="s">
        <v>4793</v>
      </c>
      <c r="Y189" s="4">
        <v>40743</v>
      </c>
      <c r="Z189" s="3" t="s">
        <v>4794</v>
      </c>
      <c r="AA189" s="3" t="s">
        <v>1093</v>
      </c>
      <c r="AB189" s="3" t="s">
        <v>4795</v>
      </c>
      <c r="AC189" s="3" t="s">
        <v>594</v>
      </c>
      <c r="AD189" s="3" t="s">
        <v>4796</v>
      </c>
      <c r="AE189" s="3" t="s">
        <v>4797</v>
      </c>
      <c r="AF189" s="3" t="s">
        <v>4798</v>
      </c>
      <c r="AG189" s="3" t="s">
        <v>2818</v>
      </c>
      <c r="AH189" s="3" t="s">
        <v>1093</v>
      </c>
      <c r="AI189" s="3" t="s">
        <v>1093</v>
      </c>
      <c r="AJ189" s="3" t="s">
        <v>1100</v>
      </c>
      <c r="AK189" s="3" t="s">
        <v>4799</v>
      </c>
      <c r="AL189" s="3" t="s">
        <v>107</v>
      </c>
      <c r="AM189" s="3" t="s">
        <v>107</v>
      </c>
      <c r="AN189" s="3" t="s">
        <v>146</v>
      </c>
      <c r="AO189" s="3" t="s">
        <v>109</v>
      </c>
      <c r="AP189" s="3" t="s">
        <v>4800</v>
      </c>
      <c r="AQ189" s="4">
        <v>20250</v>
      </c>
      <c r="AR189" s="3" t="s">
        <v>4801</v>
      </c>
      <c r="AS189" s="3" t="s">
        <v>4802</v>
      </c>
      <c r="AT189" s="3" t="s">
        <v>2823</v>
      </c>
      <c r="AU189" s="3" t="s">
        <v>1093</v>
      </c>
      <c r="AV189" s="3" t="s">
        <v>1093</v>
      </c>
      <c r="AW189" s="3" t="s">
        <v>1100</v>
      </c>
      <c r="AX189" s="3" t="s">
        <v>4803</v>
      </c>
      <c r="AY189" s="3" t="s">
        <v>2818</v>
      </c>
      <c r="AZ189" s="3" t="s">
        <v>1093</v>
      </c>
      <c r="BA189" s="3" t="s">
        <v>1093</v>
      </c>
      <c r="BB189" s="3" t="s">
        <v>1100</v>
      </c>
      <c r="BC189" s="3" t="s">
        <v>4804</v>
      </c>
      <c r="BD189" s="3" t="s">
        <v>4805</v>
      </c>
      <c r="BE189" s="3" t="s">
        <v>4806</v>
      </c>
      <c r="BF189" s="3" t="s">
        <v>4807</v>
      </c>
      <c r="BG189" s="3" t="s">
        <v>1113</v>
      </c>
      <c r="BH189" s="3" t="s">
        <v>1114</v>
      </c>
      <c r="BI189" s="3" t="s">
        <v>1114</v>
      </c>
      <c r="BJ189" s="3" t="s">
        <v>4808</v>
      </c>
      <c r="BK189" s="3" t="s">
        <v>772</v>
      </c>
      <c r="BL189" s="3" t="s">
        <v>123</v>
      </c>
      <c r="BM189" s="3" t="s">
        <v>123</v>
      </c>
      <c r="BN189" s="3" t="s">
        <v>125</v>
      </c>
      <c r="BO189" s="3" t="s">
        <v>125</v>
      </c>
      <c r="BP189" s="3" t="s">
        <v>123</v>
      </c>
      <c r="BQ189" s="3" t="s">
        <v>123</v>
      </c>
      <c r="BR189" s="3" t="s">
        <v>126</v>
      </c>
      <c r="BS189" s="3" t="s">
        <v>4809</v>
      </c>
      <c r="BT189" s="3">
        <v>0</v>
      </c>
      <c r="BU189" s="3">
        <v>0</v>
      </c>
      <c r="BV189" s="3">
        <v>0</v>
      </c>
      <c r="BW189" s="3" t="s">
        <v>88</v>
      </c>
      <c r="BX189" s="3" t="s">
        <v>123</v>
      </c>
      <c r="BY189" s="3"/>
      <c r="BZ189" s="3"/>
      <c r="CA189" s="3"/>
      <c r="CB189" s="3"/>
      <c r="CC189" s="3"/>
      <c r="CD189" s="3"/>
      <c r="CE189" s="3"/>
      <c r="CF189" s="5">
        <v>43738.738321759258</v>
      </c>
      <c r="CG189" s="5">
        <v>43123.749988425923</v>
      </c>
      <c r="CH189" s="4">
        <v>44050</v>
      </c>
      <c r="CI189" s="3" t="s">
        <v>129</v>
      </c>
    </row>
    <row r="190" spans="1:87" x14ac:dyDescent="0.3">
      <c r="A190" s="3" t="s">
        <v>4810</v>
      </c>
      <c r="B190" s="3" t="s">
        <v>88</v>
      </c>
      <c r="C190" s="3">
        <v>60577</v>
      </c>
      <c r="D190" s="3">
        <v>2018</v>
      </c>
      <c r="E190" s="3"/>
      <c r="F190" s="3" t="s">
        <v>89</v>
      </c>
      <c r="G190" s="3" t="s">
        <v>129</v>
      </c>
      <c r="H190" s="3" t="s">
        <v>1617</v>
      </c>
      <c r="I190" s="3" t="s">
        <v>4811</v>
      </c>
      <c r="J190" s="3" t="s">
        <v>93</v>
      </c>
      <c r="K190" s="3"/>
      <c r="L190" s="4">
        <v>43935</v>
      </c>
      <c r="M190" s="6">
        <v>8885</v>
      </c>
      <c r="N190" s="6">
        <v>8885</v>
      </c>
      <c r="O190" s="3" t="s">
        <v>4812</v>
      </c>
      <c r="P190" s="6">
        <v>8855</v>
      </c>
      <c r="Q190" s="3"/>
      <c r="R190" s="3"/>
      <c r="S190" s="3"/>
      <c r="T190" s="3"/>
      <c r="U190" s="3" t="s">
        <v>88</v>
      </c>
      <c r="V190" s="3" t="s">
        <v>4813</v>
      </c>
      <c r="W190" s="3" t="s">
        <v>4814</v>
      </c>
      <c r="X190" s="3" t="s">
        <v>4815</v>
      </c>
      <c r="Y190" s="4">
        <v>21186</v>
      </c>
      <c r="Z190" s="3" t="s">
        <v>4816</v>
      </c>
      <c r="AA190" s="3" t="s">
        <v>727</v>
      </c>
      <c r="AB190" s="3" t="s">
        <v>4817</v>
      </c>
      <c r="AC190" s="3" t="s">
        <v>419</v>
      </c>
      <c r="AD190" s="3" t="s">
        <v>4818</v>
      </c>
      <c r="AE190" s="3" t="s">
        <v>4819</v>
      </c>
      <c r="AF190" s="3" t="s">
        <v>141</v>
      </c>
      <c r="AG190" s="3" t="s">
        <v>3766</v>
      </c>
      <c r="AH190" s="3" t="s">
        <v>727</v>
      </c>
      <c r="AI190" s="3" t="s">
        <v>727</v>
      </c>
      <c r="AJ190" s="3" t="s">
        <v>329</v>
      </c>
      <c r="AK190" s="3" t="s">
        <v>4820</v>
      </c>
      <c r="AL190" s="3" t="s">
        <v>419</v>
      </c>
      <c r="AM190" s="3" t="s">
        <v>107</v>
      </c>
      <c r="AN190" s="3" t="s">
        <v>146</v>
      </c>
      <c r="AO190" s="3" t="s">
        <v>109</v>
      </c>
      <c r="AP190" s="3" t="s">
        <v>4821</v>
      </c>
      <c r="AQ190" s="4">
        <v>24968</v>
      </c>
      <c r="AR190" s="3" t="s">
        <v>4822</v>
      </c>
      <c r="AS190" s="3" t="s">
        <v>4823</v>
      </c>
      <c r="AT190" s="3" t="s">
        <v>4824</v>
      </c>
      <c r="AU190" s="3" t="s">
        <v>4825</v>
      </c>
      <c r="AV190" s="3" t="s">
        <v>727</v>
      </c>
      <c r="AW190" s="3" t="s">
        <v>329</v>
      </c>
      <c r="AX190" s="3" t="s">
        <v>4826</v>
      </c>
      <c r="AY190" s="3" t="s">
        <v>3766</v>
      </c>
      <c r="AZ190" s="3" t="s">
        <v>727</v>
      </c>
      <c r="BA190" s="3" t="s">
        <v>727</v>
      </c>
      <c r="BB190" s="3" t="s">
        <v>329</v>
      </c>
      <c r="BC190" s="3" t="s">
        <v>4827</v>
      </c>
      <c r="BD190" s="3" t="s">
        <v>4828</v>
      </c>
      <c r="BE190" s="3" t="s">
        <v>4829</v>
      </c>
      <c r="BF190" s="3" t="s">
        <v>4830</v>
      </c>
      <c r="BG190" s="3" t="s">
        <v>340</v>
      </c>
      <c r="BH190" s="3" t="s">
        <v>1902</v>
      </c>
      <c r="BI190" s="3" t="s">
        <v>1902</v>
      </c>
      <c r="BJ190" s="3" t="s">
        <v>4831</v>
      </c>
      <c r="BK190" s="3" t="s">
        <v>1494</v>
      </c>
      <c r="BL190" s="3" t="s">
        <v>123</v>
      </c>
      <c r="BM190" s="3" t="s">
        <v>123</v>
      </c>
      <c r="BN190" s="3" t="s">
        <v>124</v>
      </c>
      <c r="BO190" s="3" t="s">
        <v>125</v>
      </c>
      <c r="BP190" s="3" t="s">
        <v>123</v>
      </c>
      <c r="BQ190" s="3" t="s">
        <v>123</v>
      </c>
      <c r="BR190" s="3" t="s">
        <v>126</v>
      </c>
      <c r="BS190" s="3" t="s">
        <v>4832</v>
      </c>
      <c r="BT190" s="3">
        <v>0</v>
      </c>
      <c r="BU190" s="3">
        <v>0</v>
      </c>
      <c r="BV190" s="3">
        <v>0</v>
      </c>
      <c r="BW190" s="3" t="s">
        <v>88</v>
      </c>
      <c r="BX190" s="3" t="s">
        <v>123</v>
      </c>
      <c r="BY190" s="3"/>
      <c r="BZ190" s="3"/>
      <c r="CA190" s="3"/>
      <c r="CB190" s="3"/>
      <c r="CC190" s="3"/>
      <c r="CD190" s="3"/>
      <c r="CE190" s="3"/>
      <c r="CF190" s="5">
        <v>43748.765185185184</v>
      </c>
      <c r="CG190" s="5">
        <v>43129.765520833331</v>
      </c>
      <c r="CH190" s="4">
        <v>44076</v>
      </c>
      <c r="CI190" s="3" t="s">
        <v>129</v>
      </c>
    </row>
    <row r="191" spans="1:87" x14ac:dyDescent="0.3">
      <c r="A191" s="3" t="s">
        <v>4833</v>
      </c>
      <c r="B191" s="3" t="s">
        <v>88</v>
      </c>
      <c r="C191" s="3">
        <v>60586</v>
      </c>
      <c r="D191" s="3">
        <v>2018</v>
      </c>
      <c r="E191" s="3"/>
      <c r="F191" s="3" t="s">
        <v>89</v>
      </c>
      <c r="G191" s="3" t="s">
        <v>129</v>
      </c>
      <c r="H191" s="3" t="s">
        <v>2010</v>
      </c>
      <c r="I191" s="3" t="s">
        <v>4834</v>
      </c>
      <c r="J191" s="3" t="s">
        <v>93</v>
      </c>
      <c r="K191" s="3"/>
      <c r="L191" s="4">
        <v>43935</v>
      </c>
      <c r="M191" s="6">
        <v>17236</v>
      </c>
      <c r="N191" s="6">
        <v>17236</v>
      </c>
      <c r="O191" s="3" t="s">
        <v>4835</v>
      </c>
      <c r="P191" s="6">
        <v>17236</v>
      </c>
      <c r="Q191" s="3"/>
      <c r="R191" s="3"/>
      <c r="S191" s="3"/>
      <c r="T191" s="3"/>
      <c r="U191" s="3" t="s">
        <v>88</v>
      </c>
      <c r="V191" s="3" t="s">
        <v>4836</v>
      </c>
      <c r="W191" s="3" t="s">
        <v>4836</v>
      </c>
      <c r="X191" s="3" t="s">
        <v>4837</v>
      </c>
      <c r="Y191" s="4">
        <v>35905</v>
      </c>
      <c r="Z191" s="3" t="s">
        <v>4838</v>
      </c>
      <c r="AA191" s="3" t="s">
        <v>1558</v>
      </c>
      <c r="AB191" s="3" t="s">
        <v>4839</v>
      </c>
      <c r="AC191" s="3" t="s">
        <v>138</v>
      </c>
      <c r="AD191" s="3" t="s">
        <v>4840</v>
      </c>
      <c r="AE191" s="3" t="s">
        <v>4841</v>
      </c>
      <c r="AF191" s="3" t="s">
        <v>4842</v>
      </c>
      <c r="AG191" s="3" t="s">
        <v>4843</v>
      </c>
      <c r="AH191" s="3" t="s">
        <v>1558</v>
      </c>
      <c r="AI191" s="3" t="s">
        <v>1558</v>
      </c>
      <c r="AJ191" s="3" t="s">
        <v>1100</v>
      </c>
      <c r="AK191" s="3" t="s">
        <v>4844</v>
      </c>
      <c r="AL191" s="3" t="s">
        <v>107</v>
      </c>
      <c r="AM191" s="3" t="s">
        <v>107</v>
      </c>
      <c r="AN191" s="3" t="s">
        <v>146</v>
      </c>
      <c r="AO191" s="3" t="s">
        <v>109</v>
      </c>
      <c r="AP191" s="3" t="s">
        <v>4845</v>
      </c>
      <c r="AQ191" s="4">
        <v>27471</v>
      </c>
      <c r="AR191" s="3" t="s">
        <v>4846</v>
      </c>
      <c r="AS191" s="3" t="s">
        <v>4847</v>
      </c>
      <c r="AT191" s="3" t="s">
        <v>4746</v>
      </c>
      <c r="AU191" s="3" t="s">
        <v>1558</v>
      </c>
      <c r="AV191" s="3" t="s">
        <v>1558</v>
      </c>
      <c r="AW191" s="3" t="s">
        <v>1100</v>
      </c>
      <c r="AX191" s="3" t="s">
        <v>4848</v>
      </c>
      <c r="AY191" s="3" t="s">
        <v>4843</v>
      </c>
      <c r="AZ191" s="3" t="s">
        <v>1558</v>
      </c>
      <c r="BA191" s="3" t="s">
        <v>1558</v>
      </c>
      <c r="BB191" s="3" t="s">
        <v>1100</v>
      </c>
      <c r="BC191" s="3" t="s">
        <v>4849</v>
      </c>
      <c r="BD191" s="3" t="s">
        <v>4850</v>
      </c>
      <c r="BE191" s="3" t="s">
        <v>4851</v>
      </c>
      <c r="BF191" s="3" t="s">
        <v>4852</v>
      </c>
      <c r="BG191" s="3" t="s">
        <v>1113</v>
      </c>
      <c r="BH191" s="3" t="s">
        <v>2476</v>
      </c>
      <c r="BI191" s="3" t="s">
        <v>2476</v>
      </c>
      <c r="BJ191" s="3" t="s">
        <v>4853</v>
      </c>
      <c r="BK191" s="3" t="s">
        <v>1641</v>
      </c>
      <c r="BL191" s="3" t="s">
        <v>123</v>
      </c>
      <c r="BM191" s="3" t="s">
        <v>123</v>
      </c>
      <c r="BN191" s="3" t="s">
        <v>125</v>
      </c>
      <c r="BO191" s="3" t="s">
        <v>125</v>
      </c>
      <c r="BP191" s="3" t="s">
        <v>123</v>
      </c>
      <c r="BQ191" s="3" t="s">
        <v>123</v>
      </c>
      <c r="BR191" s="3" t="s">
        <v>126</v>
      </c>
      <c r="BS191" s="3" t="s">
        <v>4854</v>
      </c>
      <c r="BT191" s="3">
        <v>0</v>
      </c>
      <c r="BU191" s="3">
        <v>0</v>
      </c>
      <c r="BV191" s="3">
        <v>0</v>
      </c>
      <c r="BW191" s="3" t="s">
        <v>88</v>
      </c>
      <c r="BX191" s="3" t="s">
        <v>123</v>
      </c>
      <c r="BY191" s="3"/>
      <c r="BZ191" s="3"/>
      <c r="CA191" s="3"/>
      <c r="CB191" s="3"/>
      <c r="CC191" s="3"/>
      <c r="CD191" s="3"/>
      <c r="CE191" s="3"/>
      <c r="CF191" s="5">
        <v>43746.417222222219</v>
      </c>
      <c r="CG191" s="5">
        <v>43118.653402777774</v>
      </c>
      <c r="CH191" s="4">
        <v>44077</v>
      </c>
      <c r="CI191" s="3" t="s">
        <v>129</v>
      </c>
    </row>
    <row r="192" spans="1:87" x14ac:dyDescent="0.3">
      <c r="A192" s="3" t="s">
        <v>4855</v>
      </c>
      <c r="B192" s="3" t="s">
        <v>88</v>
      </c>
      <c r="C192" s="3">
        <v>60597</v>
      </c>
      <c r="D192" s="3">
        <v>2018</v>
      </c>
      <c r="E192" s="3"/>
      <c r="F192" s="3" t="s">
        <v>89</v>
      </c>
      <c r="G192" s="3" t="s">
        <v>129</v>
      </c>
      <c r="H192" s="3" t="s">
        <v>195</v>
      </c>
      <c r="I192" s="3" t="s">
        <v>4856</v>
      </c>
      <c r="J192" s="3" t="s">
        <v>93</v>
      </c>
      <c r="K192" s="3"/>
      <c r="L192" s="4">
        <v>43935</v>
      </c>
      <c r="M192" s="6">
        <v>5373</v>
      </c>
      <c r="N192" s="6">
        <v>5373</v>
      </c>
      <c r="O192" s="3" t="s">
        <v>4857</v>
      </c>
      <c r="P192" s="6">
        <v>5373</v>
      </c>
      <c r="Q192" s="3"/>
      <c r="R192" s="3"/>
      <c r="S192" s="3"/>
      <c r="T192" s="3"/>
      <c r="U192" s="3" t="s">
        <v>88</v>
      </c>
      <c r="V192" s="3" t="s">
        <v>4858</v>
      </c>
      <c r="W192" s="3" t="s">
        <v>4859</v>
      </c>
      <c r="X192" s="3" t="s">
        <v>4860</v>
      </c>
      <c r="Y192" s="4">
        <v>36269</v>
      </c>
      <c r="Z192" s="3" t="s">
        <v>4861</v>
      </c>
      <c r="AA192" s="3" t="s">
        <v>1372</v>
      </c>
      <c r="AB192" s="3" t="s">
        <v>4862</v>
      </c>
      <c r="AC192" s="3" t="s">
        <v>100</v>
      </c>
      <c r="AD192" s="3" t="s">
        <v>4863</v>
      </c>
      <c r="AE192" s="3" t="s">
        <v>4864</v>
      </c>
      <c r="AF192" s="3" t="s">
        <v>206</v>
      </c>
      <c r="AG192" s="3" t="s">
        <v>4865</v>
      </c>
      <c r="AH192" s="3" t="s">
        <v>1372</v>
      </c>
      <c r="AI192" s="3" t="s">
        <v>1372</v>
      </c>
      <c r="AJ192" s="3" t="s">
        <v>177</v>
      </c>
      <c r="AK192" s="3" t="s">
        <v>4866</v>
      </c>
      <c r="AL192" s="3" t="s">
        <v>107</v>
      </c>
      <c r="AM192" s="3" t="s">
        <v>107</v>
      </c>
      <c r="AN192" s="3" t="s">
        <v>108</v>
      </c>
      <c r="AO192" s="3" t="s">
        <v>109</v>
      </c>
      <c r="AP192" s="3" t="s">
        <v>4867</v>
      </c>
      <c r="AQ192" s="4">
        <v>23659</v>
      </c>
      <c r="AR192" s="3" t="s">
        <v>4868</v>
      </c>
      <c r="AS192" s="3" t="s">
        <v>4869</v>
      </c>
      <c r="AT192" s="3" t="s">
        <v>4870</v>
      </c>
      <c r="AU192" s="3" t="s">
        <v>1372</v>
      </c>
      <c r="AV192" s="3" t="s">
        <v>1372</v>
      </c>
      <c r="AW192" s="3" t="s">
        <v>177</v>
      </c>
      <c r="AX192" s="3" t="s">
        <v>4871</v>
      </c>
      <c r="AY192" s="3" t="s">
        <v>4865</v>
      </c>
      <c r="AZ192" s="3" t="s">
        <v>1372</v>
      </c>
      <c r="BA192" s="3" t="s">
        <v>1372</v>
      </c>
      <c r="BB192" s="3" t="s">
        <v>177</v>
      </c>
      <c r="BC192" s="3" t="s">
        <v>4872</v>
      </c>
      <c r="BD192" s="3" t="s">
        <v>4873</v>
      </c>
      <c r="BE192" s="3" t="s">
        <v>4874</v>
      </c>
      <c r="BF192" s="3" t="s">
        <v>4875</v>
      </c>
      <c r="BG192" s="3" t="s">
        <v>188</v>
      </c>
      <c r="BH192" s="3" t="s">
        <v>1390</v>
      </c>
      <c r="BI192" s="3" t="s">
        <v>1390</v>
      </c>
      <c r="BJ192" s="3" t="s">
        <v>4876</v>
      </c>
      <c r="BK192" s="3" t="s">
        <v>4877</v>
      </c>
      <c r="BL192" s="3" t="s">
        <v>123</v>
      </c>
      <c r="BM192" s="3" t="s">
        <v>123</v>
      </c>
      <c r="BN192" s="3" t="s">
        <v>124</v>
      </c>
      <c r="BO192" s="3" t="s">
        <v>125</v>
      </c>
      <c r="BP192" s="3" t="s">
        <v>123</v>
      </c>
      <c r="BQ192" s="3" t="s">
        <v>123</v>
      </c>
      <c r="BR192" s="3" t="s">
        <v>126</v>
      </c>
      <c r="BS192" s="3" t="s">
        <v>4878</v>
      </c>
      <c r="BT192" s="3">
        <v>0</v>
      </c>
      <c r="BU192" s="3">
        <v>0</v>
      </c>
      <c r="BV192" s="3">
        <v>0</v>
      </c>
      <c r="BW192" s="3" t="s">
        <v>88</v>
      </c>
      <c r="BX192" s="3" t="s">
        <v>123</v>
      </c>
      <c r="BY192" s="3"/>
      <c r="BZ192" s="3"/>
      <c r="CA192" s="3"/>
      <c r="CB192" s="3"/>
      <c r="CC192" s="3"/>
      <c r="CD192" s="3"/>
      <c r="CE192" s="3"/>
      <c r="CF192" s="5">
        <v>43742.703564814816</v>
      </c>
      <c r="CG192" s="5">
        <v>43129.425798611112</v>
      </c>
      <c r="CH192" s="4">
        <v>44076</v>
      </c>
      <c r="CI192" s="3" t="s">
        <v>129</v>
      </c>
    </row>
    <row r="193" spans="1:87" x14ac:dyDescent="0.3">
      <c r="A193" s="3" t="s">
        <v>4879</v>
      </c>
      <c r="B193" s="3" t="s">
        <v>88</v>
      </c>
      <c r="C193" s="3">
        <v>60612</v>
      </c>
      <c r="D193" s="3">
        <v>2018</v>
      </c>
      <c r="E193" s="3"/>
      <c r="F193" s="3" t="s">
        <v>89</v>
      </c>
      <c r="G193" s="3" t="s">
        <v>129</v>
      </c>
      <c r="H193" s="3" t="s">
        <v>2010</v>
      </c>
      <c r="I193" s="3" t="s">
        <v>4880</v>
      </c>
      <c r="J193" s="3" t="s">
        <v>93</v>
      </c>
      <c r="K193" s="3"/>
      <c r="L193" s="4">
        <v>43935</v>
      </c>
      <c r="M193" s="6">
        <v>11784</v>
      </c>
      <c r="N193" s="6">
        <v>11784</v>
      </c>
      <c r="O193" s="3" t="s">
        <v>4881</v>
      </c>
      <c r="P193" s="6">
        <v>11784</v>
      </c>
      <c r="Q193" s="3"/>
      <c r="R193" s="3"/>
      <c r="S193" s="3"/>
      <c r="T193" s="3"/>
      <c r="U193" s="3" t="s">
        <v>88</v>
      </c>
      <c r="V193" s="3" t="s">
        <v>4882</v>
      </c>
      <c r="W193" s="3" t="s">
        <v>4883</v>
      </c>
      <c r="X193" s="3" t="s">
        <v>4884</v>
      </c>
      <c r="Y193" s="4">
        <v>14054</v>
      </c>
      <c r="Z193" s="3" t="s">
        <v>4885</v>
      </c>
      <c r="AA193" s="3" t="s">
        <v>1558</v>
      </c>
      <c r="AB193" s="3" t="s">
        <v>4886</v>
      </c>
      <c r="AC193" s="3" t="s">
        <v>1015</v>
      </c>
      <c r="AD193" s="3" t="s">
        <v>4887</v>
      </c>
      <c r="AE193" s="3" t="s">
        <v>4888</v>
      </c>
      <c r="AF193" s="3" t="s">
        <v>4889</v>
      </c>
      <c r="AG193" s="3" t="s">
        <v>4890</v>
      </c>
      <c r="AH193" s="3" t="s">
        <v>1558</v>
      </c>
      <c r="AI193" s="3" t="s">
        <v>1558</v>
      </c>
      <c r="AJ193" s="3" t="s">
        <v>1100</v>
      </c>
      <c r="AK193" s="3" t="s">
        <v>4891</v>
      </c>
      <c r="AL193" s="3" t="s">
        <v>107</v>
      </c>
      <c r="AM193" s="3" t="s">
        <v>107</v>
      </c>
      <c r="AN193" s="3" t="s">
        <v>146</v>
      </c>
      <c r="AO193" s="3" t="s">
        <v>3352</v>
      </c>
      <c r="AP193" s="3" t="s">
        <v>4892</v>
      </c>
      <c r="AQ193" s="4">
        <v>15855</v>
      </c>
      <c r="AR193" s="3" t="s">
        <v>4893</v>
      </c>
      <c r="AS193" s="3" t="s">
        <v>4894</v>
      </c>
      <c r="AT193" s="3" t="s">
        <v>4895</v>
      </c>
      <c r="AU193" s="3" t="s">
        <v>1558</v>
      </c>
      <c r="AV193" s="3" t="s">
        <v>1558</v>
      </c>
      <c r="AW193" s="3" t="s">
        <v>1100</v>
      </c>
      <c r="AX193" s="3" t="s">
        <v>4896</v>
      </c>
      <c r="AY193" s="3" t="s">
        <v>4890</v>
      </c>
      <c r="AZ193" s="3" t="s">
        <v>1558</v>
      </c>
      <c r="BA193" s="3" t="s">
        <v>1558</v>
      </c>
      <c r="BB193" s="3" t="s">
        <v>1100</v>
      </c>
      <c r="BC193" s="3" t="s">
        <v>4897</v>
      </c>
      <c r="BD193" s="3" t="s">
        <v>4898</v>
      </c>
      <c r="BE193" s="3" t="s">
        <v>4899</v>
      </c>
      <c r="BF193" s="3" t="s">
        <v>4900</v>
      </c>
      <c r="BG193" s="3" t="s">
        <v>1113</v>
      </c>
      <c r="BH193" s="3" t="s">
        <v>2476</v>
      </c>
      <c r="BI193" s="3" t="s">
        <v>2476</v>
      </c>
      <c r="BJ193" s="3" t="s">
        <v>4901</v>
      </c>
      <c r="BK193" s="3" t="s">
        <v>4902</v>
      </c>
      <c r="BL193" s="3" t="s">
        <v>123</v>
      </c>
      <c r="BM193" s="3" t="s">
        <v>123</v>
      </c>
      <c r="BN193" s="3" t="s">
        <v>124</v>
      </c>
      <c r="BO193" s="3" t="s">
        <v>125</v>
      </c>
      <c r="BP193" s="3" t="s">
        <v>123</v>
      </c>
      <c r="BQ193" s="3" t="s">
        <v>123</v>
      </c>
      <c r="BR193" s="3" t="s">
        <v>126</v>
      </c>
      <c r="BS193" s="3" t="s">
        <v>4903</v>
      </c>
      <c r="BT193" s="3">
        <v>0</v>
      </c>
      <c r="BU193" s="3">
        <v>0</v>
      </c>
      <c r="BV193" s="3">
        <v>0</v>
      </c>
      <c r="BW193" s="3" t="s">
        <v>88</v>
      </c>
      <c r="BX193" s="3" t="s">
        <v>123</v>
      </c>
      <c r="BY193" s="3"/>
      <c r="BZ193" s="3"/>
      <c r="CA193" s="3"/>
      <c r="CB193" s="3"/>
      <c r="CC193" s="3"/>
      <c r="CD193" s="3"/>
      <c r="CE193" s="3"/>
      <c r="CF193" s="5">
        <v>43746.690532407411</v>
      </c>
      <c r="CG193" s="5">
        <v>43125.689155092594</v>
      </c>
      <c r="CH193" s="4">
        <v>44077</v>
      </c>
      <c r="CI193" s="3" t="s">
        <v>129</v>
      </c>
    </row>
    <row r="194" spans="1:87" x14ac:dyDescent="0.3">
      <c r="A194" s="3" t="s">
        <v>4904</v>
      </c>
      <c r="B194" s="3" t="s">
        <v>88</v>
      </c>
      <c r="C194" s="3">
        <v>60620</v>
      </c>
      <c r="D194" s="3">
        <v>2018</v>
      </c>
      <c r="E194" s="3"/>
      <c r="F194" s="3" t="s">
        <v>89</v>
      </c>
      <c r="G194" s="3" t="s">
        <v>129</v>
      </c>
      <c r="H194" s="3" t="s">
        <v>889</v>
      </c>
      <c r="I194" s="3" t="s">
        <v>4905</v>
      </c>
      <c r="J194" s="3" t="s">
        <v>93</v>
      </c>
      <c r="K194" s="3"/>
      <c r="L194" s="4">
        <v>43935</v>
      </c>
      <c r="M194" s="6">
        <v>54714</v>
      </c>
      <c r="N194" s="6">
        <v>54714</v>
      </c>
      <c r="O194" s="3" t="s">
        <v>4906</v>
      </c>
      <c r="P194" s="6">
        <v>54714</v>
      </c>
      <c r="Q194" s="3"/>
      <c r="R194" s="3"/>
      <c r="S194" s="3"/>
      <c r="T194" s="3"/>
      <c r="U194" s="3" t="s">
        <v>88</v>
      </c>
      <c r="V194" s="3" t="s">
        <v>4907</v>
      </c>
      <c r="W194" s="3" t="s">
        <v>4907</v>
      </c>
      <c r="X194" s="3" t="s">
        <v>4908</v>
      </c>
      <c r="Y194" s="4">
        <v>38034</v>
      </c>
      <c r="Z194" s="3" t="s">
        <v>4909</v>
      </c>
      <c r="AA194" s="3" t="s">
        <v>4910</v>
      </c>
      <c r="AB194" s="3" t="s">
        <v>4911</v>
      </c>
      <c r="AC194" s="3" t="s">
        <v>1934</v>
      </c>
      <c r="AD194" s="3" t="s">
        <v>4908</v>
      </c>
      <c r="AE194" s="3" t="s">
        <v>4912</v>
      </c>
      <c r="AF194" s="3" t="s">
        <v>4913</v>
      </c>
      <c r="AG194" s="3" t="s">
        <v>4914</v>
      </c>
      <c r="AH194" s="3" t="s">
        <v>4910</v>
      </c>
      <c r="AI194" s="3" t="s">
        <v>4910</v>
      </c>
      <c r="AJ194" s="3" t="s">
        <v>1657</v>
      </c>
      <c r="AK194" s="3" t="s">
        <v>4915</v>
      </c>
      <c r="AL194" s="3" t="s">
        <v>107</v>
      </c>
      <c r="AM194" s="3" t="s">
        <v>107</v>
      </c>
      <c r="AN194" s="3" t="s">
        <v>108</v>
      </c>
      <c r="AO194" s="3" t="s">
        <v>4916</v>
      </c>
      <c r="AP194" s="3" t="s">
        <v>4917</v>
      </c>
      <c r="AQ194" s="4">
        <v>27190</v>
      </c>
      <c r="AR194" s="3" t="s">
        <v>4918</v>
      </c>
      <c r="AS194" s="3" t="s">
        <v>4919</v>
      </c>
      <c r="AT194" s="3" t="s">
        <v>4920</v>
      </c>
      <c r="AU194" s="3" t="s">
        <v>4921</v>
      </c>
      <c r="AV194" s="3" t="s">
        <v>4922</v>
      </c>
      <c r="AW194" s="3" t="s">
        <v>1657</v>
      </c>
      <c r="AX194" s="3" t="s">
        <v>4923</v>
      </c>
      <c r="AY194" s="3" t="s">
        <v>4914</v>
      </c>
      <c r="AZ194" s="3" t="s">
        <v>4910</v>
      </c>
      <c r="BA194" s="3" t="s">
        <v>4910</v>
      </c>
      <c r="BB194" s="3" t="s">
        <v>1657</v>
      </c>
      <c r="BC194" s="3" t="s">
        <v>4924</v>
      </c>
      <c r="BD194" s="3" t="s">
        <v>4925</v>
      </c>
      <c r="BE194" s="3" t="s">
        <v>4926</v>
      </c>
      <c r="BF194" s="3" t="s">
        <v>4927</v>
      </c>
      <c r="BG194" s="3" t="s">
        <v>4928</v>
      </c>
      <c r="BH194" s="3" t="s">
        <v>4929</v>
      </c>
      <c r="BI194" s="3" t="s">
        <v>4929</v>
      </c>
      <c r="BJ194" s="3" t="s">
        <v>4930</v>
      </c>
      <c r="BK194" s="3" t="s">
        <v>4931</v>
      </c>
      <c r="BL194" s="3" t="s">
        <v>1333</v>
      </c>
      <c r="BM194" s="3" t="s">
        <v>1333</v>
      </c>
      <c r="BN194" s="3" t="s">
        <v>1334</v>
      </c>
      <c r="BO194" s="3" t="s">
        <v>1334</v>
      </c>
      <c r="BP194" s="3" t="s">
        <v>1333</v>
      </c>
      <c r="BQ194" s="3" t="s">
        <v>1333</v>
      </c>
      <c r="BR194" s="3" t="s">
        <v>4932</v>
      </c>
      <c r="BS194" s="3" t="s">
        <v>4933</v>
      </c>
      <c r="BT194" s="3">
        <v>0</v>
      </c>
      <c r="BU194" s="3">
        <v>0</v>
      </c>
      <c r="BV194" s="3">
        <v>0</v>
      </c>
      <c r="BW194" s="3" t="s">
        <v>88</v>
      </c>
      <c r="BX194" s="3" t="s">
        <v>1333</v>
      </c>
      <c r="BY194" s="3"/>
      <c r="BZ194" s="3"/>
      <c r="CA194" s="3"/>
      <c r="CB194" s="3"/>
      <c r="CC194" s="3"/>
      <c r="CD194" s="3"/>
      <c r="CE194" s="3"/>
      <c r="CF194" s="5">
        <v>43746.726215277777</v>
      </c>
      <c r="CG194" s="5">
        <v>43130.745648148149</v>
      </c>
      <c r="CH194" s="4">
        <v>44078</v>
      </c>
      <c r="CI194" s="3" t="s">
        <v>129</v>
      </c>
    </row>
    <row r="195" spans="1:87" x14ac:dyDescent="0.3">
      <c r="A195" s="3" t="s">
        <v>4934</v>
      </c>
      <c r="B195" s="3" t="s">
        <v>88</v>
      </c>
      <c r="C195" s="3">
        <v>60621</v>
      </c>
      <c r="D195" s="3">
        <v>2018</v>
      </c>
      <c r="E195" s="3"/>
      <c r="F195" s="3" t="s">
        <v>89</v>
      </c>
      <c r="G195" s="3" t="s">
        <v>129</v>
      </c>
      <c r="H195" s="3" t="s">
        <v>163</v>
      </c>
      <c r="I195" s="3" t="s">
        <v>4935</v>
      </c>
      <c r="J195" s="3" t="s">
        <v>93</v>
      </c>
      <c r="K195" s="3"/>
      <c r="L195" s="4">
        <v>43935</v>
      </c>
      <c r="M195" s="6">
        <v>15187</v>
      </c>
      <c r="N195" s="6">
        <v>15187</v>
      </c>
      <c r="O195" s="3" t="s">
        <v>4936</v>
      </c>
      <c r="P195" s="6">
        <v>15187</v>
      </c>
      <c r="Q195" s="3"/>
      <c r="R195" s="3"/>
      <c r="S195" s="3"/>
      <c r="T195" s="3"/>
      <c r="U195" s="3" t="s">
        <v>88</v>
      </c>
      <c r="V195" s="3" t="s">
        <v>4937</v>
      </c>
      <c r="W195" s="3" t="s">
        <v>4937</v>
      </c>
      <c r="X195" s="3" t="s">
        <v>4938</v>
      </c>
      <c r="Y195" s="4">
        <v>30231</v>
      </c>
      <c r="Z195" s="3" t="s">
        <v>4937</v>
      </c>
      <c r="AA195" s="3" t="s">
        <v>755</v>
      </c>
      <c r="AB195" s="3" t="s">
        <v>4939</v>
      </c>
      <c r="AC195" s="3" t="s">
        <v>382</v>
      </c>
      <c r="AD195" s="3" t="s">
        <v>4940</v>
      </c>
      <c r="AE195" s="3" t="s">
        <v>4941</v>
      </c>
      <c r="AF195" s="3" t="s">
        <v>240</v>
      </c>
      <c r="AG195" s="3" t="s">
        <v>759</v>
      </c>
      <c r="AH195" s="3" t="s">
        <v>755</v>
      </c>
      <c r="AI195" s="3" t="s">
        <v>755</v>
      </c>
      <c r="AJ195" s="3" t="s">
        <v>387</v>
      </c>
      <c r="AK195" s="3" t="s">
        <v>760</v>
      </c>
      <c r="AL195" s="3" t="s">
        <v>107</v>
      </c>
      <c r="AM195" s="3" t="s">
        <v>107</v>
      </c>
      <c r="AN195" s="3" t="s">
        <v>108</v>
      </c>
      <c r="AO195" s="3" t="s">
        <v>109</v>
      </c>
      <c r="AP195" s="3" t="s">
        <v>2839</v>
      </c>
      <c r="AQ195" s="4">
        <v>18197</v>
      </c>
      <c r="AR195" s="3" t="s">
        <v>762</v>
      </c>
      <c r="AS195" s="3" t="s">
        <v>4942</v>
      </c>
      <c r="AT195" s="3" t="s">
        <v>764</v>
      </c>
      <c r="AU195" s="3" t="s">
        <v>755</v>
      </c>
      <c r="AV195" s="3" t="s">
        <v>755</v>
      </c>
      <c r="AW195" s="3" t="s">
        <v>387</v>
      </c>
      <c r="AX195" s="3" t="s">
        <v>4943</v>
      </c>
      <c r="AY195" s="3" t="s">
        <v>759</v>
      </c>
      <c r="AZ195" s="3" t="s">
        <v>755</v>
      </c>
      <c r="BA195" s="3" t="s">
        <v>755</v>
      </c>
      <c r="BB195" s="3" t="s">
        <v>387</v>
      </c>
      <c r="BC195" s="3" t="s">
        <v>4944</v>
      </c>
      <c r="BD195" s="3" t="s">
        <v>4945</v>
      </c>
      <c r="BE195" s="3" t="s">
        <v>4946</v>
      </c>
      <c r="BF195" s="3" t="s">
        <v>4947</v>
      </c>
      <c r="BG195" s="3" t="s">
        <v>3047</v>
      </c>
      <c r="BH195" s="3" t="s">
        <v>4948</v>
      </c>
      <c r="BI195" s="3" t="s">
        <v>4948</v>
      </c>
      <c r="BJ195" s="3" t="s">
        <v>4949</v>
      </c>
      <c r="BK195" s="3" t="s">
        <v>4950</v>
      </c>
      <c r="BL195" s="3" t="s">
        <v>464</v>
      </c>
      <c r="BM195" s="3" t="s">
        <v>464</v>
      </c>
      <c r="BN195" s="3" t="s">
        <v>465</v>
      </c>
      <c r="BO195" s="3" t="s">
        <v>465</v>
      </c>
      <c r="BP195" s="3" t="s">
        <v>464</v>
      </c>
      <c r="BQ195" s="3" t="s">
        <v>464</v>
      </c>
      <c r="BR195" s="3" t="s">
        <v>4951</v>
      </c>
      <c r="BS195" s="3" t="s">
        <v>4952</v>
      </c>
      <c r="BT195" s="3">
        <v>0</v>
      </c>
      <c r="BU195" s="3">
        <v>0</v>
      </c>
      <c r="BV195" s="3">
        <v>0</v>
      </c>
      <c r="BW195" s="3" t="s">
        <v>88</v>
      </c>
      <c r="BX195" s="3" t="s">
        <v>464</v>
      </c>
      <c r="BY195" s="3"/>
      <c r="BZ195" s="3"/>
      <c r="CA195" s="3"/>
      <c r="CB195" s="3"/>
      <c r="CC195" s="3"/>
      <c r="CD195" s="3"/>
      <c r="CE195" s="3"/>
      <c r="CF195" s="5">
        <v>43741.771597222221</v>
      </c>
      <c r="CG195" s="5">
        <v>43125.572106481479</v>
      </c>
      <c r="CH195" s="4">
        <v>44077</v>
      </c>
      <c r="CI195" s="3" t="s">
        <v>129</v>
      </c>
    </row>
    <row r="196" spans="1:87" x14ac:dyDescent="0.3">
      <c r="A196" s="3" t="s">
        <v>4953</v>
      </c>
      <c r="B196" s="3" t="s">
        <v>88</v>
      </c>
      <c r="C196" s="3">
        <v>60635</v>
      </c>
      <c r="D196" s="3">
        <v>2018</v>
      </c>
      <c r="E196" s="3"/>
      <c r="F196" s="3" t="s">
        <v>89</v>
      </c>
      <c r="G196" s="3" t="s">
        <v>129</v>
      </c>
      <c r="H196" s="3" t="s">
        <v>3025</v>
      </c>
      <c r="I196" s="3" t="s">
        <v>4954</v>
      </c>
      <c r="J196" s="3" t="s">
        <v>93</v>
      </c>
      <c r="K196" s="3"/>
      <c r="L196" s="4">
        <v>43935</v>
      </c>
      <c r="M196" s="6">
        <v>5049</v>
      </c>
      <c r="N196" s="6">
        <v>5049</v>
      </c>
      <c r="O196" s="3" t="s">
        <v>4955</v>
      </c>
      <c r="P196" s="6">
        <v>5049</v>
      </c>
      <c r="Q196" s="3"/>
      <c r="R196" s="3"/>
      <c r="S196" s="3"/>
      <c r="T196" s="3"/>
      <c r="U196" s="3" t="s">
        <v>88</v>
      </c>
      <c r="V196" s="3" t="s">
        <v>4956</v>
      </c>
      <c r="W196" s="3" t="s">
        <v>4956</v>
      </c>
      <c r="X196" s="3" t="s">
        <v>4957</v>
      </c>
      <c r="Y196" s="4">
        <v>27488</v>
      </c>
      <c r="Z196" s="3" t="s">
        <v>4958</v>
      </c>
      <c r="AA196" s="3" t="s">
        <v>352</v>
      </c>
      <c r="AB196" s="3" t="s">
        <v>4959</v>
      </c>
      <c r="AC196" s="3" t="s">
        <v>1015</v>
      </c>
      <c r="AD196" s="3" t="s">
        <v>4960</v>
      </c>
      <c r="AE196" s="3" t="s">
        <v>4961</v>
      </c>
      <c r="AF196" s="3" t="s">
        <v>4962</v>
      </c>
      <c r="AG196" s="3" t="s">
        <v>4963</v>
      </c>
      <c r="AH196" s="3" t="s">
        <v>352</v>
      </c>
      <c r="AI196" s="3" t="s">
        <v>352</v>
      </c>
      <c r="AJ196" s="3" t="s">
        <v>105</v>
      </c>
      <c r="AK196" s="3" t="s">
        <v>4964</v>
      </c>
      <c r="AL196" s="3" t="s">
        <v>107</v>
      </c>
      <c r="AM196" s="3" t="s">
        <v>107</v>
      </c>
      <c r="AN196" s="3" t="s">
        <v>146</v>
      </c>
      <c r="AO196" s="3" t="s">
        <v>1157</v>
      </c>
      <c r="AP196" s="3" t="s">
        <v>4965</v>
      </c>
      <c r="AQ196" s="4">
        <v>21540</v>
      </c>
      <c r="AR196" s="3" t="s">
        <v>4966</v>
      </c>
      <c r="AS196" s="3" t="s">
        <v>4967</v>
      </c>
      <c r="AT196" s="3" t="s">
        <v>4968</v>
      </c>
      <c r="AU196" s="3" t="s">
        <v>98</v>
      </c>
      <c r="AV196" s="3" t="s">
        <v>98</v>
      </c>
      <c r="AW196" s="3" t="s">
        <v>105</v>
      </c>
      <c r="AX196" s="3" t="s">
        <v>4969</v>
      </c>
      <c r="AY196" s="3" t="s">
        <v>4963</v>
      </c>
      <c r="AZ196" s="3" t="s">
        <v>352</v>
      </c>
      <c r="BA196" s="3" t="s">
        <v>352</v>
      </c>
      <c r="BB196" s="3" t="s">
        <v>105</v>
      </c>
      <c r="BC196" s="3" t="s">
        <v>4970</v>
      </c>
      <c r="BD196" s="3" t="s">
        <v>4971</v>
      </c>
      <c r="BE196" s="3" t="s">
        <v>4972</v>
      </c>
      <c r="BF196" s="3" t="s">
        <v>4973</v>
      </c>
      <c r="BG196" s="3" t="s">
        <v>119</v>
      </c>
      <c r="BH196" s="3" t="s">
        <v>253</v>
      </c>
      <c r="BI196" s="3" t="s">
        <v>4974</v>
      </c>
      <c r="BJ196" s="3" t="s">
        <v>4975</v>
      </c>
      <c r="BK196" s="3" t="s">
        <v>524</v>
      </c>
      <c r="BL196" s="3" t="s">
        <v>123</v>
      </c>
      <c r="BM196" s="3" t="s">
        <v>123</v>
      </c>
      <c r="BN196" s="3" t="s">
        <v>125</v>
      </c>
      <c r="BO196" s="3" t="s">
        <v>125</v>
      </c>
      <c r="BP196" s="3" t="s">
        <v>123</v>
      </c>
      <c r="BQ196" s="3" t="s">
        <v>123</v>
      </c>
      <c r="BR196" s="3" t="s">
        <v>126</v>
      </c>
      <c r="BS196" s="3" t="s">
        <v>4976</v>
      </c>
      <c r="BT196" s="3">
        <v>0</v>
      </c>
      <c r="BU196" s="3">
        <v>0</v>
      </c>
      <c r="BV196" s="3">
        <v>0</v>
      </c>
      <c r="BW196" s="3" t="s">
        <v>88</v>
      </c>
      <c r="BX196" s="3" t="s">
        <v>123</v>
      </c>
      <c r="BY196" s="3"/>
      <c r="BZ196" s="3"/>
      <c r="CA196" s="3"/>
      <c r="CB196" s="3"/>
      <c r="CC196" s="3"/>
      <c r="CD196" s="3"/>
      <c r="CE196" s="3"/>
      <c r="CF196" s="5">
        <v>43742.499502314815</v>
      </c>
      <c r="CG196" s="5">
        <v>43126.450092592589</v>
      </c>
      <c r="CH196" s="4">
        <v>44050</v>
      </c>
      <c r="CI196" s="3" t="s">
        <v>129</v>
      </c>
    </row>
    <row r="197" spans="1:87" x14ac:dyDescent="0.3">
      <c r="A197" s="3" t="s">
        <v>4977</v>
      </c>
      <c r="B197" s="3" t="s">
        <v>88</v>
      </c>
      <c r="C197" s="3">
        <v>60657</v>
      </c>
      <c r="D197" s="3">
        <v>2018</v>
      </c>
      <c r="E197" s="3"/>
      <c r="F197" s="3" t="s">
        <v>89</v>
      </c>
      <c r="G197" s="3" t="s">
        <v>129</v>
      </c>
      <c r="H197" s="3" t="s">
        <v>163</v>
      </c>
      <c r="I197" s="3" t="s">
        <v>4978</v>
      </c>
      <c r="J197" s="3" t="s">
        <v>93</v>
      </c>
      <c r="K197" s="3"/>
      <c r="L197" s="4">
        <v>43935</v>
      </c>
      <c r="M197" s="6">
        <v>12310</v>
      </c>
      <c r="N197" s="6">
        <v>12310</v>
      </c>
      <c r="O197" s="3" t="s">
        <v>4979</v>
      </c>
      <c r="P197" s="6">
        <v>12310</v>
      </c>
      <c r="Q197" s="3"/>
      <c r="R197" s="3"/>
      <c r="S197" s="3"/>
      <c r="T197" s="3"/>
      <c r="U197" s="3" t="s">
        <v>88</v>
      </c>
      <c r="V197" s="3" t="s">
        <v>4980</v>
      </c>
      <c r="W197" s="3" t="s">
        <v>4980</v>
      </c>
      <c r="X197" s="3" t="s">
        <v>4981</v>
      </c>
      <c r="Y197" s="4">
        <v>39055</v>
      </c>
      <c r="Z197" s="3" t="s">
        <v>4980</v>
      </c>
      <c r="AA197" s="3" t="s">
        <v>98</v>
      </c>
      <c r="AB197" s="3" t="s">
        <v>4982</v>
      </c>
      <c r="AC197" s="3" t="s">
        <v>296</v>
      </c>
      <c r="AD197" s="3" t="s">
        <v>4983</v>
      </c>
      <c r="AE197" s="3" t="s">
        <v>4984</v>
      </c>
      <c r="AF197" s="3" t="s">
        <v>1097</v>
      </c>
      <c r="AG197" s="3" t="s">
        <v>1044</v>
      </c>
      <c r="AH197" s="3" t="s">
        <v>98</v>
      </c>
      <c r="AI197" s="3" t="s">
        <v>98</v>
      </c>
      <c r="AJ197" s="3" t="s">
        <v>105</v>
      </c>
      <c r="AK197" s="3" t="s">
        <v>4985</v>
      </c>
      <c r="AL197" s="3" t="s">
        <v>107</v>
      </c>
      <c r="AM197" s="3" t="s">
        <v>107</v>
      </c>
      <c r="AN197" s="3" t="s">
        <v>146</v>
      </c>
      <c r="AO197" s="3" t="s">
        <v>109</v>
      </c>
      <c r="AP197" s="3" t="s">
        <v>4986</v>
      </c>
      <c r="AQ197" s="4">
        <v>31682</v>
      </c>
      <c r="AR197" s="3" t="s">
        <v>4987</v>
      </c>
      <c r="AS197" s="3" t="s">
        <v>4988</v>
      </c>
      <c r="AT197" s="3" t="s">
        <v>4989</v>
      </c>
      <c r="AU197" s="3" t="s">
        <v>98</v>
      </c>
      <c r="AV197" s="3" t="s">
        <v>98</v>
      </c>
      <c r="AW197" s="3" t="s">
        <v>105</v>
      </c>
      <c r="AX197" s="3" t="s">
        <v>4990</v>
      </c>
      <c r="AY197" s="3" t="s">
        <v>1044</v>
      </c>
      <c r="AZ197" s="3" t="s">
        <v>98</v>
      </c>
      <c r="BA197" s="3" t="s">
        <v>98</v>
      </c>
      <c r="BB197" s="3" t="s">
        <v>105</v>
      </c>
      <c r="BC197" s="3" t="s">
        <v>4991</v>
      </c>
      <c r="BD197" s="3" t="s">
        <v>4992</v>
      </c>
      <c r="BE197" s="3" t="s">
        <v>4993</v>
      </c>
      <c r="BF197" s="3" t="s">
        <v>4994</v>
      </c>
      <c r="BG197" s="3" t="s">
        <v>119</v>
      </c>
      <c r="BH197" s="3" t="s">
        <v>120</v>
      </c>
      <c r="BI197" s="3" t="s">
        <v>120</v>
      </c>
      <c r="BJ197" s="3" t="s">
        <v>4995</v>
      </c>
      <c r="BK197" s="3" t="s">
        <v>4996</v>
      </c>
      <c r="BL197" s="3" t="s">
        <v>123</v>
      </c>
      <c r="BM197" s="3" t="s">
        <v>123</v>
      </c>
      <c r="BN197" s="3" t="s">
        <v>125</v>
      </c>
      <c r="BO197" s="3" t="s">
        <v>125</v>
      </c>
      <c r="BP197" s="3" t="s">
        <v>123</v>
      </c>
      <c r="BQ197" s="3" t="s">
        <v>123</v>
      </c>
      <c r="BR197" s="3" t="s">
        <v>126</v>
      </c>
      <c r="BS197" s="3" t="s">
        <v>4997</v>
      </c>
      <c r="BT197" s="3">
        <v>0</v>
      </c>
      <c r="BU197" s="3">
        <v>0</v>
      </c>
      <c r="BV197" s="3">
        <v>0</v>
      </c>
      <c r="BW197" s="3" t="s">
        <v>88</v>
      </c>
      <c r="BX197" s="3" t="s">
        <v>123</v>
      </c>
      <c r="BY197" s="3"/>
      <c r="BZ197" s="3"/>
      <c r="CA197" s="3"/>
      <c r="CB197" s="3"/>
      <c r="CC197" s="3"/>
      <c r="CD197" s="3"/>
      <c r="CE197" s="3"/>
      <c r="CF197" s="5">
        <v>43746.387048611112</v>
      </c>
      <c r="CG197" s="5">
        <v>43126.422673611109</v>
      </c>
      <c r="CH197" s="4">
        <v>44077</v>
      </c>
      <c r="CI197" s="3" t="s">
        <v>129</v>
      </c>
    </row>
    <row r="198" spans="1:87" x14ac:dyDescent="0.3">
      <c r="A198" s="3" t="s">
        <v>4998</v>
      </c>
      <c r="B198" s="3" t="s">
        <v>88</v>
      </c>
      <c r="C198" s="3">
        <v>60658</v>
      </c>
      <c r="D198" s="3">
        <v>2018</v>
      </c>
      <c r="E198" s="3"/>
      <c r="F198" s="3" t="s">
        <v>89</v>
      </c>
      <c r="G198" s="3" t="s">
        <v>129</v>
      </c>
      <c r="H198" s="3" t="s">
        <v>163</v>
      </c>
      <c r="I198" s="3" t="s">
        <v>4999</v>
      </c>
      <c r="J198" s="3" t="s">
        <v>93</v>
      </c>
      <c r="K198" s="3"/>
      <c r="L198" s="4">
        <v>43935</v>
      </c>
      <c r="M198" s="6">
        <v>46153</v>
      </c>
      <c r="N198" s="6">
        <v>46153</v>
      </c>
      <c r="O198" s="3" t="s">
        <v>5000</v>
      </c>
      <c r="P198" s="6">
        <v>46153</v>
      </c>
      <c r="Q198" s="3"/>
      <c r="R198" s="3"/>
      <c r="S198" s="3"/>
      <c r="T198" s="3"/>
      <c r="U198" s="3" t="s">
        <v>88</v>
      </c>
      <c r="V198" s="3" t="s">
        <v>4980</v>
      </c>
      <c r="W198" s="3" t="s">
        <v>4980</v>
      </c>
      <c r="X198" s="3" t="s">
        <v>4981</v>
      </c>
      <c r="Y198" s="4">
        <v>39055</v>
      </c>
      <c r="Z198" s="3" t="s">
        <v>4980</v>
      </c>
      <c r="AA198" s="3" t="s">
        <v>98</v>
      </c>
      <c r="AB198" s="3" t="s">
        <v>4982</v>
      </c>
      <c r="AC198" s="3" t="s">
        <v>296</v>
      </c>
      <c r="AD198" s="3" t="s">
        <v>4983</v>
      </c>
      <c r="AE198" s="3" t="s">
        <v>4984</v>
      </c>
      <c r="AF198" s="3" t="s">
        <v>1097</v>
      </c>
      <c r="AG198" s="3" t="s">
        <v>1044</v>
      </c>
      <c r="AH198" s="3" t="s">
        <v>98</v>
      </c>
      <c r="AI198" s="3" t="s">
        <v>98</v>
      </c>
      <c r="AJ198" s="3" t="s">
        <v>105</v>
      </c>
      <c r="AK198" s="3" t="s">
        <v>4985</v>
      </c>
      <c r="AL198" s="3" t="s">
        <v>107</v>
      </c>
      <c r="AM198" s="3" t="s">
        <v>107</v>
      </c>
      <c r="AN198" s="3" t="s">
        <v>146</v>
      </c>
      <c r="AO198" s="3" t="s">
        <v>109</v>
      </c>
      <c r="AP198" s="3" t="s">
        <v>4986</v>
      </c>
      <c r="AQ198" s="4">
        <v>31682</v>
      </c>
      <c r="AR198" s="3" t="s">
        <v>4987</v>
      </c>
      <c r="AS198" s="3" t="s">
        <v>4988</v>
      </c>
      <c r="AT198" s="3" t="s">
        <v>4989</v>
      </c>
      <c r="AU198" s="3" t="s">
        <v>98</v>
      </c>
      <c r="AV198" s="3" t="s">
        <v>98</v>
      </c>
      <c r="AW198" s="3" t="s">
        <v>105</v>
      </c>
      <c r="AX198" s="3" t="s">
        <v>4990</v>
      </c>
      <c r="AY198" s="3" t="s">
        <v>1044</v>
      </c>
      <c r="AZ198" s="3" t="s">
        <v>98</v>
      </c>
      <c r="BA198" s="3" t="s">
        <v>98</v>
      </c>
      <c r="BB198" s="3" t="s">
        <v>105</v>
      </c>
      <c r="BC198" s="3" t="s">
        <v>5001</v>
      </c>
      <c r="BD198" s="3" t="s">
        <v>5002</v>
      </c>
      <c r="BE198" s="3" t="s">
        <v>5003</v>
      </c>
      <c r="BF198" s="3" t="s">
        <v>5004</v>
      </c>
      <c r="BG198" s="3" t="s">
        <v>119</v>
      </c>
      <c r="BH198" s="3" t="s">
        <v>120</v>
      </c>
      <c r="BI198" s="3" t="s">
        <v>120</v>
      </c>
      <c r="BJ198" s="3" t="s">
        <v>5005</v>
      </c>
      <c r="BK198" s="3" t="s">
        <v>524</v>
      </c>
      <c r="BL198" s="3" t="s">
        <v>123</v>
      </c>
      <c r="BM198" s="3" t="s">
        <v>123</v>
      </c>
      <c r="BN198" s="3" t="s">
        <v>125</v>
      </c>
      <c r="BO198" s="3" t="s">
        <v>125</v>
      </c>
      <c r="BP198" s="3" t="s">
        <v>123</v>
      </c>
      <c r="BQ198" s="3" t="s">
        <v>123</v>
      </c>
      <c r="BR198" s="3" t="s">
        <v>255</v>
      </c>
      <c r="BS198" s="3" t="s">
        <v>5006</v>
      </c>
      <c r="BT198" s="3">
        <v>0</v>
      </c>
      <c r="BU198" s="3">
        <v>0</v>
      </c>
      <c r="BV198" s="3">
        <v>0</v>
      </c>
      <c r="BW198" s="3" t="s">
        <v>88</v>
      </c>
      <c r="BX198" s="3" t="s">
        <v>123</v>
      </c>
      <c r="BY198" s="3"/>
      <c r="BZ198" s="3"/>
      <c r="CA198" s="3"/>
      <c r="CB198" s="3"/>
      <c r="CC198" s="3"/>
      <c r="CD198" s="3"/>
      <c r="CE198" s="3"/>
      <c r="CF198" s="5">
        <v>43746.391793981478</v>
      </c>
      <c r="CG198" s="5">
        <v>43126.417615740742</v>
      </c>
      <c r="CH198" s="4">
        <v>44077</v>
      </c>
      <c r="CI198" s="3" t="s">
        <v>129</v>
      </c>
    </row>
    <row r="199" spans="1:87" x14ac:dyDescent="0.3">
      <c r="A199" s="3" t="s">
        <v>5007</v>
      </c>
      <c r="B199" s="3" t="s">
        <v>88</v>
      </c>
      <c r="C199" s="3">
        <v>60659</v>
      </c>
      <c r="D199" s="3">
        <v>2018</v>
      </c>
      <c r="E199" s="3"/>
      <c r="F199" s="3" t="s">
        <v>89</v>
      </c>
      <c r="G199" s="3" t="s">
        <v>129</v>
      </c>
      <c r="H199" s="3" t="s">
        <v>5008</v>
      </c>
      <c r="I199" s="3" t="s">
        <v>5009</v>
      </c>
      <c r="J199" s="3" t="s">
        <v>93</v>
      </c>
      <c r="K199" s="3"/>
      <c r="L199" s="4">
        <v>43935</v>
      </c>
      <c r="M199" s="6">
        <v>26998</v>
      </c>
      <c r="N199" s="6">
        <v>26998</v>
      </c>
      <c r="O199" s="3" t="s">
        <v>5010</v>
      </c>
      <c r="P199" s="6">
        <v>26998</v>
      </c>
      <c r="Q199" s="3"/>
      <c r="R199" s="3"/>
      <c r="S199" s="3"/>
      <c r="T199" s="3"/>
      <c r="U199" s="3" t="s">
        <v>88</v>
      </c>
      <c r="V199" s="3" t="s">
        <v>5011</v>
      </c>
      <c r="W199" s="3" t="s">
        <v>5011</v>
      </c>
      <c r="X199" s="3" t="s">
        <v>5012</v>
      </c>
      <c r="Y199" s="4">
        <v>36739</v>
      </c>
      <c r="Z199" s="3" t="s">
        <v>5011</v>
      </c>
      <c r="AA199" s="3" t="s">
        <v>98</v>
      </c>
      <c r="AB199" s="3" t="s">
        <v>5013</v>
      </c>
      <c r="AC199" s="3" t="s">
        <v>296</v>
      </c>
      <c r="AD199" s="3" t="s">
        <v>5014</v>
      </c>
      <c r="AE199" s="3" t="s">
        <v>5015</v>
      </c>
      <c r="AF199" s="3" t="s">
        <v>1097</v>
      </c>
      <c r="AG199" s="3" t="s">
        <v>1044</v>
      </c>
      <c r="AH199" s="3" t="s">
        <v>98</v>
      </c>
      <c r="AI199" s="3" t="s">
        <v>98</v>
      </c>
      <c r="AJ199" s="3" t="s">
        <v>105</v>
      </c>
      <c r="AK199" s="3" t="s">
        <v>4985</v>
      </c>
      <c r="AL199" s="3" t="s">
        <v>107</v>
      </c>
      <c r="AM199" s="3" t="s">
        <v>107</v>
      </c>
      <c r="AN199" s="3" t="s">
        <v>146</v>
      </c>
      <c r="AO199" s="3" t="s">
        <v>109</v>
      </c>
      <c r="AP199" s="3" t="s">
        <v>5016</v>
      </c>
      <c r="AQ199" s="4">
        <v>19943</v>
      </c>
      <c r="AR199" s="3" t="s">
        <v>5017</v>
      </c>
      <c r="AS199" s="3" t="s">
        <v>5018</v>
      </c>
      <c r="AT199" s="3" t="s">
        <v>5019</v>
      </c>
      <c r="AU199" s="3" t="s">
        <v>98</v>
      </c>
      <c r="AV199" s="3" t="s">
        <v>98</v>
      </c>
      <c r="AW199" s="3" t="s">
        <v>105</v>
      </c>
      <c r="AX199" s="3" t="s">
        <v>5020</v>
      </c>
      <c r="AY199" s="3" t="s">
        <v>1044</v>
      </c>
      <c r="AZ199" s="3" t="s">
        <v>98</v>
      </c>
      <c r="BA199" s="3" t="s">
        <v>98</v>
      </c>
      <c r="BB199" s="3" t="s">
        <v>105</v>
      </c>
      <c r="BC199" s="3" t="s">
        <v>5021</v>
      </c>
      <c r="BD199" s="3" t="s">
        <v>5022</v>
      </c>
      <c r="BE199" s="3" t="s">
        <v>5023</v>
      </c>
      <c r="BF199" s="3" t="s">
        <v>5024</v>
      </c>
      <c r="BG199" s="3" t="s">
        <v>119</v>
      </c>
      <c r="BH199" s="3" t="s">
        <v>120</v>
      </c>
      <c r="BI199" s="3" t="s">
        <v>120</v>
      </c>
      <c r="BJ199" s="3" t="s">
        <v>5025</v>
      </c>
      <c r="BK199" s="3" t="s">
        <v>1392</v>
      </c>
      <c r="BL199" s="3" t="s">
        <v>123</v>
      </c>
      <c r="BM199" s="3" t="s">
        <v>123</v>
      </c>
      <c r="BN199" s="3" t="s">
        <v>125</v>
      </c>
      <c r="BO199" s="3" t="s">
        <v>125</v>
      </c>
      <c r="BP199" s="3" t="s">
        <v>123</v>
      </c>
      <c r="BQ199" s="3" t="s">
        <v>123</v>
      </c>
      <c r="BR199" s="3" t="s">
        <v>555</v>
      </c>
      <c r="BS199" s="3" t="s">
        <v>5026</v>
      </c>
      <c r="BT199" s="3">
        <v>0</v>
      </c>
      <c r="BU199" s="3">
        <v>0</v>
      </c>
      <c r="BV199" s="3">
        <v>0</v>
      </c>
      <c r="BW199" s="3" t="s">
        <v>88</v>
      </c>
      <c r="BX199" s="3" t="s">
        <v>123</v>
      </c>
      <c r="BY199" s="3"/>
      <c r="BZ199" s="3"/>
      <c r="CA199" s="3"/>
      <c r="CB199" s="3"/>
      <c r="CC199" s="3"/>
      <c r="CD199" s="3"/>
      <c r="CE199" s="3"/>
      <c r="CF199" s="5">
        <v>43746.442974537036</v>
      </c>
      <c r="CG199" s="5">
        <v>43126.403807870367</v>
      </c>
      <c r="CH199" s="4">
        <v>44050</v>
      </c>
      <c r="CI199" s="3" t="s">
        <v>129</v>
      </c>
    </row>
    <row r="200" spans="1:87" x14ac:dyDescent="0.3">
      <c r="A200" s="3" t="s">
        <v>5027</v>
      </c>
      <c r="B200" s="3" t="s">
        <v>88</v>
      </c>
      <c r="C200" s="3">
        <v>60670</v>
      </c>
      <c r="D200" s="3">
        <v>2018</v>
      </c>
      <c r="E200" s="3"/>
      <c r="F200" s="3" t="s">
        <v>89</v>
      </c>
      <c r="G200" s="3" t="s">
        <v>129</v>
      </c>
      <c r="H200" s="3" t="s">
        <v>5008</v>
      </c>
      <c r="I200" s="3" t="s">
        <v>5028</v>
      </c>
      <c r="J200" s="3" t="s">
        <v>93</v>
      </c>
      <c r="K200" s="3"/>
      <c r="L200" s="4">
        <v>43935</v>
      </c>
      <c r="M200" s="6">
        <v>12770</v>
      </c>
      <c r="N200" s="6">
        <v>12770</v>
      </c>
      <c r="O200" s="3" t="s">
        <v>5029</v>
      </c>
      <c r="P200" s="6">
        <v>12770</v>
      </c>
      <c r="Q200" s="3"/>
      <c r="R200" s="3"/>
      <c r="S200" s="3"/>
      <c r="T200" s="3"/>
      <c r="U200" s="3" t="s">
        <v>88</v>
      </c>
      <c r="V200" s="3" t="s">
        <v>5011</v>
      </c>
      <c r="W200" s="3" t="s">
        <v>5011</v>
      </c>
      <c r="X200" s="3" t="s">
        <v>5012</v>
      </c>
      <c r="Y200" s="4">
        <v>36739</v>
      </c>
      <c r="Z200" s="3" t="s">
        <v>5011</v>
      </c>
      <c r="AA200" s="3" t="s">
        <v>98</v>
      </c>
      <c r="AB200" s="3" t="s">
        <v>5013</v>
      </c>
      <c r="AC200" s="3" t="s">
        <v>296</v>
      </c>
      <c r="AD200" s="3" t="s">
        <v>5014</v>
      </c>
      <c r="AE200" s="3" t="s">
        <v>5015</v>
      </c>
      <c r="AF200" s="3" t="s">
        <v>1097</v>
      </c>
      <c r="AG200" s="3" t="s">
        <v>1044</v>
      </c>
      <c r="AH200" s="3" t="s">
        <v>98</v>
      </c>
      <c r="AI200" s="3" t="s">
        <v>98</v>
      </c>
      <c r="AJ200" s="3" t="s">
        <v>105</v>
      </c>
      <c r="AK200" s="3" t="s">
        <v>4985</v>
      </c>
      <c r="AL200" s="3" t="s">
        <v>107</v>
      </c>
      <c r="AM200" s="3" t="s">
        <v>107</v>
      </c>
      <c r="AN200" s="3" t="s">
        <v>146</v>
      </c>
      <c r="AO200" s="3" t="s">
        <v>109</v>
      </c>
      <c r="AP200" s="3" t="s">
        <v>5016</v>
      </c>
      <c r="AQ200" s="4">
        <v>19943</v>
      </c>
      <c r="AR200" s="3" t="s">
        <v>5017</v>
      </c>
      <c r="AS200" s="3" t="s">
        <v>5018</v>
      </c>
      <c r="AT200" s="3" t="s">
        <v>5019</v>
      </c>
      <c r="AU200" s="3" t="s">
        <v>98</v>
      </c>
      <c r="AV200" s="3" t="s">
        <v>98</v>
      </c>
      <c r="AW200" s="3" t="s">
        <v>105</v>
      </c>
      <c r="AX200" s="3" t="s">
        <v>5020</v>
      </c>
      <c r="AY200" s="3" t="s">
        <v>1044</v>
      </c>
      <c r="AZ200" s="3" t="s">
        <v>98</v>
      </c>
      <c r="BA200" s="3" t="s">
        <v>98</v>
      </c>
      <c r="BB200" s="3" t="s">
        <v>105</v>
      </c>
      <c r="BC200" s="3" t="s">
        <v>5030</v>
      </c>
      <c r="BD200" s="3" t="s">
        <v>5031</v>
      </c>
      <c r="BE200" s="3" t="s">
        <v>5032</v>
      </c>
      <c r="BF200" s="3" t="s">
        <v>5033</v>
      </c>
      <c r="BG200" s="3" t="s">
        <v>119</v>
      </c>
      <c r="BH200" s="3" t="s">
        <v>120</v>
      </c>
      <c r="BI200" s="3" t="s">
        <v>120</v>
      </c>
      <c r="BJ200" s="3" t="s">
        <v>5034</v>
      </c>
      <c r="BK200" s="3" t="s">
        <v>255</v>
      </c>
      <c r="BL200" s="3" t="s">
        <v>123</v>
      </c>
      <c r="BM200" s="3" t="s">
        <v>123</v>
      </c>
      <c r="BN200" s="3" t="s">
        <v>125</v>
      </c>
      <c r="BO200" s="3" t="s">
        <v>125</v>
      </c>
      <c r="BP200" s="3" t="s">
        <v>123</v>
      </c>
      <c r="BQ200" s="3" t="s">
        <v>123</v>
      </c>
      <c r="BR200" s="3" t="s">
        <v>126</v>
      </c>
      <c r="BS200" s="3" t="s">
        <v>5035</v>
      </c>
      <c r="BT200" s="3">
        <v>0</v>
      </c>
      <c r="BU200" s="3">
        <v>0</v>
      </c>
      <c r="BV200" s="3">
        <v>0</v>
      </c>
      <c r="BW200" s="3" t="s">
        <v>88</v>
      </c>
      <c r="BX200" s="3" t="s">
        <v>123</v>
      </c>
      <c r="BY200" s="3"/>
      <c r="BZ200" s="3"/>
      <c r="CA200" s="3"/>
      <c r="CB200" s="3"/>
      <c r="CC200" s="3"/>
      <c r="CD200" s="3"/>
      <c r="CE200" s="3"/>
      <c r="CF200" s="5">
        <v>43746.398449074077</v>
      </c>
      <c r="CG200" s="5">
        <v>43126.40111111111</v>
      </c>
      <c r="CH200" s="4">
        <v>44050</v>
      </c>
      <c r="CI200" s="3" t="s">
        <v>129</v>
      </c>
    </row>
    <row r="201" spans="1:87" x14ac:dyDescent="0.3">
      <c r="A201" s="3" t="s">
        <v>5036</v>
      </c>
      <c r="B201" s="3" t="s">
        <v>88</v>
      </c>
      <c r="C201" s="3">
        <v>60699</v>
      </c>
      <c r="D201" s="3">
        <v>2018</v>
      </c>
      <c r="E201" s="3"/>
      <c r="F201" s="3" t="s">
        <v>89</v>
      </c>
      <c r="G201" s="3" t="s">
        <v>129</v>
      </c>
      <c r="H201" s="3" t="s">
        <v>258</v>
      </c>
      <c r="I201" s="3" t="s">
        <v>5037</v>
      </c>
      <c r="J201" s="3" t="s">
        <v>93</v>
      </c>
      <c r="K201" s="3"/>
      <c r="L201" s="4">
        <v>43935</v>
      </c>
      <c r="M201" s="6">
        <v>9472</v>
      </c>
      <c r="N201" s="6">
        <v>9472</v>
      </c>
      <c r="O201" s="3" t="s">
        <v>5038</v>
      </c>
      <c r="P201" s="6">
        <v>9472</v>
      </c>
      <c r="Q201" s="3"/>
      <c r="R201" s="3"/>
      <c r="S201" s="3"/>
      <c r="T201" s="3"/>
      <c r="U201" s="3" t="s">
        <v>88</v>
      </c>
      <c r="V201" s="3" t="s">
        <v>5039</v>
      </c>
      <c r="W201" s="3" t="s">
        <v>5040</v>
      </c>
      <c r="X201" s="3" t="s">
        <v>5041</v>
      </c>
      <c r="Y201" s="4">
        <v>13340</v>
      </c>
      <c r="Z201" s="3" t="s">
        <v>5042</v>
      </c>
      <c r="AA201" s="3" t="s">
        <v>479</v>
      </c>
      <c r="AB201" s="3" t="s">
        <v>5043</v>
      </c>
      <c r="AC201" s="3" t="s">
        <v>100</v>
      </c>
      <c r="AD201" s="3" t="s">
        <v>5044</v>
      </c>
      <c r="AE201" s="3" t="s">
        <v>5045</v>
      </c>
      <c r="AF201" s="3" t="s">
        <v>477</v>
      </c>
      <c r="AG201" s="3" t="s">
        <v>5046</v>
      </c>
      <c r="AH201" s="3" t="s">
        <v>479</v>
      </c>
      <c r="AI201" s="3" t="s">
        <v>479</v>
      </c>
      <c r="AJ201" s="3" t="s">
        <v>480</v>
      </c>
      <c r="AK201" s="3" t="s">
        <v>5047</v>
      </c>
      <c r="AL201" s="3" t="s">
        <v>107</v>
      </c>
      <c r="AM201" s="3" t="s">
        <v>107</v>
      </c>
      <c r="AN201" s="3" t="s">
        <v>146</v>
      </c>
      <c r="AO201" s="3" t="s">
        <v>109</v>
      </c>
      <c r="AP201" s="3" t="s">
        <v>5048</v>
      </c>
      <c r="AQ201" s="4">
        <v>24156</v>
      </c>
      <c r="AR201" s="3" t="s">
        <v>5049</v>
      </c>
      <c r="AS201" s="3" t="s">
        <v>5050</v>
      </c>
      <c r="AT201" s="3" t="s">
        <v>5051</v>
      </c>
      <c r="AU201" s="3" t="s">
        <v>5052</v>
      </c>
      <c r="AV201" s="3" t="s">
        <v>5053</v>
      </c>
      <c r="AW201" s="3" t="s">
        <v>480</v>
      </c>
      <c r="AX201" s="3" t="s">
        <v>5054</v>
      </c>
      <c r="AY201" s="3" t="s">
        <v>5046</v>
      </c>
      <c r="AZ201" s="3" t="s">
        <v>479</v>
      </c>
      <c r="BA201" s="3" t="s">
        <v>479</v>
      </c>
      <c r="BB201" s="3" t="s">
        <v>480</v>
      </c>
      <c r="BC201" s="3" t="s">
        <v>5055</v>
      </c>
      <c r="BD201" s="3" t="s">
        <v>5056</v>
      </c>
      <c r="BE201" s="3" t="s">
        <v>5057</v>
      </c>
      <c r="BF201" s="3" t="s">
        <v>5058</v>
      </c>
      <c r="BG201" s="3" t="s">
        <v>491</v>
      </c>
      <c r="BH201" s="3" t="s">
        <v>492</v>
      </c>
      <c r="BI201" s="3" t="s">
        <v>492</v>
      </c>
      <c r="BJ201" s="3" t="s">
        <v>5059</v>
      </c>
      <c r="BK201" s="3" t="s">
        <v>126</v>
      </c>
      <c r="BL201" s="3" t="s">
        <v>123</v>
      </c>
      <c r="BM201" s="3" t="s">
        <v>123</v>
      </c>
      <c r="BN201" s="3" t="s">
        <v>124</v>
      </c>
      <c r="BO201" s="3" t="s">
        <v>125</v>
      </c>
      <c r="BP201" s="3" t="s">
        <v>123</v>
      </c>
      <c r="BQ201" s="3" t="s">
        <v>123</v>
      </c>
      <c r="BR201" s="3" t="s">
        <v>126</v>
      </c>
      <c r="BS201" s="3" t="s">
        <v>5060</v>
      </c>
      <c r="BT201" s="3">
        <v>0</v>
      </c>
      <c r="BU201" s="3">
        <v>0</v>
      </c>
      <c r="BV201" s="3">
        <v>0</v>
      </c>
      <c r="BW201" s="3" t="s">
        <v>88</v>
      </c>
      <c r="BX201" s="3" t="s">
        <v>123</v>
      </c>
      <c r="BY201" s="3"/>
      <c r="BZ201" s="3"/>
      <c r="CA201" s="3"/>
      <c r="CB201" s="3"/>
      <c r="CC201" s="3"/>
      <c r="CD201" s="3"/>
      <c r="CE201" s="3"/>
      <c r="CF201" s="5">
        <v>43745.848217592589</v>
      </c>
      <c r="CG201" s="5">
        <v>43131.691030092596</v>
      </c>
      <c r="CH201" s="4">
        <v>44078</v>
      </c>
      <c r="CI201" s="3" t="s">
        <v>129</v>
      </c>
    </row>
    <row r="202" spans="1:87" x14ac:dyDescent="0.3">
      <c r="A202" s="3" t="s">
        <v>5061</v>
      </c>
      <c r="B202" s="3" t="s">
        <v>88</v>
      </c>
      <c r="C202" s="3">
        <v>60700</v>
      </c>
      <c r="D202" s="3">
        <v>2018</v>
      </c>
      <c r="E202" s="3"/>
      <c r="F202" s="3" t="s">
        <v>89</v>
      </c>
      <c r="G202" s="3" t="s">
        <v>129</v>
      </c>
      <c r="H202" s="3" t="s">
        <v>163</v>
      </c>
      <c r="I202" s="3" t="s">
        <v>5062</v>
      </c>
      <c r="J202" s="3" t="s">
        <v>93</v>
      </c>
      <c r="K202" s="3"/>
      <c r="L202" s="4">
        <v>43935</v>
      </c>
      <c r="M202" s="6">
        <v>3267</v>
      </c>
      <c r="N202" s="6">
        <v>3267</v>
      </c>
      <c r="O202" s="3" t="s">
        <v>5063</v>
      </c>
      <c r="P202" s="6">
        <v>3267</v>
      </c>
      <c r="Q202" s="3"/>
      <c r="R202" s="3"/>
      <c r="S202" s="3"/>
      <c r="T202" s="3"/>
      <c r="U202" s="3" t="s">
        <v>88</v>
      </c>
      <c r="V202" s="3" t="s">
        <v>5064</v>
      </c>
      <c r="W202" s="3" t="s">
        <v>5065</v>
      </c>
      <c r="X202" s="3" t="s">
        <v>5066</v>
      </c>
      <c r="Y202" s="4">
        <v>33178</v>
      </c>
      <c r="Z202" s="3" t="s">
        <v>1911</v>
      </c>
      <c r="AA202" s="3" t="s">
        <v>755</v>
      </c>
      <c r="AB202" s="3" t="s">
        <v>5067</v>
      </c>
      <c r="AC202" s="3" t="s">
        <v>100</v>
      </c>
      <c r="AD202" s="3" t="s">
        <v>5068</v>
      </c>
      <c r="AE202" s="3" t="s">
        <v>5069</v>
      </c>
      <c r="AF202" s="3" t="s">
        <v>477</v>
      </c>
      <c r="AG202" s="3" t="s">
        <v>5070</v>
      </c>
      <c r="AH202" s="3" t="s">
        <v>5071</v>
      </c>
      <c r="AI202" s="3" t="s">
        <v>755</v>
      </c>
      <c r="AJ202" s="3" t="s">
        <v>387</v>
      </c>
      <c r="AK202" s="3" t="s">
        <v>5072</v>
      </c>
      <c r="AL202" s="3" t="s">
        <v>2239</v>
      </c>
      <c r="AM202" s="3" t="s">
        <v>107</v>
      </c>
      <c r="AN202" s="3" t="s">
        <v>146</v>
      </c>
      <c r="AO202" s="3" t="s">
        <v>109</v>
      </c>
      <c r="AP202" s="3" t="s">
        <v>5073</v>
      </c>
      <c r="AQ202" s="4">
        <v>20023</v>
      </c>
      <c r="AR202" s="3" t="s">
        <v>5074</v>
      </c>
      <c r="AS202" s="3" t="s">
        <v>5075</v>
      </c>
      <c r="AT202" s="3" t="s">
        <v>5076</v>
      </c>
      <c r="AU202" s="3" t="s">
        <v>755</v>
      </c>
      <c r="AV202" s="3" t="s">
        <v>755</v>
      </c>
      <c r="AW202" s="3" t="s">
        <v>387</v>
      </c>
      <c r="AX202" s="3" t="s">
        <v>5077</v>
      </c>
      <c r="AY202" s="3" t="s">
        <v>5070</v>
      </c>
      <c r="AZ202" s="3" t="s">
        <v>5071</v>
      </c>
      <c r="BA202" s="3" t="s">
        <v>755</v>
      </c>
      <c r="BB202" s="3" t="s">
        <v>387</v>
      </c>
      <c r="BC202" s="3" t="s">
        <v>5078</v>
      </c>
      <c r="BD202" s="3" t="s">
        <v>5079</v>
      </c>
      <c r="BE202" s="3" t="s">
        <v>5080</v>
      </c>
      <c r="BF202" s="3" t="s">
        <v>5081</v>
      </c>
      <c r="BG202" s="3" t="s">
        <v>398</v>
      </c>
      <c r="BH202" s="3" t="s">
        <v>770</v>
      </c>
      <c r="BI202" s="3" t="s">
        <v>5082</v>
      </c>
      <c r="BJ202" s="3" t="s">
        <v>5083</v>
      </c>
      <c r="BK202" s="3" t="s">
        <v>226</v>
      </c>
      <c r="BL202" s="3" t="s">
        <v>123</v>
      </c>
      <c r="BM202" s="3" t="s">
        <v>123</v>
      </c>
      <c r="BN202" s="3" t="s">
        <v>124</v>
      </c>
      <c r="BO202" s="3" t="s">
        <v>125</v>
      </c>
      <c r="BP202" s="3" t="s">
        <v>123</v>
      </c>
      <c r="BQ202" s="3" t="s">
        <v>123</v>
      </c>
      <c r="BR202" s="3" t="s">
        <v>126</v>
      </c>
      <c r="BS202" s="3" t="s">
        <v>5084</v>
      </c>
      <c r="BT202" s="3">
        <v>0</v>
      </c>
      <c r="BU202" s="3">
        <v>0</v>
      </c>
      <c r="BV202" s="3">
        <v>0</v>
      </c>
      <c r="BW202" s="3" t="s">
        <v>88</v>
      </c>
      <c r="BX202" s="3" t="s">
        <v>123</v>
      </c>
      <c r="BY202" s="3"/>
      <c r="BZ202" s="3"/>
      <c r="CA202" s="3"/>
      <c r="CB202" s="3"/>
      <c r="CC202" s="3"/>
      <c r="CD202" s="3"/>
      <c r="CE202" s="3"/>
      <c r="CF202" s="5">
        <v>43741.336226851854</v>
      </c>
      <c r="CG202" s="5">
        <v>43130.478414351855</v>
      </c>
      <c r="CH202" s="4">
        <v>44077</v>
      </c>
      <c r="CI202" s="3" t="s">
        <v>129</v>
      </c>
    </row>
    <row r="203" spans="1:87" x14ac:dyDescent="0.3">
      <c r="A203" s="3" t="s">
        <v>5085</v>
      </c>
      <c r="B203" s="3" t="s">
        <v>88</v>
      </c>
      <c r="C203" s="3">
        <v>59204</v>
      </c>
      <c r="D203" s="3">
        <v>2018</v>
      </c>
      <c r="E203" s="3"/>
      <c r="F203" s="3" t="s">
        <v>89</v>
      </c>
      <c r="G203" s="3" t="s">
        <v>129</v>
      </c>
      <c r="H203" s="3" t="s">
        <v>1281</v>
      </c>
      <c r="I203" s="3" t="s">
        <v>5086</v>
      </c>
      <c r="J203" s="3" t="s">
        <v>93</v>
      </c>
      <c r="K203" s="3"/>
      <c r="L203" s="4">
        <v>43935</v>
      </c>
      <c r="M203" s="6">
        <v>11687</v>
      </c>
      <c r="N203" s="6">
        <v>11687</v>
      </c>
      <c r="O203" s="3" t="s">
        <v>5087</v>
      </c>
      <c r="P203" s="6">
        <v>11687</v>
      </c>
      <c r="Q203" s="3"/>
      <c r="R203" s="3"/>
      <c r="S203" s="3"/>
      <c r="T203" s="3"/>
      <c r="U203" s="3" t="s">
        <v>88</v>
      </c>
      <c r="V203" s="3" t="s">
        <v>5088</v>
      </c>
      <c r="W203" s="3" t="s">
        <v>5088</v>
      </c>
      <c r="X203" s="3" t="s">
        <v>5089</v>
      </c>
      <c r="Y203" s="4">
        <v>20188</v>
      </c>
      <c r="Z203" s="3" t="s">
        <v>5090</v>
      </c>
      <c r="AA203" s="3" t="s">
        <v>1558</v>
      </c>
      <c r="AB203" s="3" t="s">
        <v>5091</v>
      </c>
      <c r="AC203" s="3" t="s">
        <v>296</v>
      </c>
      <c r="AD203" s="3" t="s">
        <v>5092</v>
      </c>
      <c r="AE203" s="3" t="s">
        <v>5093</v>
      </c>
      <c r="AF203" s="3" t="s">
        <v>2761</v>
      </c>
      <c r="AG203" s="3" t="s">
        <v>5094</v>
      </c>
      <c r="AH203" s="3" t="s">
        <v>1558</v>
      </c>
      <c r="AI203" s="3" t="s">
        <v>1558</v>
      </c>
      <c r="AJ203" s="3" t="s">
        <v>1100</v>
      </c>
      <c r="AK203" s="3" t="s">
        <v>5095</v>
      </c>
      <c r="AL203" s="3" t="s">
        <v>107</v>
      </c>
      <c r="AM203" s="3" t="s">
        <v>107</v>
      </c>
      <c r="AN203" s="3" t="s">
        <v>108</v>
      </c>
      <c r="AO203" s="3" t="s">
        <v>109</v>
      </c>
      <c r="AP203" s="3" t="s">
        <v>5096</v>
      </c>
      <c r="AQ203" s="4">
        <v>19336</v>
      </c>
      <c r="AR203" s="3" t="s">
        <v>5097</v>
      </c>
      <c r="AS203" s="3" t="s">
        <v>5098</v>
      </c>
      <c r="AT203" s="3" t="s">
        <v>5099</v>
      </c>
      <c r="AU203" s="3" t="s">
        <v>1558</v>
      </c>
      <c r="AV203" s="3" t="s">
        <v>1558</v>
      </c>
      <c r="AW203" s="3" t="s">
        <v>1100</v>
      </c>
      <c r="AX203" s="3" t="s">
        <v>5100</v>
      </c>
      <c r="AY203" s="3" t="s">
        <v>5094</v>
      </c>
      <c r="AZ203" s="3" t="s">
        <v>1558</v>
      </c>
      <c r="BA203" s="3" t="s">
        <v>1558</v>
      </c>
      <c r="BB203" s="3" t="s">
        <v>1100</v>
      </c>
      <c r="BC203" s="3" t="s">
        <v>5101</v>
      </c>
      <c r="BD203" s="3" t="s">
        <v>5102</v>
      </c>
      <c r="BE203" s="3" t="s">
        <v>5103</v>
      </c>
      <c r="BF203" s="3" t="s">
        <v>5104</v>
      </c>
      <c r="BG203" s="3" t="s">
        <v>1113</v>
      </c>
      <c r="BH203" s="3" t="s">
        <v>2476</v>
      </c>
      <c r="BI203" s="3" t="s">
        <v>2476</v>
      </c>
      <c r="BJ203" s="3" t="s">
        <v>5105</v>
      </c>
      <c r="BK203" s="3" t="s">
        <v>2775</v>
      </c>
      <c r="BL203" s="3" t="s">
        <v>123</v>
      </c>
      <c r="BM203" s="3" t="s">
        <v>123</v>
      </c>
      <c r="BN203" s="3" t="s">
        <v>125</v>
      </c>
      <c r="BO203" s="3" t="s">
        <v>125</v>
      </c>
      <c r="BP203" s="3" t="s">
        <v>123</v>
      </c>
      <c r="BQ203" s="3" t="s">
        <v>123</v>
      </c>
      <c r="BR203" s="3" t="s">
        <v>555</v>
      </c>
      <c r="BS203" s="3" t="s">
        <v>5106</v>
      </c>
      <c r="BT203" s="3">
        <v>0</v>
      </c>
      <c r="BU203" s="3">
        <v>0</v>
      </c>
      <c r="BV203" s="3">
        <v>0</v>
      </c>
      <c r="BW203" s="3" t="s">
        <v>88</v>
      </c>
      <c r="BX203" s="3" t="s">
        <v>123</v>
      </c>
      <c r="BY203" s="3"/>
      <c r="BZ203" s="3"/>
      <c r="CA203" s="3"/>
      <c r="CB203" s="3"/>
      <c r="CC203" s="3"/>
      <c r="CD203" s="3"/>
      <c r="CE203" s="3"/>
      <c r="CF203" s="5">
        <v>43732.401620370372</v>
      </c>
      <c r="CG203" s="5">
        <v>43112.481041666666</v>
      </c>
      <c r="CH203" s="4">
        <v>44049</v>
      </c>
      <c r="CI203" s="3" t="s">
        <v>129</v>
      </c>
    </row>
    <row r="204" spans="1:87" x14ac:dyDescent="0.3">
      <c r="A204" s="3" t="s">
        <v>5107</v>
      </c>
      <c r="B204" s="3" t="s">
        <v>88</v>
      </c>
      <c r="C204" s="3">
        <v>59205</v>
      </c>
      <c r="D204" s="3">
        <v>2018</v>
      </c>
      <c r="E204" s="3"/>
      <c r="F204" s="3" t="s">
        <v>89</v>
      </c>
      <c r="G204" s="3" t="s">
        <v>129</v>
      </c>
      <c r="H204" s="3" t="s">
        <v>373</v>
      </c>
      <c r="I204" s="3" t="s">
        <v>5108</v>
      </c>
      <c r="J204" s="3" t="s">
        <v>93</v>
      </c>
      <c r="K204" s="3"/>
      <c r="L204" s="4">
        <v>43935</v>
      </c>
      <c r="M204" s="6">
        <v>2509</v>
      </c>
      <c r="N204" s="6">
        <v>2509</v>
      </c>
      <c r="O204" s="3" t="s">
        <v>5109</v>
      </c>
      <c r="P204" s="6">
        <v>2509</v>
      </c>
      <c r="Q204" s="3"/>
      <c r="R204" s="3"/>
      <c r="S204" s="3"/>
      <c r="T204" s="3"/>
      <c r="U204" s="3" t="s">
        <v>88</v>
      </c>
      <c r="V204" s="3" t="s">
        <v>376</v>
      </c>
      <c r="W204" s="3" t="s">
        <v>377</v>
      </c>
      <c r="X204" s="3" t="s">
        <v>378</v>
      </c>
      <c r="Y204" s="4">
        <v>28972</v>
      </c>
      <c r="Z204" s="3" t="s">
        <v>379</v>
      </c>
      <c r="AA204" s="3" t="s">
        <v>380</v>
      </c>
      <c r="AB204" s="3" t="s">
        <v>381</v>
      </c>
      <c r="AC204" s="3" t="s">
        <v>382</v>
      </c>
      <c r="AD204" s="3" t="s">
        <v>383</v>
      </c>
      <c r="AE204" s="3" t="s">
        <v>384</v>
      </c>
      <c r="AF204" s="3" t="s">
        <v>385</v>
      </c>
      <c r="AG204" s="3" t="s">
        <v>386</v>
      </c>
      <c r="AH204" s="3" t="s">
        <v>380</v>
      </c>
      <c r="AI204" s="3" t="s">
        <v>380</v>
      </c>
      <c r="AJ204" s="3" t="s">
        <v>387</v>
      </c>
      <c r="AK204" s="3" t="s">
        <v>388</v>
      </c>
      <c r="AL204" s="3" t="s">
        <v>107</v>
      </c>
      <c r="AM204" s="3" t="s">
        <v>107</v>
      </c>
      <c r="AN204" s="3" t="s">
        <v>146</v>
      </c>
      <c r="AO204" s="3" t="s">
        <v>109</v>
      </c>
      <c r="AP204" s="3" t="s">
        <v>389</v>
      </c>
      <c r="AQ204" s="4">
        <v>20518</v>
      </c>
      <c r="AR204" s="3" t="s">
        <v>390</v>
      </c>
      <c r="AS204" s="3" t="s">
        <v>391</v>
      </c>
      <c r="AT204" s="3" t="s">
        <v>392</v>
      </c>
      <c r="AU204" s="3" t="s">
        <v>380</v>
      </c>
      <c r="AV204" s="3" t="s">
        <v>380</v>
      </c>
      <c r="AW204" s="3" t="s">
        <v>387</v>
      </c>
      <c r="AX204" s="3" t="s">
        <v>393</v>
      </c>
      <c r="AY204" s="3" t="s">
        <v>386</v>
      </c>
      <c r="AZ204" s="3" t="s">
        <v>380</v>
      </c>
      <c r="BA204" s="3" t="s">
        <v>380</v>
      </c>
      <c r="BB204" s="3" t="s">
        <v>387</v>
      </c>
      <c r="BC204" s="3" t="s">
        <v>5110</v>
      </c>
      <c r="BD204" s="3" t="s">
        <v>5111</v>
      </c>
      <c r="BE204" s="3" t="s">
        <v>5112</v>
      </c>
      <c r="BF204" s="3" t="s">
        <v>5113</v>
      </c>
      <c r="BG204" s="3" t="s">
        <v>398</v>
      </c>
      <c r="BH204" s="3" t="s">
        <v>399</v>
      </c>
      <c r="BI204" s="3" t="s">
        <v>399</v>
      </c>
      <c r="BJ204" s="3" t="s">
        <v>4173</v>
      </c>
      <c r="BK204" s="3" t="s">
        <v>1464</v>
      </c>
      <c r="BL204" s="3" t="s">
        <v>123</v>
      </c>
      <c r="BM204" s="3" t="s">
        <v>123</v>
      </c>
      <c r="BN204" s="3" t="s">
        <v>125</v>
      </c>
      <c r="BO204" s="3" t="s">
        <v>125</v>
      </c>
      <c r="BP204" s="3" t="s">
        <v>123</v>
      </c>
      <c r="BQ204" s="3" t="s">
        <v>123</v>
      </c>
      <c r="BR204" s="3" t="s">
        <v>126</v>
      </c>
      <c r="BS204" s="3" t="s">
        <v>5114</v>
      </c>
      <c r="BT204" s="3">
        <v>0</v>
      </c>
      <c r="BU204" s="3">
        <v>0</v>
      </c>
      <c r="BV204" s="3">
        <v>0</v>
      </c>
      <c r="BW204" s="3" t="s">
        <v>88</v>
      </c>
      <c r="BX204" s="3" t="s">
        <v>123</v>
      </c>
      <c r="BY204" s="3"/>
      <c r="BZ204" s="3"/>
      <c r="CA204" s="3"/>
      <c r="CB204" s="3"/>
      <c r="CC204" s="3"/>
      <c r="CD204" s="3"/>
      <c r="CE204" s="3"/>
      <c r="CF204" s="5">
        <v>43742.552071759259</v>
      </c>
      <c r="CG204" s="5">
        <v>43124.698807870373</v>
      </c>
      <c r="CH204" s="4">
        <v>44050</v>
      </c>
      <c r="CI204" s="3" t="s">
        <v>129</v>
      </c>
    </row>
    <row r="205" spans="1:87" x14ac:dyDescent="0.3">
      <c r="A205" s="3" t="s">
        <v>5115</v>
      </c>
      <c r="B205" s="3" t="s">
        <v>88</v>
      </c>
      <c r="C205" s="3">
        <v>59206</v>
      </c>
      <c r="D205" s="3">
        <v>2018</v>
      </c>
      <c r="E205" s="3"/>
      <c r="F205" s="3" t="s">
        <v>89</v>
      </c>
      <c r="G205" s="3" t="s">
        <v>129</v>
      </c>
      <c r="H205" s="3" t="s">
        <v>373</v>
      </c>
      <c r="I205" s="3" t="s">
        <v>5116</v>
      </c>
      <c r="J205" s="3" t="s">
        <v>93</v>
      </c>
      <c r="K205" s="3"/>
      <c r="L205" s="4">
        <v>43935</v>
      </c>
      <c r="M205" s="6">
        <v>2654</v>
      </c>
      <c r="N205" s="6">
        <v>2654</v>
      </c>
      <c r="O205" s="3" t="s">
        <v>5117</v>
      </c>
      <c r="P205" s="6">
        <v>2654</v>
      </c>
      <c r="Q205" s="3"/>
      <c r="R205" s="3"/>
      <c r="S205" s="3"/>
      <c r="T205" s="3"/>
      <c r="U205" s="3" t="s">
        <v>88</v>
      </c>
      <c r="V205" s="3" t="s">
        <v>376</v>
      </c>
      <c r="W205" s="3" t="s">
        <v>377</v>
      </c>
      <c r="X205" s="3" t="s">
        <v>378</v>
      </c>
      <c r="Y205" s="4">
        <v>28972</v>
      </c>
      <c r="Z205" s="3" t="s">
        <v>379</v>
      </c>
      <c r="AA205" s="3" t="s">
        <v>380</v>
      </c>
      <c r="AB205" s="3" t="s">
        <v>381</v>
      </c>
      <c r="AC205" s="3" t="s">
        <v>382</v>
      </c>
      <c r="AD205" s="3" t="s">
        <v>383</v>
      </c>
      <c r="AE205" s="3" t="s">
        <v>384</v>
      </c>
      <c r="AF205" s="3" t="s">
        <v>385</v>
      </c>
      <c r="AG205" s="3" t="s">
        <v>386</v>
      </c>
      <c r="AH205" s="3" t="s">
        <v>380</v>
      </c>
      <c r="AI205" s="3" t="s">
        <v>380</v>
      </c>
      <c r="AJ205" s="3" t="s">
        <v>387</v>
      </c>
      <c r="AK205" s="3" t="s">
        <v>388</v>
      </c>
      <c r="AL205" s="3" t="s">
        <v>107</v>
      </c>
      <c r="AM205" s="3" t="s">
        <v>107</v>
      </c>
      <c r="AN205" s="3" t="s">
        <v>146</v>
      </c>
      <c r="AO205" s="3" t="s">
        <v>109</v>
      </c>
      <c r="AP205" s="3" t="s">
        <v>389</v>
      </c>
      <c r="AQ205" s="4">
        <v>20518</v>
      </c>
      <c r="AR205" s="3" t="s">
        <v>390</v>
      </c>
      <c r="AS205" s="3" t="s">
        <v>391</v>
      </c>
      <c r="AT205" s="3" t="s">
        <v>392</v>
      </c>
      <c r="AU205" s="3" t="s">
        <v>380</v>
      </c>
      <c r="AV205" s="3" t="s">
        <v>380</v>
      </c>
      <c r="AW205" s="3" t="s">
        <v>387</v>
      </c>
      <c r="AX205" s="3" t="s">
        <v>393</v>
      </c>
      <c r="AY205" s="3" t="s">
        <v>386</v>
      </c>
      <c r="AZ205" s="3" t="s">
        <v>380</v>
      </c>
      <c r="BA205" s="3" t="s">
        <v>380</v>
      </c>
      <c r="BB205" s="3" t="s">
        <v>387</v>
      </c>
      <c r="BC205" s="3" t="s">
        <v>5118</v>
      </c>
      <c r="BD205" s="3" t="s">
        <v>5119</v>
      </c>
      <c r="BE205" s="3" t="s">
        <v>5120</v>
      </c>
      <c r="BF205" s="3" t="s">
        <v>5121</v>
      </c>
      <c r="BG205" s="3" t="s">
        <v>398</v>
      </c>
      <c r="BH205" s="3" t="s">
        <v>399</v>
      </c>
      <c r="BI205" s="3" t="s">
        <v>399</v>
      </c>
      <c r="BJ205" s="3" t="s">
        <v>5122</v>
      </c>
      <c r="BK205" s="3" t="s">
        <v>605</v>
      </c>
      <c r="BL205" s="3" t="s">
        <v>123</v>
      </c>
      <c r="BM205" s="3" t="s">
        <v>123</v>
      </c>
      <c r="BN205" s="3" t="s">
        <v>125</v>
      </c>
      <c r="BO205" s="3" t="s">
        <v>125</v>
      </c>
      <c r="BP205" s="3" t="s">
        <v>123</v>
      </c>
      <c r="BQ205" s="3" t="s">
        <v>123</v>
      </c>
      <c r="BR205" s="3" t="s">
        <v>126</v>
      </c>
      <c r="BS205" s="3" t="s">
        <v>5123</v>
      </c>
      <c r="BT205" s="3">
        <v>0</v>
      </c>
      <c r="BU205" s="3">
        <v>0</v>
      </c>
      <c r="BV205" s="3">
        <v>0</v>
      </c>
      <c r="BW205" s="3" t="s">
        <v>88</v>
      </c>
      <c r="BX205" s="3" t="s">
        <v>123</v>
      </c>
      <c r="BY205" s="3"/>
      <c r="BZ205" s="3"/>
      <c r="CA205" s="3"/>
      <c r="CB205" s="3"/>
      <c r="CC205" s="3"/>
      <c r="CD205" s="3"/>
      <c r="CE205" s="3"/>
      <c r="CF205" s="5">
        <v>43742.549293981479</v>
      </c>
      <c r="CG205" s="5">
        <v>43124.697337962964</v>
      </c>
      <c r="CH205" s="4">
        <v>44050</v>
      </c>
      <c r="CI205" s="3" t="s">
        <v>129</v>
      </c>
    </row>
    <row r="206" spans="1:87" x14ac:dyDescent="0.3">
      <c r="A206" s="3" t="s">
        <v>5124</v>
      </c>
      <c r="B206" s="3" t="s">
        <v>88</v>
      </c>
      <c r="C206" s="3">
        <v>59209</v>
      </c>
      <c r="D206" s="3">
        <v>2018</v>
      </c>
      <c r="E206" s="3"/>
      <c r="F206" s="3" t="s">
        <v>89</v>
      </c>
      <c r="G206" s="3" t="s">
        <v>129</v>
      </c>
      <c r="H206" s="3" t="s">
        <v>5125</v>
      </c>
      <c r="I206" s="3" t="s">
        <v>5126</v>
      </c>
      <c r="J206" s="3" t="s">
        <v>93</v>
      </c>
      <c r="K206" s="3"/>
      <c r="L206" s="4">
        <v>43935</v>
      </c>
      <c r="M206" s="6">
        <v>4560</v>
      </c>
      <c r="N206" s="6">
        <v>4560</v>
      </c>
      <c r="O206" s="3" t="s">
        <v>5127</v>
      </c>
      <c r="P206" s="6">
        <v>4560</v>
      </c>
      <c r="Q206" s="3"/>
      <c r="R206" s="3"/>
      <c r="S206" s="3"/>
      <c r="T206" s="3"/>
      <c r="U206" s="3" t="s">
        <v>88</v>
      </c>
      <c r="V206" s="3" t="s">
        <v>5128</v>
      </c>
      <c r="W206" s="3" t="s">
        <v>5129</v>
      </c>
      <c r="X206" s="3" t="s">
        <v>5130</v>
      </c>
      <c r="Y206" s="4">
        <v>18264</v>
      </c>
      <c r="Z206" s="3" t="s">
        <v>5131</v>
      </c>
      <c r="AA206" s="3" t="s">
        <v>98</v>
      </c>
      <c r="AB206" s="3" t="s">
        <v>5132</v>
      </c>
      <c r="AC206" s="3" t="s">
        <v>1374</v>
      </c>
      <c r="AD206" s="3" t="s">
        <v>5133</v>
      </c>
      <c r="AE206" s="3" t="s">
        <v>5134</v>
      </c>
      <c r="AF206" s="3" t="s">
        <v>327</v>
      </c>
      <c r="AG206" s="3" t="s">
        <v>5135</v>
      </c>
      <c r="AH206" s="3" t="s">
        <v>98</v>
      </c>
      <c r="AI206" s="3" t="s">
        <v>98</v>
      </c>
      <c r="AJ206" s="3" t="s">
        <v>105</v>
      </c>
      <c r="AK206" s="3" t="s">
        <v>5136</v>
      </c>
      <c r="AL206" s="3" t="s">
        <v>107</v>
      </c>
      <c r="AM206" s="3" t="s">
        <v>107</v>
      </c>
      <c r="AN206" s="3" t="s">
        <v>146</v>
      </c>
      <c r="AO206" s="3" t="s">
        <v>109</v>
      </c>
      <c r="AP206" s="3" t="s">
        <v>5137</v>
      </c>
      <c r="AQ206" s="4">
        <v>22510</v>
      </c>
      <c r="AR206" s="3" t="s">
        <v>5138</v>
      </c>
      <c r="AS206" s="3" t="s">
        <v>5139</v>
      </c>
      <c r="AT206" s="3" t="s">
        <v>5140</v>
      </c>
      <c r="AU206" s="3" t="s">
        <v>2266</v>
      </c>
      <c r="AV206" s="3" t="s">
        <v>98</v>
      </c>
      <c r="AW206" s="3" t="s">
        <v>105</v>
      </c>
      <c r="AX206" s="3" t="s">
        <v>5141</v>
      </c>
      <c r="AY206" s="3" t="s">
        <v>5135</v>
      </c>
      <c r="AZ206" s="3" t="s">
        <v>98</v>
      </c>
      <c r="BA206" s="3" t="s">
        <v>98</v>
      </c>
      <c r="BB206" s="3" t="s">
        <v>105</v>
      </c>
      <c r="BC206" s="3" t="s">
        <v>5142</v>
      </c>
      <c r="BD206" s="3" t="s">
        <v>5143</v>
      </c>
      <c r="BE206" s="3" t="s">
        <v>5144</v>
      </c>
      <c r="BF206" s="3" t="s">
        <v>5145</v>
      </c>
      <c r="BG206" s="3" t="s">
        <v>119</v>
      </c>
      <c r="BH206" s="3" t="s">
        <v>120</v>
      </c>
      <c r="BI206" s="3" t="s">
        <v>120</v>
      </c>
      <c r="BJ206" s="3" t="s">
        <v>5146</v>
      </c>
      <c r="BK206" s="3" t="s">
        <v>343</v>
      </c>
      <c r="BL206" s="3" t="s">
        <v>123</v>
      </c>
      <c r="BM206" s="3" t="s">
        <v>123</v>
      </c>
      <c r="BN206" s="3" t="s">
        <v>124</v>
      </c>
      <c r="BO206" s="3" t="s">
        <v>125</v>
      </c>
      <c r="BP206" s="3" t="s">
        <v>123</v>
      </c>
      <c r="BQ206" s="3" t="s">
        <v>123</v>
      </c>
      <c r="BR206" s="3" t="s">
        <v>126</v>
      </c>
      <c r="BS206" s="3" t="s">
        <v>5147</v>
      </c>
      <c r="BT206" s="3">
        <v>0</v>
      </c>
      <c r="BU206" s="3">
        <v>0</v>
      </c>
      <c r="BV206" s="3">
        <v>0</v>
      </c>
      <c r="BW206" s="3" t="s">
        <v>88</v>
      </c>
      <c r="BX206" s="3" t="s">
        <v>123</v>
      </c>
      <c r="BY206" s="3"/>
      <c r="BZ206" s="3"/>
      <c r="CA206" s="3"/>
      <c r="CB206" s="3"/>
      <c r="CC206" s="3"/>
      <c r="CD206" s="3"/>
      <c r="CE206" s="3"/>
      <c r="CF206" s="5">
        <v>43746.347893518519</v>
      </c>
      <c r="CG206" s="5">
        <v>43112.573738425926</v>
      </c>
      <c r="CH206" s="4">
        <v>44049</v>
      </c>
      <c r="CI206" s="3" t="s">
        <v>129</v>
      </c>
    </row>
    <row r="207" spans="1:87" x14ac:dyDescent="0.3">
      <c r="A207" s="3" t="s">
        <v>5148</v>
      </c>
      <c r="B207" s="3" t="s">
        <v>88</v>
      </c>
      <c r="C207" s="3">
        <v>59211</v>
      </c>
      <c r="D207" s="3">
        <v>2018</v>
      </c>
      <c r="E207" s="3"/>
      <c r="F207" s="3" t="s">
        <v>89</v>
      </c>
      <c r="G207" s="3" t="s">
        <v>129</v>
      </c>
      <c r="H207" s="3" t="s">
        <v>2010</v>
      </c>
      <c r="I207" s="3" t="s">
        <v>5149</v>
      </c>
      <c r="J207" s="3" t="s">
        <v>93</v>
      </c>
      <c r="K207" s="3"/>
      <c r="L207" s="4">
        <v>43935</v>
      </c>
      <c r="M207" s="6">
        <v>10212</v>
      </c>
      <c r="N207" s="6">
        <v>10212</v>
      </c>
      <c r="O207" s="3" t="s">
        <v>5150</v>
      </c>
      <c r="P207" s="6">
        <v>10212</v>
      </c>
      <c r="Q207" s="3"/>
      <c r="R207" s="3"/>
      <c r="S207" s="3"/>
      <c r="T207" s="3"/>
      <c r="U207" s="3" t="s">
        <v>88</v>
      </c>
      <c r="V207" s="3" t="s">
        <v>5151</v>
      </c>
      <c r="W207" s="3" t="s">
        <v>5151</v>
      </c>
      <c r="X207" s="3" t="s">
        <v>5152</v>
      </c>
      <c r="Y207" s="4">
        <v>36545</v>
      </c>
      <c r="Z207" s="3" t="s">
        <v>5153</v>
      </c>
      <c r="AA207" s="3" t="s">
        <v>2514</v>
      </c>
      <c r="AB207" s="3" t="s">
        <v>5154</v>
      </c>
      <c r="AC207" s="3" t="s">
        <v>296</v>
      </c>
      <c r="AD207" s="3" t="s">
        <v>5155</v>
      </c>
      <c r="AE207" s="3" t="s">
        <v>5156</v>
      </c>
      <c r="AF207" s="3" t="s">
        <v>622</v>
      </c>
      <c r="AG207" s="3" t="s">
        <v>5157</v>
      </c>
      <c r="AH207" s="3" t="s">
        <v>5158</v>
      </c>
      <c r="AI207" s="3" t="s">
        <v>2514</v>
      </c>
      <c r="AJ207" s="3" t="s">
        <v>387</v>
      </c>
      <c r="AK207" s="3" t="s">
        <v>5159</v>
      </c>
      <c r="AL207" s="3" t="s">
        <v>107</v>
      </c>
      <c r="AM207" s="3" t="s">
        <v>107</v>
      </c>
      <c r="AN207" s="3" t="s">
        <v>108</v>
      </c>
      <c r="AO207" s="3" t="s">
        <v>109</v>
      </c>
      <c r="AP207" s="3" t="s">
        <v>5160</v>
      </c>
      <c r="AQ207" s="4">
        <v>17947</v>
      </c>
      <c r="AR207" s="3" t="s">
        <v>5161</v>
      </c>
      <c r="AS207" s="3" t="s">
        <v>5162</v>
      </c>
      <c r="AT207" s="3" t="s">
        <v>5163</v>
      </c>
      <c r="AU207" s="3" t="s">
        <v>5158</v>
      </c>
      <c r="AV207" s="3" t="s">
        <v>2514</v>
      </c>
      <c r="AW207" s="3" t="s">
        <v>387</v>
      </c>
      <c r="AX207" s="3" t="s">
        <v>5164</v>
      </c>
      <c r="AY207" s="3" t="s">
        <v>5157</v>
      </c>
      <c r="AZ207" s="3" t="s">
        <v>5158</v>
      </c>
      <c r="BA207" s="3" t="s">
        <v>2514</v>
      </c>
      <c r="BB207" s="3" t="s">
        <v>387</v>
      </c>
      <c r="BC207" s="3" t="s">
        <v>5165</v>
      </c>
      <c r="BD207" s="3" t="s">
        <v>5166</v>
      </c>
      <c r="BE207" s="3" t="s">
        <v>5167</v>
      </c>
      <c r="BF207" s="3" t="s">
        <v>5168</v>
      </c>
      <c r="BG207" s="3" t="s">
        <v>398</v>
      </c>
      <c r="BH207" s="3" t="s">
        <v>2531</v>
      </c>
      <c r="BI207" s="3" t="s">
        <v>5169</v>
      </c>
      <c r="BJ207" s="3" t="s">
        <v>5170</v>
      </c>
      <c r="BK207" s="3" t="s">
        <v>555</v>
      </c>
      <c r="BL207" s="3" t="s">
        <v>123</v>
      </c>
      <c r="BM207" s="3" t="s">
        <v>123</v>
      </c>
      <c r="BN207" s="3" t="s">
        <v>125</v>
      </c>
      <c r="BO207" s="3" t="s">
        <v>125</v>
      </c>
      <c r="BP207" s="3" t="s">
        <v>123</v>
      </c>
      <c r="BQ207" s="3" t="s">
        <v>123</v>
      </c>
      <c r="BR207" s="3" t="s">
        <v>555</v>
      </c>
      <c r="BS207" s="3" t="s">
        <v>5171</v>
      </c>
      <c r="BT207" s="3">
        <v>0</v>
      </c>
      <c r="BU207" s="3">
        <v>0</v>
      </c>
      <c r="BV207" s="3">
        <v>0</v>
      </c>
      <c r="BW207" s="3" t="s">
        <v>88</v>
      </c>
      <c r="BX207" s="3" t="s">
        <v>123</v>
      </c>
      <c r="BY207" s="3"/>
      <c r="BZ207" s="3"/>
      <c r="CA207" s="3"/>
      <c r="CB207" s="3"/>
      <c r="CC207" s="3"/>
      <c r="CD207" s="3"/>
      <c r="CE207" s="3"/>
      <c r="CF207" s="5">
        <v>43733.378530092596</v>
      </c>
      <c r="CG207" s="5">
        <v>43116.40662037037</v>
      </c>
      <c r="CH207" s="4">
        <v>44076</v>
      </c>
      <c r="CI207" s="3" t="s">
        <v>129</v>
      </c>
    </row>
    <row r="208" spans="1:87" x14ac:dyDescent="0.3">
      <c r="A208" s="3" t="s">
        <v>5172</v>
      </c>
      <c r="B208" s="3" t="s">
        <v>88</v>
      </c>
      <c r="C208" s="3">
        <v>59214</v>
      </c>
      <c r="D208" s="3">
        <v>2018</v>
      </c>
      <c r="E208" s="3"/>
      <c r="F208" s="3" t="s">
        <v>89</v>
      </c>
      <c r="G208" s="3" t="s">
        <v>129</v>
      </c>
      <c r="H208" s="3" t="s">
        <v>346</v>
      </c>
      <c r="I208" s="3" t="s">
        <v>5173</v>
      </c>
      <c r="J208" s="3" t="s">
        <v>93</v>
      </c>
      <c r="K208" s="3"/>
      <c r="L208" s="4">
        <v>43935</v>
      </c>
      <c r="M208" s="6">
        <v>6315</v>
      </c>
      <c r="N208" s="6">
        <v>6315</v>
      </c>
      <c r="O208" s="3" t="s">
        <v>5174</v>
      </c>
      <c r="P208" s="6">
        <v>6315</v>
      </c>
      <c r="Q208" s="3"/>
      <c r="R208" s="3"/>
      <c r="S208" s="3"/>
      <c r="T208" s="3"/>
      <c r="U208" s="3" t="s">
        <v>88</v>
      </c>
      <c r="V208" s="3" t="s">
        <v>5175</v>
      </c>
      <c r="W208" s="3" t="s">
        <v>5176</v>
      </c>
      <c r="X208" s="3" t="s">
        <v>5177</v>
      </c>
      <c r="Y208" s="4">
        <v>39639</v>
      </c>
      <c r="Z208" s="3" t="s">
        <v>5178</v>
      </c>
      <c r="AA208" s="3" t="s">
        <v>1705</v>
      </c>
      <c r="AB208" s="3" t="s">
        <v>5179</v>
      </c>
      <c r="AC208" s="3" t="s">
        <v>1531</v>
      </c>
      <c r="AD208" s="3" t="s">
        <v>5180</v>
      </c>
      <c r="AE208" s="3" t="s">
        <v>5181</v>
      </c>
      <c r="AF208" s="3" t="s">
        <v>1377</v>
      </c>
      <c r="AG208" s="3" t="s">
        <v>5182</v>
      </c>
      <c r="AH208" s="3" t="s">
        <v>1717</v>
      </c>
      <c r="AI208" s="3" t="s">
        <v>1705</v>
      </c>
      <c r="AJ208" s="3" t="s">
        <v>570</v>
      </c>
      <c r="AK208" s="3" t="s">
        <v>5183</v>
      </c>
      <c r="AL208" s="3" t="s">
        <v>5184</v>
      </c>
      <c r="AM208" s="3" t="s">
        <v>107</v>
      </c>
      <c r="AN208" s="3" t="s">
        <v>108</v>
      </c>
      <c r="AO208" s="3" t="s">
        <v>109</v>
      </c>
      <c r="AP208" s="3" t="s">
        <v>5185</v>
      </c>
      <c r="AQ208" s="4">
        <v>30095</v>
      </c>
      <c r="AR208" s="3" t="s">
        <v>5186</v>
      </c>
      <c r="AS208" s="3" t="s">
        <v>5187</v>
      </c>
      <c r="AT208" s="3" t="s">
        <v>1716</v>
      </c>
      <c r="AU208" s="3" t="s">
        <v>1717</v>
      </c>
      <c r="AV208" s="3" t="s">
        <v>1705</v>
      </c>
      <c r="AW208" s="3" t="s">
        <v>570</v>
      </c>
      <c r="AX208" s="3" t="s">
        <v>5188</v>
      </c>
      <c r="AY208" s="3" t="s">
        <v>5182</v>
      </c>
      <c r="AZ208" s="3" t="s">
        <v>1717</v>
      </c>
      <c r="BA208" s="3" t="s">
        <v>1705</v>
      </c>
      <c r="BB208" s="3" t="s">
        <v>570</v>
      </c>
      <c r="BC208" s="3" t="s">
        <v>5189</v>
      </c>
      <c r="BD208" s="3" t="s">
        <v>5190</v>
      </c>
      <c r="BE208" s="3" t="s">
        <v>5191</v>
      </c>
      <c r="BF208" s="3" t="s">
        <v>5192</v>
      </c>
      <c r="BG208" s="3" t="s">
        <v>581</v>
      </c>
      <c r="BH208" s="3" t="s">
        <v>1723</v>
      </c>
      <c r="BI208" s="3" t="s">
        <v>5193</v>
      </c>
      <c r="BJ208" s="3" t="s">
        <v>5194</v>
      </c>
      <c r="BK208" s="3" t="s">
        <v>800</v>
      </c>
      <c r="BL208" s="3" t="s">
        <v>123</v>
      </c>
      <c r="BM208" s="3" t="s">
        <v>123</v>
      </c>
      <c r="BN208" s="3" t="s">
        <v>125</v>
      </c>
      <c r="BO208" s="3" t="s">
        <v>125</v>
      </c>
      <c r="BP208" s="3" t="s">
        <v>123</v>
      </c>
      <c r="BQ208" s="3" t="s">
        <v>123</v>
      </c>
      <c r="BR208" s="3" t="s">
        <v>126</v>
      </c>
      <c r="BS208" s="3" t="s">
        <v>5195</v>
      </c>
      <c r="BT208" s="3">
        <v>0</v>
      </c>
      <c r="BU208" s="3">
        <v>0</v>
      </c>
      <c r="BV208" s="3">
        <v>0</v>
      </c>
      <c r="BW208" s="3" t="s">
        <v>88</v>
      </c>
      <c r="BX208" s="3" t="s">
        <v>123</v>
      </c>
      <c r="BY208" s="3"/>
      <c r="BZ208" s="3"/>
      <c r="CA208" s="3"/>
      <c r="CB208" s="3"/>
      <c r="CC208" s="3"/>
      <c r="CD208" s="3"/>
      <c r="CE208" s="3"/>
      <c r="CF208" s="5">
        <v>43733.407511574071</v>
      </c>
      <c r="CG208" s="5">
        <v>43116.59652777778</v>
      </c>
      <c r="CH208" s="4">
        <v>44081</v>
      </c>
      <c r="CI208" s="3" t="s">
        <v>129</v>
      </c>
    </row>
    <row r="209" spans="1:87" x14ac:dyDescent="0.3">
      <c r="A209" s="3" t="s">
        <v>5196</v>
      </c>
      <c r="B209" s="3" t="s">
        <v>88</v>
      </c>
      <c r="C209" s="3">
        <v>59220</v>
      </c>
      <c r="D209" s="3">
        <v>2018</v>
      </c>
      <c r="E209" s="3"/>
      <c r="F209" s="3" t="s">
        <v>89</v>
      </c>
      <c r="G209" s="3" t="s">
        <v>129</v>
      </c>
      <c r="H209" s="3" t="s">
        <v>2010</v>
      </c>
      <c r="I209" s="3" t="s">
        <v>5197</v>
      </c>
      <c r="J209" s="3" t="s">
        <v>93</v>
      </c>
      <c r="K209" s="3"/>
      <c r="L209" s="4">
        <v>43935</v>
      </c>
      <c r="M209" s="6">
        <v>15677</v>
      </c>
      <c r="N209" s="6">
        <v>15677</v>
      </c>
      <c r="O209" s="3" t="s">
        <v>5198</v>
      </c>
      <c r="P209" s="6">
        <v>15677</v>
      </c>
      <c r="Q209" s="3"/>
      <c r="R209" s="3"/>
      <c r="S209" s="3"/>
      <c r="T209" s="3"/>
      <c r="U209" s="3" t="s">
        <v>88</v>
      </c>
      <c r="V209" s="3" t="s">
        <v>5199</v>
      </c>
      <c r="W209" s="3" t="s">
        <v>5199</v>
      </c>
      <c r="X209" s="3" t="s">
        <v>2512</v>
      </c>
      <c r="Y209" s="4">
        <v>27351</v>
      </c>
      <c r="Z209" s="3" t="s">
        <v>5200</v>
      </c>
      <c r="AA209" s="3" t="s">
        <v>2514</v>
      </c>
      <c r="AB209" s="3" t="s">
        <v>5201</v>
      </c>
      <c r="AC209" s="3" t="s">
        <v>203</v>
      </c>
      <c r="AD209" s="3" t="s">
        <v>2516</v>
      </c>
      <c r="AE209" s="3" t="s">
        <v>5202</v>
      </c>
      <c r="AF209" s="3" t="s">
        <v>175</v>
      </c>
      <c r="AG209" s="3" t="s">
        <v>5203</v>
      </c>
      <c r="AH209" s="3" t="s">
        <v>2514</v>
      </c>
      <c r="AI209" s="3" t="s">
        <v>2514</v>
      </c>
      <c r="AJ209" s="3" t="s">
        <v>387</v>
      </c>
      <c r="AK209" s="3" t="s">
        <v>5204</v>
      </c>
      <c r="AL209" s="3" t="s">
        <v>107</v>
      </c>
      <c r="AM209" s="3" t="s">
        <v>107</v>
      </c>
      <c r="AN209" s="3" t="s">
        <v>146</v>
      </c>
      <c r="AO209" s="3" t="s">
        <v>109</v>
      </c>
      <c r="AP209" s="3" t="s">
        <v>5205</v>
      </c>
      <c r="AQ209" s="4">
        <v>24975</v>
      </c>
      <c r="AR209" s="3" t="s">
        <v>5206</v>
      </c>
      <c r="AS209" s="3" t="s">
        <v>5207</v>
      </c>
      <c r="AT209" s="3" t="s">
        <v>5208</v>
      </c>
      <c r="AU209" s="3" t="s">
        <v>5209</v>
      </c>
      <c r="AV209" s="3" t="s">
        <v>2514</v>
      </c>
      <c r="AW209" s="3" t="s">
        <v>387</v>
      </c>
      <c r="AX209" s="3" t="s">
        <v>5210</v>
      </c>
      <c r="AY209" s="3" t="s">
        <v>5203</v>
      </c>
      <c r="AZ209" s="3" t="s">
        <v>2514</v>
      </c>
      <c r="BA209" s="3" t="s">
        <v>2514</v>
      </c>
      <c r="BB209" s="3" t="s">
        <v>387</v>
      </c>
      <c r="BC209" s="3" t="s">
        <v>5211</v>
      </c>
      <c r="BD209" s="3" t="s">
        <v>5212</v>
      </c>
      <c r="BE209" s="3" t="s">
        <v>5213</v>
      </c>
      <c r="BF209" s="3" t="s">
        <v>5214</v>
      </c>
      <c r="BG209" s="3" t="s">
        <v>398</v>
      </c>
      <c r="BH209" s="3" t="s">
        <v>2531</v>
      </c>
      <c r="BI209" s="3" t="s">
        <v>2531</v>
      </c>
      <c r="BJ209" s="3" t="s">
        <v>5215</v>
      </c>
      <c r="BK209" s="3" t="s">
        <v>3385</v>
      </c>
      <c r="BL209" s="3" t="s">
        <v>123</v>
      </c>
      <c r="BM209" s="3" t="s">
        <v>123</v>
      </c>
      <c r="BN209" s="3" t="s">
        <v>124</v>
      </c>
      <c r="BO209" s="3" t="s">
        <v>125</v>
      </c>
      <c r="BP209" s="3" t="s">
        <v>123</v>
      </c>
      <c r="BQ209" s="3" t="s">
        <v>123</v>
      </c>
      <c r="BR209" s="3" t="s">
        <v>555</v>
      </c>
      <c r="BS209" s="3" t="s">
        <v>5216</v>
      </c>
      <c r="BT209" s="3">
        <v>0</v>
      </c>
      <c r="BU209" s="3">
        <v>0</v>
      </c>
      <c r="BV209" s="3">
        <v>0</v>
      </c>
      <c r="BW209" s="3" t="s">
        <v>88</v>
      </c>
      <c r="BX209" s="3" t="s">
        <v>123</v>
      </c>
      <c r="BY209" s="3"/>
      <c r="BZ209" s="3"/>
      <c r="CA209" s="3"/>
      <c r="CB209" s="3"/>
      <c r="CC209" s="3"/>
      <c r="CD209" s="3"/>
      <c r="CE209" s="3"/>
      <c r="CF209" s="5">
        <v>43732.665868055556</v>
      </c>
      <c r="CG209" s="5">
        <v>43116.382291666669</v>
      </c>
      <c r="CH209" s="4">
        <v>44076</v>
      </c>
      <c r="CI209" s="3" t="s">
        <v>129</v>
      </c>
    </row>
    <row r="210" spans="1:87" x14ac:dyDescent="0.3">
      <c r="A210" s="3" t="s">
        <v>5217</v>
      </c>
      <c r="B210" s="3" t="s">
        <v>88</v>
      </c>
      <c r="C210" s="3">
        <v>59221</v>
      </c>
      <c r="D210" s="3">
        <v>2018</v>
      </c>
      <c r="E210" s="3"/>
      <c r="F210" s="3" t="s">
        <v>89</v>
      </c>
      <c r="G210" s="3" t="s">
        <v>129</v>
      </c>
      <c r="H210" s="3" t="s">
        <v>1906</v>
      </c>
      <c r="I210" s="3" t="s">
        <v>5218</v>
      </c>
      <c r="J210" s="3" t="s">
        <v>93</v>
      </c>
      <c r="K210" s="3"/>
      <c r="L210" s="4">
        <v>43935</v>
      </c>
      <c r="M210" s="6">
        <v>16181</v>
      </c>
      <c r="N210" s="6">
        <v>16181</v>
      </c>
      <c r="O210" s="3" t="s">
        <v>5219</v>
      </c>
      <c r="P210" s="6">
        <v>16181</v>
      </c>
      <c r="Q210" s="3"/>
      <c r="R210" s="3"/>
      <c r="S210" s="3"/>
      <c r="T210" s="3"/>
      <c r="U210" s="3" t="s">
        <v>88</v>
      </c>
      <c r="V210" s="3" t="s">
        <v>5220</v>
      </c>
      <c r="W210" s="3" t="s">
        <v>5221</v>
      </c>
      <c r="X210" s="3" t="s">
        <v>5222</v>
      </c>
      <c r="Y210" s="4">
        <v>34416</v>
      </c>
      <c r="Z210" s="3" t="s">
        <v>5220</v>
      </c>
      <c r="AA210" s="3" t="s">
        <v>2633</v>
      </c>
      <c r="AB210" s="3" t="s">
        <v>5223</v>
      </c>
      <c r="AC210" s="3" t="s">
        <v>1531</v>
      </c>
      <c r="AD210" s="3" t="s">
        <v>5224</v>
      </c>
      <c r="AE210" s="3" t="s">
        <v>5225</v>
      </c>
      <c r="AF210" s="3" t="s">
        <v>567</v>
      </c>
      <c r="AG210" s="3" t="s">
        <v>5226</v>
      </c>
      <c r="AH210" s="3" t="s">
        <v>5227</v>
      </c>
      <c r="AI210" s="3" t="s">
        <v>2633</v>
      </c>
      <c r="AJ210" s="3" t="s">
        <v>329</v>
      </c>
      <c r="AK210" s="3" t="s">
        <v>5228</v>
      </c>
      <c r="AL210" s="3" t="s">
        <v>419</v>
      </c>
      <c r="AM210" s="3" t="s">
        <v>107</v>
      </c>
      <c r="AN210" s="3" t="s">
        <v>146</v>
      </c>
      <c r="AO210" s="3" t="s">
        <v>109</v>
      </c>
      <c r="AP210" s="3" t="s">
        <v>5223</v>
      </c>
      <c r="AQ210" s="4">
        <v>16858</v>
      </c>
      <c r="AR210" s="3" t="s">
        <v>5229</v>
      </c>
      <c r="AS210" s="3" t="s">
        <v>5230</v>
      </c>
      <c r="AT210" s="3" t="s">
        <v>5231</v>
      </c>
      <c r="AU210" s="3" t="s">
        <v>5227</v>
      </c>
      <c r="AV210" s="3" t="s">
        <v>2633</v>
      </c>
      <c r="AW210" s="3" t="s">
        <v>329</v>
      </c>
      <c r="AX210" s="3" t="s">
        <v>5232</v>
      </c>
      <c r="AY210" s="3" t="s">
        <v>5226</v>
      </c>
      <c r="AZ210" s="3" t="s">
        <v>5227</v>
      </c>
      <c r="BA210" s="3" t="s">
        <v>2633</v>
      </c>
      <c r="BB210" s="3" t="s">
        <v>329</v>
      </c>
      <c r="BC210" s="3" t="s">
        <v>5233</v>
      </c>
      <c r="BD210" s="3" t="s">
        <v>5234</v>
      </c>
      <c r="BE210" s="3" t="s">
        <v>5235</v>
      </c>
      <c r="BF210" s="3" t="s">
        <v>5236</v>
      </c>
      <c r="BG210" s="3" t="s">
        <v>340</v>
      </c>
      <c r="BH210" s="3" t="s">
        <v>2652</v>
      </c>
      <c r="BI210" s="3" t="s">
        <v>5237</v>
      </c>
      <c r="BJ210" s="3" t="s">
        <v>5238</v>
      </c>
      <c r="BK210" s="3" t="s">
        <v>585</v>
      </c>
      <c r="BL210" s="3" t="s">
        <v>123</v>
      </c>
      <c r="BM210" s="3" t="s">
        <v>123</v>
      </c>
      <c r="BN210" s="3" t="s">
        <v>125</v>
      </c>
      <c r="BO210" s="3" t="s">
        <v>125</v>
      </c>
      <c r="BP210" s="3" t="s">
        <v>123</v>
      </c>
      <c r="BQ210" s="3" t="s">
        <v>123</v>
      </c>
      <c r="BR210" s="3" t="s">
        <v>555</v>
      </c>
      <c r="BS210" s="3" t="s">
        <v>5239</v>
      </c>
      <c r="BT210" s="3">
        <v>0</v>
      </c>
      <c r="BU210" s="3">
        <v>0</v>
      </c>
      <c r="BV210" s="3">
        <v>0</v>
      </c>
      <c r="BW210" s="3" t="s">
        <v>88</v>
      </c>
      <c r="BX210" s="3" t="s">
        <v>123</v>
      </c>
      <c r="BY210" s="3"/>
      <c r="BZ210" s="3"/>
      <c r="CA210" s="3"/>
      <c r="CB210" s="3"/>
      <c r="CC210" s="3"/>
      <c r="CD210" s="3"/>
      <c r="CE210" s="3"/>
      <c r="CF210" s="5">
        <v>43732.451504629629</v>
      </c>
      <c r="CG210" s="5">
        <v>43124.445104166669</v>
      </c>
      <c r="CH210" s="4">
        <v>44050</v>
      </c>
      <c r="CI210" s="3" t="s">
        <v>129</v>
      </c>
    </row>
    <row r="211" spans="1:87" x14ac:dyDescent="0.3">
      <c r="A211" s="3" t="s">
        <v>5240</v>
      </c>
      <c r="B211" s="3" t="s">
        <v>88</v>
      </c>
      <c r="C211" s="3">
        <v>59227</v>
      </c>
      <c r="D211" s="3">
        <v>2018</v>
      </c>
      <c r="E211" s="3"/>
      <c r="F211" s="3" t="s">
        <v>89</v>
      </c>
      <c r="G211" s="3" t="s">
        <v>5241</v>
      </c>
      <c r="H211" s="3"/>
      <c r="I211" s="3" t="s">
        <v>5242</v>
      </c>
      <c r="J211" s="3" t="s">
        <v>93</v>
      </c>
      <c r="K211" s="3"/>
      <c r="L211" s="3"/>
      <c r="M211" s="3">
        <v>0</v>
      </c>
      <c r="N211" s="3">
        <v>0</v>
      </c>
      <c r="O211" s="3"/>
      <c r="P211" s="3">
        <v>0</v>
      </c>
      <c r="Q211" s="3"/>
      <c r="R211" s="3"/>
      <c r="S211" s="3"/>
      <c r="T211" s="3"/>
      <c r="U211" s="3" t="s">
        <v>88</v>
      </c>
      <c r="V211" s="3" t="s">
        <v>5243</v>
      </c>
      <c r="W211" s="3" t="s">
        <v>264</v>
      </c>
      <c r="X211" s="3" t="s">
        <v>5244</v>
      </c>
      <c r="Y211" s="3" t="s">
        <v>88</v>
      </c>
      <c r="Z211" s="3" t="s">
        <v>5245</v>
      </c>
      <c r="AA211" s="3" t="s">
        <v>5246</v>
      </c>
      <c r="AB211" s="3" t="s">
        <v>5247</v>
      </c>
      <c r="AC211" s="3" t="s">
        <v>138</v>
      </c>
      <c r="AD211" s="3" t="s">
        <v>5248</v>
      </c>
      <c r="AE211" s="3" t="s">
        <v>5249</v>
      </c>
      <c r="AF211" s="3" t="s">
        <v>5250</v>
      </c>
      <c r="AG211" s="3" t="s">
        <v>5251</v>
      </c>
      <c r="AH211" s="3" t="s">
        <v>5246</v>
      </c>
      <c r="AI211" s="3" t="s">
        <v>5246</v>
      </c>
      <c r="AJ211" s="3" t="s">
        <v>1292</v>
      </c>
      <c r="AK211" s="3" t="s">
        <v>5252</v>
      </c>
      <c r="AL211" s="3" t="s">
        <v>107</v>
      </c>
      <c r="AM211" s="3" t="s">
        <v>107</v>
      </c>
      <c r="AN211" s="3" t="s">
        <v>146</v>
      </c>
      <c r="AO211" s="3" t="s">
        <v>109</v>
      </c>
      <c r="AP211" s="3" t="s">
        <v>5253</v>
      </c>
      <c r="AQ211" s="4">
        <v>18429</v>
      </c>
      <c r="AR211" s="3" t="s">
        <v>5254</v>
      </c>
      <c r="AS211" s="3" t="s">
        <v>5255</v>
      </c>
      <c r="AT211" s="3" t="s">
        <v>5256</v>
      </c>
      <c r="AU211" s="3" t="s">
        <v>5246</v>
      </c>
      <c r="AV211" s="3" t="s">
        <v>5246</v>
      </c>
      <c r="AW211" s="3" t="s">
        <v>1292</v>
      </c>
      <c r="AX211" s="3" t="s">
        <v>5257</v>
      </c>
      <c r="AY211" s="3" t="s">
        <v>5251</v>
      </c>
      <c r="AZ211" s="3" t="s">
        <v>5246</v>
      </c>
      <c r="BA211" s="3" t="s">
        <v>5246</v>
      </c>
      <c r="BB211" s="3" t="s">
        <v>1292</v>
      </c>
      <c r="BC211" s="3" t="s">
        <v>5258</v>
      </c>
      <c r="BD211" s="3" t="s">
        <v>5259</v>
      </c>
      <c r="BE211" s="3" t="s">
        <v>5260</v>
      </c>
      <c r="BF211" s="3" t="s">
        <v>5261</v>
      </c>
      <c r="BG211" s="3" t="s">
        <v>1303</v>
      </c>
      <c r="BH211" s="3" t="s">
        <v>5262</v>
      </c>
      <c r="BI211" s="3" t="s">
        <v>5262</v>
      </c>
      <c r="BJ211" s="3" t="s">
        <v>5263</v>
      </c>
      <c r="BK211" s="3" t="s">
        <v>5264</v>
      </c>
      <c r="BL211" s="3" t="s">
        <v>123</v>
      </c>
      <c r="BM211" s="3" t="s">
        <v>123</v>
      </c>
      <c r="BN211" s="3" t="s">
        <v>125</v>
      </c>
      <c r="BO211" s="3" t="s">
        <v>125</v>
      </c>
      <c r="BP211" s="3" t="s">
        <v>123</v>
      </c>
      <c r="BQ211" s="3" t="s">
        <v>123</v>
      </c>
      <c r="BR211" s="3" t="s">
        <v>126</v>
      </c>
      <c r="BS211" s="3" t="s">
        <v>5265</v>
      </c>
      <c r="BT211" s="3">
        <v>0</v>
      </c>
      <c r="BU211" s="3">
        <v>0</v>
      </c>
      <c r="BV211" s="3">
        <v>0</v>
      </c>
      <c r="BW211" s="3" t="s">
        <v>88</v>
      </c>
      <c r="BX211" s="3" t="s">
        <v>123</v>
      </c>
      <c r="BY211" s="3"/>
      <c r="BZ211" s="3"/>
      <c r="CA211" s="3"/>
      <c r="CB211" s="3"/>
      <c r="CC211" s="3"/>
      <c r="CD211" s="3"/>
      <c r="CE211" s="3"/>
      <c r="CF211" s="3"/>
      <c r="CG211" s="5">
        <v>43126.826898148145</v>
      </c>
      <c r="CH211" s="3"/>
      <c r="CI211" s="3"/>
    </row>
    <row r="212" spans="1:87" x14ac:dyDescent="0.3">
      <c r="A212" s="3" t="s">
        <v>5266</v>
      </c>
      <c r="B212" s="3" t="s">
        <v>88</v>
      </c>
      <c r="C212" s="3">
        <v>59229</v>
      </c>
      <c r="D212" s="3">
        <v>2018</v>
      </c>
      <c r="E212" s="3"/>
      <c r="F212" s="3" t="s">
        <v>89</v>
      </c>
      <c r="G212" s="3" t="s">
        <v>129</v>
      </c>
      <c r="H212" s="3" t="s">
        <v>5267</v>
      </c>
      <c r="I212" s="3" t="s">
        <v>5268</v>
      </c>
      <c r="J212" s="3" t="s">
        <v>93</v>
      </c>
      <c r="K212" s="3"/>
      <c r="L212" s="4">
        <v>43935</v>
      </c>
      <c r="M212" s="6">
        <v>6376</v>
      </c>
      <c r="N212" s="6">
        <v>6376</v>
      </c>
      <c r="O212" s="3" t="s">
        <v>5269</v>
      </c>
      <c r="P212" s="6">
        <v>6376</v>
      </c>
      <c r="Q212" s="3"/>
      <c r="R212" s="3"/>
      <c r="S212" s="3"/>
      <c r="T212" s="3"/>
      <c r="U212" s="3" t="s">
        <v>88</v>
      </c>
      <c r="V212" s="3" t="s">
        <v>5270</v>
      </c>
      <c r="W212" s="3" t="s">
        <v>5270</v>
      </c>
      <c r="X212" s="3" t="s">
        <v>5271</v>
      </c>
      <c r="Y212" s="4">
        <v>38356</v>
      </c>
      <c r="Z212" s="3" t="s">
        <v>5272</v>
      </c>
      <c r="AA212" s="3" t="s">
        <v>1956</v>
      </c>
      <c r="AB212" s="3" t="s">
        <v>5273</v>
      </c>
      <c r="AC212" s="3" t="s">
        <v>138</v>
      </c>
      <c r="AD212" s="3" t="s">
        <v>5274</v>
      </c>
      <c r="AE212" s="3" t="s">
        <v>5275</v>
      </c>
      <c r="AF212" s="3" t="s">
        <v>4889</v>
      </c>
      <c r="AG212" s="3" t="s">
        <v>5276</v>
      </c>
      <c r="AH212" s="3" t="s">
        <v>5277</v>
      </c>
      <c r="AI212" s="3" t="s">
        <v>1956</v>
      </c>
      <c r="AJ212" s="3" t="s">
        <v>1962</v>
      </c>
      <c r="AK212" s="3" t="s">
        <v>5278</v>
      </c>
      <c r="AL212" s="3" t="s">
        <v>107</v>
      </c>
      <c r="AM212" s="3" t="s">
        <v>107</v>
      </c>
      <c r="AN212" s="3" t="s">
        <v>108</v>
      </c>
      <c r="AO212" s="3" t="s">
        <v>109</v>
      </c>
      <c r="AP212" s="3" t="s">
        <v>5279</v>
      </c>
      <c r="AQ212" s="4">
        <v>23179</v>
      </c>
      <c r="AR212" s="3" t="s">
        <v>5280</v>
      </c>
      <c r="AS212" s="3" t="s">
        <v>5281</v>
      </c>
      <c r="AT212" s="3" t="s">
        <v>5282</v>
      </c>
      <c r="AU212" s="3" t="s">
        <v>5277</v>
      </c>
      <c r="AV212" s="3" t="s">
        <v>1956</v>
      </c>
      <c r="AW212" s="3" t="s">
        <v>1962</v>
      </c>
      <c r="AX212" s="3" t="s">
        <v>5283</v>
      </c>
      <c r="AY212" s="3" t="s">
        <v>5276</v>
      </c>
      <c r="AZ212" s="3" t="s">
        <v>5277</v>
      </c>
      <c r="BA212" s="3" t="s">
        <v>1956</v>
      </c>
      <c r="BB212" s="3" t="s">
        <v>1962</v>
      </c>
      <c r="BC212" s="3" t="s">
        <v>5284</v>
      </c>
      <c r="BD212" s="3" t="s">
        <v>5285</v>
      </c>
      <c r="BE212" s="3" t="s">
        <v>5286</v>
      </c>
      <c r="BF212" s="3" t="s">
        <v>5287</v>
      </c>
      <c r="BG212" s="3" t="s">
        <v>1974</v>
      </c>
      <c r="BH212" s="3" t="s">
        <v>1975</v>
      </c>
      <c r="BI212" s="3" t="s">
        <v>5288</v>
      </c>
      <c r="BJ212" s="3" t="s">
        <v>5289</v>
      </c>
      <c r="BK212" s="3" t="s">
        <v>2328</v>
      </c>
      <c r="BL212" s="3" t="s">
        <v>123</v>
      </c>
      <c r="BM212" s="3" t="s">
        <v>123</v>
      </c>
      <c r="BN212" s="3" t="s">
        <v>125</v>
      </c>
      <c r="BO212" s="3" t="s">
        <v>125</v>
      </c>
      <c r="BP212" s="3" t="s">
        <v>123</v>
      </c>
      <c r="BQ212" s="3" t="s">
        <v>123</v>
      </c>
      <c r="BR212" s="3" t="s">
        <v>126</v>
      </c>
      <c r="BS212" s="3" t="s">
        <v>5290</v>
      </c>
      <c r="BT212" s="3">
        <v>0</v>
      </c>
      <c r="BU212" s="3">
        <v>0</v>
      </c>
      <c r="BV212" s="3">
        <v>0</v>
      </c>
      <c r="BW212" s="3" t="s">
        <v>88</v>
      </c>
      <c r="BX212" s="3" t="s">
        <v>123</v>
      </c>
      <c r="BY212" s="3"/>
      <c r="BZ212" s="3"/>
      <c r="CA212" s="3"/>
      <c r="CB212" s="3"/>
      <c r="CC212" s="3"/>
      <c r="CD212" s="3"/>
      <c r="CE212" s="3"/>
      <c r="CF212" s="5">
        <v>43733.718993055554</v>
      </c>
      <c r="CG212" s="5">
        <v>43129.542500000003</v>
      </c>
      <c r="CH212" s="4">
        <v>44075</v>
      </c>
      <c r="CI212" s="3" t="s">
        <v>129</v>
      </c>
    </row>
    <row r="213" spans="1:87" x14ac:dyDescent="0.3">
      <c r="A213" s="3" t="s">
        <v>5291</v>
      </c>
      <c r="B213" s="3" t="s">
        <v>88</v>
      </c>
      <c r="C213" s="3">
        <v>59232</v>
      </c>
      <c r="D213" s="3">
        <v>2018</v>
      </c>
      <c r="E213" s="3"/>
      <c r="F213" s="3" t="s">
        <v>89</v>
      </c>
      <c r="G213" s="3" t="s">
        <v>129</v>
      </c>
      <c r="H213" s="3" t="s">
        <v>5292</v>
      </c>
      <c r="I213" s="3" t="s">
        <v>5293</v>
      </c>
      <c r="J213" s="3" t="s">
        <v>93</v>
      </c>
      <c r="K213" s="3"/>
      <c r="L213" s="4">
        <v>43935</v>
      </c>
      <c r="M213" s="6">
        <v>57115</v>
      </c>
      <c r="N213" s="6">
        <v>57115</v>
      </c>
      <c r="O213" s="3" t="s">
        <v>5294</v>
      </c>
      <c r="P213" s="6">
        <v>57115</v>
      </c>
      <c r="Q213" s="3"/>
      <c r="R213" s="3"/>
      <c r="S213" s="3"/>
      <c r="T213" s="3"/>
      <c r="U213" s="3" t="s">
        <v>88</v>
      </c>
      <c r="V213" s="3" t="s">
        <v>5295</v>
      </c>
      <c r="W213" s="3" t="s">
        <v>5296</v>
      </c>
      <c r="X213" s="3" t="s">
        <v>5297</v>
      </c>
      <c r="Y213" s="4">
        <v>18282</v>
      </c>
      <c r="Z213" s="3" t="s">
        <v>5295</v>
      </c>
      <c r="AA213" s="3" t="s">
        <v>380</v>
      </c>
      <c r="AB213" s="3" t="s">
        <v>5298</v>
      </c>
      <c r="AC213" s="3" t="s">
        <v>1934</v>
      </c>
      <c r="AD213" s="3" t="s">
        <v>5299</v>
      </c>
      <c r="AE213" s="3" t="s">
        <v>5300</v>
      </c>
      <c r="AF213" s="3" t="s">
        <v>783</v>
      </c>
      <c r="AG213" s="3" t="s">
        <v>5301</v>
      </c>
      <c r="AH213" s="3" t="s">
        <v>380</v>
      </c>
      <c r="AI213" s="3" t="s">
        <v>380</v>
      </c>
      <c r="AJ213" s="3" t="s">
        <v>387</v>
      </c>
      <c r="AK213" s="3" t="s">
        <v>760</v>
      </c>
      <c r="AL213" s="3" t="s">
        <v>107</v>
      </c>
      <c r="AM213" s="3" t="s">
        <v>107</v>
      </c>
      <c r="AN213" s="3" t="s">
        <v>108</v>
      </c>
      <c r="AO213" s="3" t="s">
        <v>109</v>
      </c>
      <c r="AP213" s="3" t="s">
        <v>761</v>
      </c>
      <c r="AQ213" s="4">
        <v>18197</v>
      </c>
      <c r="AR213" s="3" t="s">
        <v>762</v>
      </c>
      <c r="AS213" s="3" t="s">
        <v>2840</v>
      </c>
      <c r="AT213" s="3" t="s">
        <v>764</v>
      </c>
      <c r="AU213" s="3" t="s">
        <v>755</v>
      </c>
      <c r="AV213" s="3" t="s">
        <v>755</v>
      </c>
      <c r="AW213" s="3" t="s">
        <v>387</v>
      </c>
      <c r="AX213" s="3" t="s">
        <v>5302</v>
      </c>
      <c r="AY213" s="3" t="s">
        <v>759</v>
      </c>
      <c r="AZ213" s="3" t="s">
        <v>755</v>
      </c>
      <c r="BA213" s="3" t="s">
        <v>755</v>
      </c>
      <c r="BB213" s="3" t="s">
        <v>387</v>
      </c>
      <c r="BC213" s="3" t="s">
        <v>5303</v>
      </c>
      <c r="BD213" s="3" t="s">
        <v>5304</v>
      </c>
      <c r="BE213" s="3" t="s">
        <v>5305</v>
      </c>
      <c r="BF213" s="3" t="s">
        <v>5306</v>
      </c>
      <c r="BG213" s="3" t="s">
        <v>398</v>
      </c>
      <c r="BH213" s="3" t="s">
        <v>399</v>
      </c>
      <c r="BI213" s="3" t="s">
        <v>399</v>
      </c>
      <c r="BJ213" s="3" t="s">
        <v>5307</v>
      </c>
      <c r="BK213" s="3" t="s">
        <v>1672</v>
      </c>
      <c r="BL213" s="3" t="s">
        <v>123</v>
      </c>
      <c r="BM213" s="3" t="s">
        <v>123</v>
      </c>
      <c r="BN213" s="3" t="s">
        <v>125</v>
      </c>
      <c r="BO213" s="3" t="s">
        <v>125</v>
      </c>
      <c r="BP213" s="3" t="s">
        <v>123</v>
      </c>
      <c r="BQ213" s="3" t="s">
        <v>123</v>
      </c>
      <c r="BR213" s="3" t="s">
        <v>585</v>
      </c>
      <c r="BS213" s="3" t="s">
        <v>5308</v>
      </c>
      <c r="BT213" s="3">
        <v>0</v>
      </c>
      <c r="BU213" s="3">
        <v>0</v>
      </c>
      <c r="BV213" s="3">
        <v>0</v>
      </c>
      <c r="BW213" s="3" t="s">
        <v>88</v>
      </c>
      <c r="BX213" s="3" t="s">
        <v>123</v>
      </c>
      <c r="BY213" s="3"/>
      <c r="BZ213" s="3"/>
      <c r="CA213" s="3"/>
      <c r="CB213" s="3"/>
      <c r="CC213" s="3"/>
      <c r="CD213" s="3"/>
      <c r="CE213" s="3"/>
      <c r="CF213" s="5">
        <v>43740.753460648149</v>
      </c>
      <c r="CG213" s="5">
        <v>43125.558749999997</v>
      </c>
      <c r="CH213" s="4">
        <v>44105</v>
      </c>
      <c r="CI213" s="3" t="s">
        <v>129</v>
      </c>
    </row>
    <row r="214" spans="1:87" x14ac:dyDescent="0.3">
      <c r="A214" s="3" t="s">
        <v>5309</v>
      </c>
      <c r="B214" s="3" t="s">
        <v>88</v>
      </c>
      <c r="C214" s="3">
        <v>59233</v>
      </c>
      <c r="D214" s="3">
        <v>2018</v>
      </c>
      <c r="E214" s="3"/>
      <c r="F214" s="3" t="s">
        <v>89</v>
      </c>
      <c r="G214" s="3" t="s">
        <v>129</v>
      </c>
      <c r="H214" s="3" t="s">
        <v>163</v>
      </c>
      <c r="I214" s="3" t="s">
        <v>5310</v>
      </c>
      <c r="J214" s="3" t="s">
        <v>93</v>
      </c>
      <c r="K214" s="3"/>
      <c r="L214" s="4">
        <v>43935</v>
      </c>
      <c r="M214" s="6">
        <v>7000</v>
      </c>
      <c r="N214" s="6">
        <v>7000</v>
      </c>
      <c r="O214" s="3" t="s">
        <v>5311</v>
      </c>
      <c r="P214" s="6">
        <v>7000</v>
      </c>
      <c r="Q214" s="3"/>
      <c r="R214" s="3"/>
      <c r="S214" s="3"/>
      <c r="T214" s="3"/>
      <c r="U214" s="3" t="s">
        <v>88</v>
      </c>
      <c r="V214" s="3" t="s">
        <v>5312</v>
      </c>
      <c r="W214" s="3" t="s">
        <v>5312</v>
      </c>
      <c r="X214" s="3" t="s">
        <v>5313</v>
      </c>
      <c r="Y214" s="4">
        <v>42264</v>
      </c>
      <c r="Z214" s="3" t="s">
        <v>5312</v>
      </c>
      <c r="AA214" s="3" t="s">
        <v>836</v>
      </c>
      <c r="AB214" s="3" t="s">
        <v>5314</v>
      </c>
      <c r="AC214" s="3" t="s">
        <v>296</v>
      </c>
      <c r="AD214" s="3" t="s">
        <v>5315</v>
      </c>
      <c r="AE214" s="3" t="s">
        <v>5316</v>
      </c>
      <c r="AF214" s="3" t="s">
        <v>992</v>
      </c>
      <c r="AG214" s="3" t="s">
        <v>969</v>
      </c>
      <c r="AH214" s="3" t="s">
        <v>836</v>
      </c>
      <c r="AI214" s="3" t="s">
        <v>836</v>
      </c>
      <c r="AJ214" s="3" t="s">
        <v>843</v>
      </c>
      <c r="AK214" s="3" t="s">
        <v>5317</v>
      </c>
      <c r="AL214" s="3" t="s">
        <v>107</v>
      </c>
      <c r="AM214" s="3" t="s">
        <v>107</v>
      </c>
      <c r="AN214" s="3" t="s">
        <v>108</v>
      </c>
      <c r="AO214" s="3" t="s">
        <v>109</v>
      </c>
      <c r="AP214" s="3" t="s">
        <v>5318</v>
      </c>
      <c r="AQ214" s="4">
        <v>20773</v>
      </c>
      <c r="AR214" s="3" t="s">
        <v>5319</v>
      </c>
      <c r="AS214" s="3" t="s">
        <v>5320</v>
      </c>
      <c r="AT214" s="3" t="s">
        <v>5321</v>
      </c>
      <c r="AU214" s="3" t="s">
        <v>836</v>
      </c>
      <c r="AV214" s="3" t="s">
        <v>836</v>
      </c>
      <c r="AW214" s="3" t="s">
        <v>843</v>
      </c>
      <c r="AX214" s="3" t="s">
        <v>5322</v>
      </c>
      <c r="AY214" s="3" t="s">
        <v>969</v>
      </c>
      <c r="AZ214" s="3" t="s">
        <v>836</v>
      </c>
      <c r="BA214" s="3" t="s">
        <v>836</v>
      </c>
      <c r="BB214" s="3" t="s">
        <v>843</v>
      </c>
      <c r="BC214" s="3" t="s">
        <v>5323</v>
      </c>
      <c r="BD214" s="3" t="s">
        <v>5324</v>
      </c>
      <c r="BE214" s="3" t="s">
        <v>5325</v>
      </c>
      <c r="BF214" s="3" t="s">
        <v>5326</v>
      </c>
      <c r="BG214" s="3" t="s">
        <v>855</v>
      </c>
      <c r="BH214" s="3" t="s">
        <v>856</v>
      </c>
      <c r="BI214" s="3" t="s">
        <v>856</v>
      </c>
      <c r="BJ214" s="3" t="s">
        <v>5327</v>
      </c>
      <c r="BK214" s="3" t="s">
        <v>1641</v>
      </c>
      <c r="BL214" s="3" t="s">
        <v>123</v>
      </c>
      <c r="BM214" s="3" t="s">
        <v>123</v>
      </c>
      <c r="BN214" s="3" t="s">
        <v>125</v>
      </c>
      <c r="BO214" s="3" t="s">
        <v>125</v>
      </c>
      <c r="BP214" s="3" t="s">
        <v>123</v>
      </c>
      <c r="BQ214" s="3" t="s">
        <v>123</v>
      </c>
      <c r="BR214" s="3" t="s">
        <v>126</v>
      </c>
      <c r="BS214" s="3" t="s">
        <v>5328</v>
      </c>
      <c r="BT214" s="3">
        <v>0</v>
      </c>
      <c r="BU214" s="3">
        <v>0</v>
      </c>
      <c r="BV214" s="3">
        <v>0</v>
      </c>
      <c r="BW214" s="3" t="s">
        <v>88</v>
      </c>
      <c r="BX214" s="3" t="s">
        <v>123</v>
      </c>
      <c r="BY214" s="3"/>
      <c r="BZ214" s="3"/>
      <c r="CA214" s="3"/>
      <c r="CB214" s="3"/>
      <c r="CC214" s="3"/>
      <c r="CD214" s="3"/>
      <c r="CE214" s="3"/>
      <c r="CF214" s="5">
        <v>43734.561076388891</v>
      </c>
      <c r="CG214" s="5">
        <v>43126.710914351854</v>
      </c>
      <c r="CH214" s="4">
        <v>44081</v>
      </c>
      <c r="CI214" s="3" t="s">
        <v>129</v>
      </c>
    </row>
    <row r="215" spans="1:87" x14ac:dyDescent="0.3">
      <c r="A215" s="3" t="s">
        <v>5329</v>
      </c>
      <c r="B215" s="3" t="s">
        <v>88</v>
      </c>
      <c r="C215" s="3">
        <v>59234</v>
      </c>
      <c r="D215" s="3">
        <v>2018</v>
      </c>
      <c r="E215" s="3"/>
      <c r="F215" s="3" t="s">
        <v>89</v>
      </c>
      <c r="G215" s="3" t="s">
        <v>129</v>
      </c>
      <c r="H215" s="3" t="s">
        <v>5330</v>
      </c>
      <c r="I215" s="3" t="s">
        <v>5331</v>
      </c>
      <c r="J215" s="3" t="s">
        <v>93</v>
      </c>
      <c r="K215" s="3"/>
      <c r="L215" s="4">
        <v>43935</v>
      </c>
      <c r="M215" s="6">
        <v>9346</v>
      </c>
      <c r="N215" s="6">
        <v>9346</v>
      </c>
      <c r="O215" s="3" t="s">
        <v>5332</v>
      </c>
      <c r="P215" s="6">
        <v>9346</v>
      </c>
      <c r="Q215" s="3"/>
      <c r="R215" s="3"/>
      <c r="S215" s="3"/>
      <c r="T215" s="3"/>
      <c r="U215" s="3" t="s">
        <v>88</v>
      </c>
      <c r="V215" s="3" t="s">
        <v>5333</v>
      </c>
      <c r="W215" s="3" t="s">
        <v>5334</v>
      </c>
      <c r="X215" s="3" t="s">
        <v>5335</v>
      </c>
      <c r="Y215" s="4">
        <v>40730</v>
      </c>
      <c r="Z215" s="3" t="s">
        <v>5336</v>
      </c>
      <c r="AA215" s="3" t="s">
        <v>1473</v>
      </c>
      <c r="AB215" s="3" t="s">
        <v>5337</v>
      </c>
      <c r="AC215" s="3" t="s">
        <v>1475</v>
      </c>
      <c r="AD215" s="3" t="s">
        <v>5338</v>
      </c>
      <c r="AE215" s="3" t="s">
        <v>2263</v>
      </c>
      <c r="AF215" s="3" t="s">
        <v>3035</v>
      </c>
      <c r="AG215" s="3" t="s">
        <v>5339</v>
      </c>
      <c r="AH215" s="3" t="s">
        <v>1473</v>
      </c>
      <c r="AI215" s="3" t="s">
        <v>1473</v>
      </c>
      <c r="AJ215" s="3" t="s">
        <v>1100</v>
      </c>
      <c r="AK215" s="3" t="s">
        <v>5340</v>
      </c>
      <c r="AL215" s="3" t="s">
        <v>107</v>
      </c>
      <c r="AM215" s="3" t="s">
        <v>107</v>
      </c>
      <c r="AN215" s="3" t="s">
        <v>146</v>
      </c>
      <c r="AO215" s="3" t="s">
        <v>109</v>
      </c>
      <c r="AP215" s="3" t="s">
        <v>5341</v>
      </c>
      <c r="AQ215" s="4">
        <v>21575</v>
      </c>
      <c r="AR215" s="3" t="s">
        <v>5342</v>
      </c>
      <c r="AS215" s="3" t="s">
        <v>5343</v>
      </c>
      <c r="AT215" s="3" t="s">
        <v>5344</v>
      </c>
      <c r="AU215" s="3" t="s">
        <v>1473</v>
      </c>
      <c r="AV215" s="3" t="s">
        <v>1473</v>
      </c>
      <c r="AW215" s="3" t="s">
        <v>1100</v>
      </c>
      <c r="AX215" s="3" t="s">
        <v>5345</v>
      </c>
      <c r="AY215" s="3" t="s">
        <v>5339</v>
      </c>
      <c r="AZ215" s="3" t="s">
        <v>1473</v>
      </c>
      <c r="BA215" s="3" t="s">
        <v>1473</v>
      </c>
      <c r="BB215" s="3" t="s">
        <v>1100</v>
      </c>
      <c r="BC215" s="3" t="s">
        <v>5346</v>
      </c>
      <c r="BD215" s="3" t="s">
        <v>5347</v>
      </c>
      <c r="BE215" s="3" t="s">
        <v>5348</v>
      </c>
      <c r="BF215" s="3" t="s">
        <v>5349</v>
      </c>
      <c r="BG215" s="3" t="s">
        <v>1113</v>
      </c>
      <c r="BH215" s="3" t="s">
        <v>1491</v>
      </c>
      <c r="BI215" s="3" t="s">
        <v>1491</v>
      </c>
      <c r="BJ215" s="3" t="s">
        <v>5350</v>
      </c>
      <c r="BK215" s="3" t="s">
        <v>555</v>
      </c>
      <c r="BL215" s="3" t="s">
        <v>123</v>
      </c>
      <c r="BM215" s="3" t="s">
        <v>123</v>
      </c>
      <c r="BN215" s="3" t="s">
        <v>125</v>
      </c>
      <c r="BO215" s="3" t="s">
        <v>125</v>
      </c>
      <c r="BP215" s="3" t="s">
        <v>123</v>
      </c>
      <c r="BQ215" s="3" t="s">
        <v>123</v>
      </c>
      <c r="BR215" s="3" t="s">
        <v>126</v>
      </c>
      <c r="BS215" s="3" t="s">
        <v>5351</v>
      </c>
      <c r="BT215" s="3">
        <v>0</v>
      </c>
      <c r="BU215" s="3">
        <v>0</v>
      </c>
      <c r="BV215" s="3">
        <v>0</v>
      </c>
      <c r="BW215" s="3" t="s">
        <v>88</v>
      </c>
      <c r="BX215" s="3" t="s">
        <v>123</v>
      </c>
      <c r="BY215" s="3"/>
      <c r="BZ215" s="3"/>
      <c r="CA215" s="3"/>
      <c r="CB215" s="3"/>
      <c r="CC215" s="3"/>
      <c r="CD215" s="3"/>
      <c r="CE215" s="3"/>
      <c r="CF215" s="5">
        <v>43739.699745370373</v>
      </c>
      <c r="CG215" s="5">
        <v>43115.693576388891</v>
      </c>
      <c r="CH215" s="4">
        <v>44049</v>
      </c>
      <c r="CI215" s="3" t="s">
        <v>129</v>
      </c>
    </row>
    <row r="216" spans="1:87" x14ac:dyDescent="0.3">
      <c r="A216" s="3" t="s">
        <v>5352</v>
      </c>
      <c r="B216" s="3" t="s">
        <v>88</v>
      </c>
      <c r="C216" s="3">
        <v>59240</v>
      </c>
      <c r="D216" s="3">
        <v>2018</v>
      </c>
      <c r="E216" s="3"/>
      <c r="F216" s="3" t="s">
        <v>89</v>
      </c>
      <c r="G216" s="3" t="s">
        <v>129</v>
      </c>
      <c r="H216" s="3" t="s">
        <v>5353</v>
      </c>
      <c r="I216" s="3" t="s">
        <v>5354</v>
      </c>
      <c r="J216" s="3" t="s">
        <v>93</v>
      </c>
      <c r="K216" s="3"/>
      <c r="L216" s="4">
        <v>43935</v>
      </c>
      <c r="M216" s="6">
        <v>7008</v>
      </c>
      <c r="N216" s="6">
        <v>7008</v>
      </c>
      <c r="O216" s="3" t="s">
        <v>5355</v>
      </c>
      <c r="P216" s="6">
        <v>7008</v>
      </c>
      <c r="Q216" s="3"/>
      <c r="R216" s="3"/>
      <c r="S216" s="3"/>
      <c r="T216" s="3"/>
      <c r="U216" s="3" t="s">
        <v>88</v>
      </c>
      <c r="V216" s="3" t="s">
        <v>5356</v>
      </c>
      <c r="W216" s="3" t="s">
        <v>5356</v>
      </c>
      <c r="X216" s="3" t="s">
        <v>5357</v>
      </c>
      <c r="Y216" s="4">
        <v>30822</v>
      </c>
      <c r="Z216" s="3" t="s">
        <v>264</v>
      </c>
      <c r="AA216" s="3"/>
      <c r="AB216" s="3" t="s">
        <v>5358</v>
      </c>
      <c r="AC216" s="3" t="s">
        <v>5359</v>
      </c>
      <c r="AD216" s="3" t="s">
        <v>5360</v>
      </c>
      <c r="AE216" s="3" t="s">
        <v>5361</v>
      </c>
      <c r="AF216" s="3" t="s">
        <v>477</v>
      </c>
      <c r="AG216" s="3" t="s">
        <v>241</v>
      </c>
      <c r="AH216" s="3" t="s">
        <v>236</v>
      </c>
      <c r="AI216" s="3" t="s">
        <v>236</v>
      </c>
      <c r="AJ216" s="3" t="s">
        <v>105</v>
      </c>
      <c r="AK216" s="3" t="s">
        <v>5362</v>
      </c>
      <c r="AL216" s="3" t="s">
        <v>107</v>
      </c>
      <c r="AM216" s="3" t="s">
        <v>107</v>
      </c>
      <c r="AN216" s="3" t="s">
        <v>108</v>
      </c>
      <c r="AO216" s="3" t="s">
        <v>109</v>
      </c>
      <c r="AP216" s="3" t="s">
        <v>5363</v>
      </c>
      <c r="AQ216" s="4">
        <v>25410</v>
      </c>
      <c r="AR216" s="3" t="s">
        <v>5364</v>
      </c>
      <c r="AS216" s="3" t="s">
        <v>5365</v>
      </c>
      <c r="AT216" s="3" t="s">
        <v>5366</v>
      </c>
      <c r="AU216" s="3" t="s">
        <v>98</v>
      </c>
      <c r="AV216" s="3" t="s">
        <v>98</v>
      </c>
      <c r="AW216" s="3" t="s">
        <v>105</v>
      </c>
      <c r="AX216" s="3" t="s">
        <v>5367</v>
      </c>
      <c r="AY216" s="3" t="s">
        <v>241</v>
      </c>
      <c r="AZ216" s="3" t="s">
        <v>236</v>
      </c>
      <c r="BA216" s="3" t="s">
        <v>236</v>
      </c>
      <c r="BB216" s="3" t="s">
        <v>105</v>
      </c>
      <c r="BC216" s="3" t="s">
        <v>5368</v>
      </c>
      <c r="BD216" s="3" t="s">
        <v>5369</v>
      </c>
      <c r="BE216" s="3" t="s">
        <v>5370</v>
      </c>
      <c r="BF216" s="3" t="s">
        <v>5371</v>
      </c>
      <c r="BG216" s="3" t="s">
        <v>119</v>
      </c>
      <c r="BH216" s="3" t="s">
        <v>253</v>
      </c>
      <c r="BI216" s="3" t="s">
        <v>253</v>
      </c>
      <c r="BJ216" s="3" t="s">
        <v>5372</v>
      </c>
      <c r="BK216" s="3" t="s">
        <v>343</v>
      </c>
      <c r="BL216" s="3" t="s">
        <v>123</v>
      </c>
      <c r="BM216" s="3" t="s">
        <v>123</v>
      </c>
      <c r="BN216" s="3" t="s">
        <v>125</v>
      </c>
      <c r="BO216" s="3" t="s">
        <v>125</v>
      </c>
      <c r="BP216" s="3" t="s">
        <v>123</v>
      </c>
      <c r="BQ216" s="3" t="s">
        <v>123</v>
      </c>
      <c r="BR216" s="3" t="s">
        <v>126</v>
      </c>
      <c r="BS216" s="3" t="s">
        <v>5373</v>
      </c>
      <c r="BT216" s="3">
        <v>0</v>
      </c>
      <c r="BU216" s="3">
        <v>0</v>
      </c>
      <c r="BV216" s="3">
        <v>0</v>
      </c>
      <c r="BW216" s="3" t="s">
        <v>88</v>
      </c>
      <c r="BX216" s="3" t="s">
        <v>123</v>
      </c>
      <c r="BY216" s="3"/>
      <c r="BZ216" s="3"/>
      <c r="CA216" s="3"/>
      <c r="CB216" s="3"/>
      <c r="CC216" s="3"/>
      <c r="CD216" s="3"/>
      <c r="CE216" s="3"/>
      <c r="CF216" s="5">
        <v>43732.503310185188</v>
      </c>
      <c r="CG216" s="5">
        <v>43119.421284722222</v>
      </c>
      <c r="CH216" s="4">
        <v>44127</v>
      </c>
      <c r="CI216" s="3" t="s">
        <v>129</v>
      </c>
    </row>
    <row r="217" spans="1:87" x14ac:dyDescent="0.3">
      <c r="A217" s="3" t="s">
        <v>5374</v>
      </c>
      <c r="B217" s="3" t="s">
        <v>88</v>
      </c>
      <c r="C217" s="3">
        <v>59243</v>
      </c>
      <c r="D217" s="3">
        <v>2018</v>
      </c>
      <c r="E217" s="3"/>
      <c r="F217" s="3" t="s">
        <v>89</v>
      </c>
      <c r="G217" s="3" t="s">
        <v>129</v>
      </c>
      <c r="H217" s="3" t="s">
        <v>258</v>
      </c>
      <c r="I217" s="3" t="s">
        <v>5375</v>
      </c>
      <c r="J217" s="3" t="s">
        <v>93</v>
      </c>
      <c r="K217" s="3"/>
      <c r="L217" s="4">
        <v>43935</v>
      </c>
      <c r="M217" s="6">
        <v>13164</v>
      </c>
      <c r="N217" s="6">
        <v>13164</v>
      </c>
      <c r="O217" s="3" t="s">
        <v>5376</v>
      </c>
      <c r="P217" s="6">
        <v>13164</v>
      </c>
      <c r="Q217" s="3"/>
      <c r="R217" s="3"/>
      <c r="S217" s="3"/>
      <c r="T217" s="3"/>
      <c r="U217" s="3" t="s">
        <v>88</v>
      </c>
      <c r="V217" s="3" t="s">
        <v>5377</v>
      </c>
      <c r="W217" s="3" t="s">
        <v>5377</v>
      </c>
      <c r="X217" s="3" t="s">
        <v>5378</v>
      </c>
      <c r="Y217" s="4">
        <v>37473</v>
      </c>
      <c r="Z217" s="3" t="s">
        <v>5377</v>
      </c>
      <c r="AA217" s="3" t="s">
        <v>563</v>
      </c>
      <c r="AB217" s="3" t="s">
        <v>5379</v>
      </c>
      <c r="AC217" s="3" t="s">
        <v>296</v>
      </c>
      <c r="AD217" s="3" t="s">
        <v>5380</v>
      </c>
      <c r="AE217" s="3" t="s">
        <v>3479</v>
      </c>
      <c r="AF217" s="3" t="s">
        <v>5381</v>
      </c>
      <c r="AG217" s="3" t="s">
        <v>5382</v>
      </c>
      <c r="AH217" s="3" t="s">
        <v>5383</v>
      </c>
      <c r="AI217" s="3" t="s">
        <v>563</v>
      </c>
      <c r="AJ217" s="3" t="s">
        <v>570</v>
      </c>
      <c r="AK217" s="3" t="s">
        <v>5384</v>
      </c>
      <c r="AL217" s="3" t="s">
        <v>107</v>
      </c>
      <c r="AM217" s="3" t="s">
        <v>107</v>
      </c>
      <c r="AN217" s="3" t="s">
        <v>146</v>
      </c>
      <c r="AO217" s="3" t="s">
        <v>109</v>
      </c>
      <c r="AP217" s="3" t="s">
        <v>5385</v>
      </c>
      <c r="AQ217" s="4">
        <v>16560</v>
      </c>
      <c r="AR217" s="3" t="s">
        <v>5386</v>
      </c>
      <c r="AS217" s="3" t="s">
        <v>5387</v>
      </c>
      <c r="AT217" s="3" t="s">
        <v>5388</v>
      </c>
      <c r="AU217" s="3" t="s">
        <v>5383</v>
      </c>
      <c r="AV217" s="3" t="s">
        <v>563</v>
      </c>
      <c r="AW217" s="3" t="s">
        <v>570</v>
      </c>
      <c r="AX217" s="3" t="s">
        <v>5389</v>
      </c>
      <c r="AY217" s="3" t="s">
        <v>5382</v>
      </c>
      <c r="AZ217" s="3" t="s">
        <v>5383</v>
      </c>
      <c r="BA217" s="3" t="s">
        <v>563</v>
      </c>
      <c r="BB217" s="3" t="s">
        <v>570</v>
      </c>
      <c r="BC217" s="3" t="s">
        <v>5390</v>
      </c>
      <c r="BD217" s="3" t="s">
        <v>5391</v>
      </c>
      <c r="BE217" s="3" t="s">
        <v>5392</v>
      </c>
      <c r="BF217" s="3" t="s">
        <v>5393</v>
      </c>
      <c r="BG217" s="3" t="s">
        <v>2398</v>
      </c>
      <c r="BH217" s="3" t="s">
        <v>5394</v>
      </c>
      <c r="BI217" s="3" t="s">
        <v>5395</v>
      </c>
      <c r="BJ217" s="3" t="s">
        <v>5396</v>
      </c>
      <c r="BK217" s="3" t="s">
        <v>5397</v>
      </c>
      <c r="BL217" s="3" t="s">
        <v>464</v>
      </c>
      <c r="BM217" s="3" t="s">
        <v>464</v>
      </c>
      <c r="BN217" s="3" t="s">
        <v>1278</v>
      </c>
      <c r="BO217" s="3" t="s">
        <v>465</v>
      </c>
      <c r="BP217" s="3" t="s">
        <v>464</v>
      </c>
      <c r="BQ217" s="3" t="s">
        <v>464</v>
      </c>
      <c r="BR217" s="3" t="s">
        <v>719</v>
      </c>
      <c r="BS217" s="3" t="s">
        <v>5398</v>
      </c>
      <c r="BT217" s="3">
        <v>0</v>
      </c>
      <c r="BU217" s="3">
        <v>0</v>
      </c>
      <c r="BV217" s="3">
        <v>0</v>
      </c>
      <c r="BW217" s="3" t="s">
        <v>88</v>
      </c>
      <c r="BX217" s="3" t="s">
        <v>464</v>
      </c>
      <c r="BY217" s="3"/>
      <c r="BZ217" s="3"/>
      <c r="CA217" s="3"/>
      <c r="CB217" s="3"/>
      <c r="CC217" s="3"/>
      <c r="CD217" s="3"/>
      <c r="CE217" s="3"/>
      <c r="CF217" s="5">
        <v>43741.972083333334</v>
      </c>
      <c r="CG217" s="5">
        <v>43126.020254629628</v>
      </c>
      <c r="CH217" s="4">
        <v>44078</v>
      </c>
      <c r="CI217" s="3" t="s">
        <v>129</v>
      </c>
    </row>
    <row r="218" spans="1:87" x14ac:dyDescent="0.3">
      <c r="A218" s="3" t="s">
        <v>5399</v>
      </c>
      <c r="B218" s="3" t="s">
        <v>88</v>
      </c>
      <c r="C218" s="3">
        <v>59256</v>
      </c>
      <c r="D218" s="3">
        <v>2018</v>
      </c>
      <c r="E218" s="3"/>
      <c r="F218" s="3" t="s">
        <v>89</v>
      </c>
      <c r="G218" s="3" t="s">
        <v>129</v>
      </c>
      <c r="H218" s="3" t="s">
        <v>346</v>
      </c>
      <c r="I218" s="3" t="s">
        <v>5400</v>
      </c>
      <c r="J218" s="3" t="s">
        <v>93</v>
      </c>
      <c r="K218" s="3"/>
      <c r="L218" s="4">
        <v>43935</v>
      </c>
      <c r="M218" s="6">
        <v>6341</v>
      </c>
      <c r="N218" s="6">
        <v>6341</v>
      </c>
      <c r="O218" s="3" t="s">
        <v>5401</v>
      </c>
      <c r="P218" s="6">
        <v>6341</v>
      </c>
      <c r="Q218" s="3"/>
      <c r="R218" s="3"/>
      <c r="S218" s="3"/>
      <c r="T218" s="3"/>
      <c r="U218" s="3" t="s">
        <v>88</v>
      </c>
      <c r="V218" s="3" t="s">
        <v>5402</v>
      </c>
      <c r="W218" s="3" t="s">
        <v>5402</v>
      </c>
      <c r="X218" s="3" t="s">
        <v>5403</v>
      </c>
      <c r="Y218" s="4">
        <v>39592</v>
      </c>
      <c r="Z218" s="3" t="s">
        <v>5404</v>
      </c>
      <c r="AA218" s="3" t="s">
        <v>5405</v>
      </c>
      <c r="AB218" s="3" t="s">
        <v>5406</v>
      </c>
      <c r="AC218" s="3" t="s">
        <v>296</v>
      </c>
      <c r="AD218" s="3" t="s">
        <v>5407</v>
      </c>
      <c r="AE218" s="3" t="s">
        <v>5408</v>
      </c>
      <c r="AF218" s="3" t="s">
        <v>5409</v>
      </c>
      <c r="AG218" s="3" t="s">
        <v>5410</v>
      </c>
      <c r="AH218" s="3" t="s">
        <v>5411</v>
      </c>
      <c r="AI218" s="3" t="s">
        <v>5405</v>
      </c>
      <c r="AJ218" s="3" t="s">
        <v>843</v>
      </c>
      <c r="AK218" s="3" t="s">
        <v>5412</v>
      </c>
      <c r="AL218" s="3" t="s">
        <v>107</v>
      </c>
      <c r="AM218" s="3" t="s">
        <v>107</v>
      </c>
      <c r="AN218" s="3" t="s">
        <v>108</v>
      </c>
      <c r="AO218" s="3" t="s">
        <v>109</v>
      </c>
      <c r="AP218" s="3" t="s">
        <v>5413</v>
      </c>
      <c r="AQ218" s="4">
        <v>15259</v>
      </c>
      <c r="AR218" s="3" t="s">
        <v>5414</v>
      </c>
      <c r="AS218" s="3" t="s">
        <v>5415</v>
      </c>
      <c r="AT218" s="3" t="s">
        <v>5416</v>
      </c>
      <c r="AU218" s="3" t="s">
        <v>5411</v>
      </c>
      <c r="AV218" s="3" t="s">
        <v>5405</v>
      </c>
      <c r="AW218" s="3" t="s">
        <v>843</v>
      </c>
      <c r="AX218" s="3" t="s">
        <v>5417</v>
      </c>
      <c r="AY218" s="3" t="s">
        <v>5410</v>
      </c>
      <c r="AZ218" s="3" t="s">
        <v>5411</v>
      </c>
      <c r="BA218" s="3" t="s">
        <v>5405</v>
      </c>
      <c r="BB218" s="3" t="s">
        <v>843</v>
      </c>
      <c r="BC218" s="3" t="s">
        <v>5418</v>
      </c>
      <c r="BD218" s="3" t="s">
        <v>5419</v>
      </c>
      <c r="BE218" s="3" t="s">
        <v>5103</v>
      </c>
      <c r="BF218" s="3" t="s">
        <v>5420</v>
      </c>
      <c r="BG218" s="3" t="s">
        <v>855</v>
      </c>
      <c r="BH218" s="3" t="s">
        <v>5421</v>
      </c>
      <c r="BI218" s="3" t="s">
        <v>5422</v>
      </c>
      <c r="BJ218" s="3" t="s">
        <v>1671</v>
      </c>
      <c r="BK218" s="3" t="s">
        <v>126</v>
      </c>
      <c r="BL218" s="3" t="s">
        <v>123</v>
      </c>
      <c r="BM218" s="3" t="s">
        <v>123</v>
      </c>
      <c r="BN218" s="3" t="s">
        <v>125</v>
      </c>
      <c r="BO218" s="3" t="s">
        <v>125</v>
      </c>
      <c r="BP218" s="3" t="s">
        <v>123</v>
      </c>
      <c r="BQ218" s="3" t="s">
        <v>123</v>
      </c>
      <c r="BR218" s="3" t="s">
        <v>126</v>
      </c>
      <c r="BS218" s="3" t="s">
        <v>5423</v>
      </c>
      <c r="BT218" s="3">
        <v>0</v>
      </c>
      <c r="BU218" s="3">
        <v>0</v>
      </c>
      <c r="BV218" s="3">
        <v>0</v>
      </c>
      <c r="BW218" s="3" t="s">
        <v>88</v>
      </c>
      <c r="BX218" s="3" t="s">
        <v>123</v>
      </c>
      <c r="BY218" s="3"/>
      <c r="BZ218" s="3"/>
      <c r="CA218" s="3"/>
      <c r="CB218" s="3"/>
      <c r="CC218" s="3"/>
      <c r="CD218" s="3"/>
      <c r="CE218" s="3"/>
      <c r="CF218" s="5">
        <v>43732.567962962959</v>
      </c>
      <c r="CG218" s="5">
        <v>43126.403981481482</v>
      </c>
      <c r="CH218" s="4">
        <v>44081</v>
      </c>
      <c r="CI218" s="3" t="s">
        <v>129</v>
      </c>
    </row>
    <row r="219" spans="1:87" x14ac:dyDescent="0.3">
      <c r="A219" s="3" t="s">
        <v>5424</v>
      </c>
      <c r="B219" s="3" t="s">
        <v>88</v>
      </c>
      <c r="C219" s="3">
        <v>59270</v>
      </c>
      <c r="D219" s="3">
        <v>2018</v>
      </c>
      <c r="E219" s="3"/>
      <c r="F219" s="3" t="s">
        <v>89</v>
      </c>
      <c r="G219" s="3" t="s">
        <v>129</v>
      </c>
      <c r="H219" s="3" t="s">
        <v>5425</v>
      </c>
      <c r="I219" s="3" t="s">
        <v>5426</v>
      </c>
      <c r="J219" s="3" t="s">
        <v>93</v>
      </c>
      <c r="K219" s="3"/>
      <c r="L219" s="4">
        <v>43935</v>
      </c>
      <c r="M219" s="6">
        <v>12691</v>
      </c>
      <c r="N219" s="6">
        <v>12691</v>
      </c>
      <c r="O219" s="3" t="s">
        <v>5427</v>
      </c>
      <c r="P219" s="6">
        <v>12691</v>
      </c>
      <c r="Q219" s="3"/>
      <c r="R219" s="3"/>
      <c r="S219" s="3"/>
      <c r="T219" s="3"/>
      <c r="U219" s="3" t="s">
        <v>88</v>
      </c>
      <c r="V219" s="3" t="s">
        <v>5428</v>
      </c>
      <c r="W219" s="3" t="s">
        <v>5428</v>
      </c>
      <c r="X219" s="3" t="s">
        <v>5429</v>
      </c>
      <c r="Y219" s="4">
        <v>37245</v>
      </c>
      <c r="Z219" s="3" t="s">
        <v>5430</v>
      </c>
      <c r="AA219" s="3" t="s">
        <v>2633</v>
      </c>
      <c r="AB219" s="3" t="s">
        <v>5431</v>
      </c>
      <c r="AC219" s="3" t="s">
        <v>296</v>
      </c>
      <c r="AD219" s="3" t="s">
        <v>5432</v>
      </c>
      <c r="AE219" s="3" t="s">
        <v>5433</v>
      </c>
      <c r="AF219" s="3" t="s">
        <v>1290</v>
      </c>
      <c r="AG219" s="3" t="s">
        <v>5434</v>
      </c>
      <c r="AH219" s="3" t="s">
        <v>2633</v>
      </c>
      <c r="AI219" s="3" t="s">
        <v>2633</v>
      </c>
      <c r="AJ219" s="3" t="s">
        <v>329</v>
      </c>
      <c r="AK219" s="3" t="s">
        <v>5435</v>
      </c>
      <c r="AL219" s="3" t="s">
        <v>107</v>
      </c>
      <c r="AM219" s="3" t="s">
        <v>107</v>
      </c>
      <c r="AN219" s="3" t="s">
        <v>108</v>
      </c>
      <c r="AO219" s="3" t="s">
        <v>109</v>
      </c>
      <c r="AP219" s="3" t="s">
        <v>5436</v>
      </c>
      <c r="AQ219" s="4">
        <v>17250</v>
      </c>
      <c r="AR219" s="3" t="s">
        <v>5437</v>
      </c>
      <c r="AS219" s="3" t="s">
        <v>5438</v>
      </c>
      <c r="AT219" s="3" t="s">
        <v>4042</v>
      </c>
      <c r="AU219" s="3" t="s">
        <v>2633</v>
      </c>
      <c r="AV219" s="3" t="s">
        <v>2633</v>
      </c>
      <c r="AW219" s="3" t="s">
        <v>329</v>
      </c>
      <c r="AX219" s="3" t="s">
        <v>5439</v>
      </c>
      <c r="AY219" s="3" t="s">
        <v>5434</v>
      </c>
      <c r="AZ219" s="3" t="s">
        <v>2633</v>
      </c>
      <c r="BA219" s="3" t="s">
        <v>2633</v>
      </c>
      <c r="BB219" s="3" t="s">
        <v>329</v>
      </c>
      <c r="BC219" s="3" t="s">
        <v>5440</v>
      </c>
      <c r="BD219" s="3" t="s">
        <v>5441</v>
      </c>
      <c r="BE219" s="3" t="s">
        <v>5442</v>
      </c>
      <c r="BF219" s="3" t="s">
        <v>5443</v>
      </c>
      <c r="BG219" s="3" t="s">
        <v>340</v>
      </c>
      <c r="BH219" s="3" t="s">
        <v>2652</v>
      </c>
      <c r="BI219" s="3" t="s">
        <v>2652</v>
      </c>
      <c r="BJ219" s="3" t="s">
        <v>5444</v>
      </c>
      <c r="BK219" s="3" t="s">
        <v>1464</v>
      </c>
      <c r="BL219" s="3" t="s">
        <v>123</v>
      </c>
      <c r="BM219" s="3" t="s">
        <v>123</v>
      </c>
      <c r="BN219" s="3" t="s">
        <v>125</v>
      </c>
      <c r="BO219" s="3" t="s">
        <v>125</v>
      </c>
      <c r="BP219" s="3" t="s">
        <v>123</v>
      </c>
      <c r="BQ219" s="3" t="s">
        <v>123</v>
      </c>
      <c r="BR219" s="3" t="s">
        <v>126</v>
      </c>
      <c r="BS219" s="3" t="s">
        <v>5445</v>
      </c>
      <c r="BT219" s="3">
        <v>0</v>
      </c>
      <c r="BU219" s="3">
        <v>0</v>
      </c>
      <c r="BV219" s="3">
        <v>0</v>
      </c>
      <c r="BW219" s="3" t="s">
        <v>88</v>
      </c>
      <c r="BX219" s="3" t="s">
        <v>123</v>
      </c>
      <c r="BY219" s="3"/>
      <c r="BZ219" s="3"/>
      <c r="CA219" s="3"/>
      <c r="CB219" s="3"/>
      <c r="CC219" s="3"/>
      <c r="CD219" s="3"/>
      <c r="CE219" s="3"/>
      <c r="CF219" s="5">
        <v>43738.661678240744</v>
      </c>
      <c r="CG219" s="5">
        <v>43117.72446759259</v>
      </c>
      <c r="CH219" s="4">
        <v>44054</v>
      </c>
      <c r="CI219" s="3" t="s">
        <v>129</v>
      </c>
    </row>
    <row r="220" spans="1:87" x14ac:dyDescent="0.3">
      <c r="A220" s="3" t="s">
        <v>5446</v>
      </c>
      <c r="B220" s="3" t="s">
        <v>88</v>
      </c>
      <c r="C220" s="3">
        <v>59277</v>
      </c>
      <c r="D220" s="3">
        <v>2018</v>
      </c>
      <c r="E220" s="3"/>
      <c r="F220" s="3" t="s">
        <v>89</v>
      </c>
      <c r="G220" s="3" t="s">
        <v>527</v>
      </c>
      <c r="H220" s="3" t="s">
        <v>751</v>
      </c>
      <c r="I220" s="3" t="s">
        <v>5447</v>
      </c>
      <c r="J220" s="3" t="s">
        <v>93</v>
      </c>
      <c r="K220" s="3"/>
      <c r="L220" s="4">
        <v>43935</v>
      </c>
      <c r="M220" s="3">
        <v>0</v>
      </c>
      <c r="N220" s="3">
        <v>0</v>
      </c>
      <c r="O220" s="3"/>
      <c r="P220" s="3">
        <v>0</v>
      </c>
      <c r="Q220" s="3"/>
      <c r="R220" s="3"/>
      <c r="S220" s="3"/>
      <c r="T220" s="3"/>
      <c r="U220" s="3" t="s">
        <v>88</v>
      </c>
      <c r="V220" s="3" t="s">
        <v>5448</v>
      </c>
      <c r="W220" s="3" t="s">
        <v>5449</v>
      </c>
      <c r="X220" s="3" t="s">
        <v>5450</v>
      </c>
      <c r="Y220" s="4">
        <v>35334</v>
      </c>
      <c r="Z220" s="3" t="s">
        <v>5451</v>
      </c>
      <c r="AA220" s="3" t="s">
        <v>5405</v>
      </c>
      <c r="AB220" s="3" t="s">
        <v>5452</v>
      </c>
      <c r="AC220" s="3" t="s">
        <v>172</v>
      </c>
      <c r="AD220" s="3" t="s">
        <v>5453</v>
      </c>
      <c r="AE220" s="3" t="s">
        <v>5454</v>
      </c>
      <c r="AF220" s="3" t="s">
        <v>5455</v>
      </c>
      <c r="AG220" s="3" t="s">
        <v>5456</v>
      </c>
      <c r="AH220" s="3" t="s">
        <v>5457</v>
      </c>
      <c r="AI220" s="3" t="s">
        <v>5405</v>
      </c>
      <c r="AJ220" s="3" t="s">
        <v>843</v>
      </c>
      <c r="AK220" s="3" t="s">
        <v>5458</v>
      </c>
      <c r="AL220" s="3" t="s">
        <v>107</v>
      </c>
      <c r="AM220" s="3" t="s">
        <v>107</v>
      </c>
      <c r="AN220" s="3" t="s">
        <v>146</v>
      </c>
      <c r="AO220" s="3" t="s">
        <v>109</v>
      </c>
      <c r="AP220" s="3" t="s">
        <v>5459</v>
      </c>
      <c r="AQ220" s="4">
        <v>19575</v>
      </c>
      <c r="AR220" s="3" t="s">
        <v>5460</v>
      </c>
      <c r="AS220" s="3" t="s">
        <v>5461</v>
      </c>
      <c r="AT220" s="3" t="s">
        <v>5462</v>
      </c>
      <c r="AU220" s="3" t="s">
        <v>5457</v>
      </c>
      <c r="AV220" s="3" t="s">
        <v>5405</v>
      </c>
      <c r="AW220" s="3" t="s">
        <v>843</v>
      </c>
      <c r="AX220" s="3" t="s">
        <v>5463</v>
      </c>
      <c r="AY220" s="3" t="s">
        <v>5456</v>
      </c>
      <c r="AZ220" s="3" t="s">
        <v>5457</v>
      </c>
      <c r="BA220" s="3" t="s">
        <v>5405</v>
      </c>
      <c r="BB220" s="3" t="s">
        <v>843</v>
      </c>
      <c r="BC220" s="3" t="s">
        <v>5464</v>
      </c>
      <c r="BD220" s="3" t="s">
        <v>5465</v>
      </c>
      <c r="BE220" s="3" t="s">
        <v>5466</v>
      </c>
      <c r="BF220" s="3" t="s">
        <v>5467</v>
      </c>
      <c r="BG220" s="3" t="s">
        <v>855</v>
      </c>
      <c r="BH220" s="3" t="s">
        <v>5421</v>
      </c>
      <c r="BI220" s="3" t="s">
        <v>5468</v>
      </c>
      <c r="BJ220" s="3" t="s">
        <v>5469</v>
      </c>
      <c r="BK220" s="3" t="s">
        <v>2943</v>
      </c>
      <c r="BL220" s="3" t="s">
        <v>123</v>
      </c>
      <c r="BM220" s="3" t="s">
        <v>123</v>
      </c>
      <c r="BN220" s="3" t="s">
        <v>125</v>
      </c>
      <c r="BO220" s="3" t="s">
        <v>125</v>
      </c>
      <c r="BP220" s="3" t="s">
        <v>123</v>
      </c>
      <c r="BQ220" s="3" t="s">
        <v>123</v>
      </c>
      <c r="BR220" s="3" t="s">
        <v>126</v>
      </c>
      <c r="BS220" s="3" t="s">
        <v>5470</v>
      </c>
      <c r="BT220" s="3">
        <v>0</v>
      </c>
      <c r="BU220" s="3">
        <v>0</v>
      </c>
      <c r="BV220" s="3">
        <v>0</v>
      </c>
      <c r="BW220" s="3" t="s">
        <v>88</v>
      </c>
      <c r="BX220" s="3" t="s">
        <v>123</v>
      </c>
      <c r="BY220" s="3"/>
      <c r="BZ220" s="3"/>
      <c r="CA220" s="3"/>
      <c r="CB220" s="3"/>
      <c r="CC220" s="3"/>
      <c r="CD220" s="3"/>
      <c r="CE220" s="3"/>
      <c r="CF220" s="5">
        <v>43734.53396990741</v>
      </c>
      <c r="CG220" s="5">
        <v>43130.81050925926</v>
      </c>
      <c r="CH220" s="3"/>
      <c r="CI220" s="3"/>
    </row>
    <row r="221" spans="1:87" x14ac:dyDescent="0.3">
      <c r="A221" s="3" t="s">
        <v>5471</v>
      </c>
      <c r="B221" s="3" t="s">
        <v>88</v>
      </c>
      <c r="C221" s="3">
        <v>59281</v>
      </c>
      <c r="D221" s="3">
        <v>2018</v>
      </c>
      <c r="E221" s="3"/>
      <c r="F221" s="3" t="s">
        <v>89</v>
      </c>
      <c r="G221" s="3" t="s">
        <v>129</v>
      </c>
      <c r="H221" s="3" t="s">
        <v>229</v>
      </c>
      <c r="I221" s="3" t="s">
        <v>5472</v>
      </c>
      <c r="J221" s="3" t="s">
        <v>93</v>
      </c>
      <c r="K221" s="3"/>
      <c r="L221" s="4">
        <v>43935</v>
      </c>
      <c r="M221" s="6">
        <v>24082</v>
      </c>
      <c r="N221" s="6">
        <v>24082</v>
      </c>
      <c r="O221" s="3" t="s">
        <v>5473</v>
      </c>
      <c r="P221" s="6">
        <v>24082</v>
      </c>
      <c r="Q221" s="3"/>
      <c r="R221" s="3"/>
      <c r="S221" s="3"/>
      <c r="T221" s="3"/>
      <c r="U221" s="3" t="s">
        <v>88</v>
      </c>
      <c r="V221" s="3" t="s">
        <v>5474</v>
      </c>
      <c r="W221" s="3" t="s">
        <v>5474</v>
      </c>
      <c r="X221" s="3" t="s">
        <v>5475</v>
      </c>
      <c r="Y221" s="4">
        <v>33913</v>
      </c>
      <c r="Z221" s="3" t="s">
        <v>5476</v>
      </c>
      <c r="AA221" s="3" t="s">
        <v>1180</v>
      </c>
      <c r="AB221" s="3" t="s">
        <v>5477</v>
      </c>
      <c r="AC221" s="3" t="s">
        <v>1015</v>
      </c>
      <c r="AD221" s="3" t="s">
        <v>5478</v>
      </c>
      <c r="AE221" s="3" t="s">
        <v>5479</v>
      </c>
      <c r="AF221" s="3" t="s">
        <v>2066</v>
      </c>
      <c r="AG221" s="3" t="s">
        <v>5480</v>
      </c>
      <c r="AH221" s="3" t="s">
        <v>1180</v>
      </c>
      <c r="AI221" s="3" t="s">
        <v>1180</v>
      </c>
      <c r="AJ221" s="3" t="s">
        <v>1185</v>
      </c>
      <c r="AK221" s="3" t="s">
        <v>5481</v>
      </c>
      <c r="AL221" s="3" t="s">
        <v>107</v>
      </c>
      <c r="AM221" s="3" t="s">
        <v>107</v>
      </c>
      <c r="AN221" s="3" t="s">
        <v>108</v>
      </c>
      <c r="AO221" s="3" t="s">
        <v>109</v>
      </c>
      <c r="AP221" s="3" t="s">
        <v>5482</v>
      </c>
      <c r="AQ221" s="4">
        <v>23947</v>
      </c>
      <c r="AR221" s="3" t="s">
        <v>5483</v>
      </c>
      <c r="AS221" s="3" t="s">
        <v>5484</v>
      </c>
      <c r="AT221" s="3" t="s">
        <v>5485</v>
      </c>
      <c r="AU221" s="3" t="s">
        <v>1180</v>
      </c>
      <c r="AV221" s="3" t="s">
        <v>1180</v>
      </c>
      <c r="AW221" s="3" t="s">
        <v>1185</v>
      </c>
      <c r="AX221" s="3" t="s">
        <v>5486</v>
      </c>
      <c r="AY221" s="3" t="s">
        <v>5480</v>
      </c>
      <c r="AZ221" s="3" t="s">
        <v>1180</v>
      </c>
      <c r="BA221" s="3" t="s">
        <v>1180</v>
      </c>
      <c r="BB221" s="3" t="s">
        <v>1185</v>
      </c>
      <c r="BC221" s="3" t="s">
        <v>5487</v>
      </c>
      <c r="BD221" s="3" t="s">
        <v>5488</v>
      </c>
      <c r="BE221" s="3" t="s">
        <v>5489</v>
      </c>
      <c r="BF221" s="3" t="s">
        <v>5490</v>
      </c>
      <c r="BG221" s="3" t="s">
        <v>1197</v>
      </c>
      <c r="BH221" s="3" t="s">
        <v>1198</v>
      </c>
      <c r="BI221" s="3" t="s">
        <v>1198</v>
      </c>
      <c r="BJ221" s="3" t="s">
        <v>3927</v>
      </c>
      <c r="BK221" s="3" t="s">
        <v>1825</v>
      </c>
      <c r="BL221" s="3" t="s">
        <v>123</v>
      </c>
      <c r="BM221" s="3" t="s">
        <v>123</v>
      </c>
      <c r="BN221" s="3" t="s">
        <v>125</v>
      </c>
      <c r="BO221" s="3" t="s">
        <v>125</v>
      </c>
      <c r="BP221" s="3" t="s">
        <v>123</v>
      </c>
      <c r="BQ221" s="3" t="s">
        <v>123</v>
      </c>
      <c r="BR221" s="3" t="s">
        <v>524</v>
      </c>
      <c r="BS221" s="3" t="s">
        <v>5491</v>
      </c>
      <c r="BT221" s="3">
        <v>0</v>
      </c>
      <c r="BU221" s="3">
        <v>0</v>
      </c>
      <c r="BV221" s="3">
        <v>0</v>
      </c>
      <c r="BW221" s="3" t="s">
        <v>88</v>
      </c>
      <c r="BX221" s="3" t="s">
        <v>123</v>
      </c>
      <c r="BY221" s="3"/>
      <c r="BZ221" s="3"/>
      <c r="CA221" s="3"/>
      <c r="CB221" s="3"/>
      <c r="CC221" s="3"/>
      <c r="CD221" s="3"/>
      <c r="CE221" s="3"/>
      <c r="CF221" s="5">
        <v>43741.41746527778</v>
      </c>
      <c r="CG221" s="5">
        <v>43124.381111111114</v>
      </c>
      <c r="CH221" s="4">
        <v>44076</v>
      </c>
      <c r="CI221" s="3" t="s">
        <v>129</v>
      </c>
    </row>
    <row r="222" spans="1:87" x14ac:dyDescent="0.3">
      <c r="A222" s="3" t="s">
        <v>5492</v>
      </c>
      <c r="B222" s="3" t="s">
        <v>88</v>
      </c>
      <c r="C222" s="3">
        <v>59282</v>
      </c>
      <c r="D222" s="3">
        <v>2018</v>
      </c>
      <c r="E222" s="3"/>
      <c r="F222" s="3" t="s">
        <v>89</v>
      </c>
      <c r="G222" s="3" t="s">
        <v>129</v>
      </c>
      <c r="H222" s="3" t="s">
        <v>195</v>
      </c>
      <c r="I222" s="3" t="s">
        <v>5493</v>
      </c>
      <c r="J222" s="3" t="s">
        <v>93</v>
      </c>
      <c r="K222" s="3"/>
      <c r="L222" s="4">
        <v>43935</v>
      </c>
      <c r="M222" s="6">
        <v>8864</v>
      </c>
      <c r="N222" s="6">
        <v>8864</v>
      </c>
      <c r="O222" s="3" t="s">
        <v>5494</v>
      </c>
      <c r="P222" s="6">
        <v>8864</v>
      </c>
      <c r="Q222" s="3"/>
      <c r="R222" s="3"/>
      <c r="S222" s="3"/>
      <c r="T222" s="3"/>
      <c r="U222" s="3" t="s">
        <v>88</v>
      </c>
      <c r="V222" s="3" t="s">
        <v>5495</v>
      </c>
      <c r="W222" s="3" t="s">
        <v>5495</v>
      </c>
      <c r="X222" s="3" t="s">
        <v>5496</v>
      </c>
      <c r="Y222" s="4">
        <v>41562</v>
      </c>
      <c r="Z222" s="3" t="s">
        <v>5497</v>
      </c>
      <c r="AA222" s="3" t="s">
        <v>5498</v>
      </c>
      <c r="AB222" s="3" t="s">
        <v>5499</v>
      </c>
      <c r="AC222" s="3" t="s">
        <v>203</v>
      </c>
      <c r="AD222" s="3" t="s">
        <v>5500</v>
      </c>
      <c r="AE222" s="3" t="s">
        <v>5501</v>
      </c>
      <c r="AF222" s="3" t="s">
        <v>5502</v>
      </c>
      <c r="AG222" s="3" t="s">
        <v>5503</v>
      </c>
      <c r="AH222" s="3" t="s">
        <v>5498</v>
      </c>
      <c r="AI222" s="3" t="s">
        <v>5498</v>
      </c>
      <c r="AJ222" s="3" t="s">
        <v>105</v>
      </c>
      <c r="AK222" s="3" t="s">
        <v>5504</v>
      </c>
      <c r="AL222" s="3" t="s">
        <v>107</v>
      </c>
      <c r="AM222" s="3" t="s">
        <v>107</v>
      </c>
      <c r="AN222" s="3" t="s">
        <v>146</v>
      </c>
      <c r="AO222" s="3" t="s">
        <v>109</v>
      </c>
      <c r="AP222" s="3" t="s">
        <v>5505</v>
      </c>
      <c r="AQ222" s="4">
        <v>35021</v>
      </c>
      <c r="AR222" s="3" t="s">
        <v>5506</v>
      </c>
      <c r="AS222" s="3" t="s">
        <v>5507</v>
      </c>
      <c r="AT222" s="3" t="s">
        <v>5508</v>
      </c>
      <c r="AU222" s="3" t="s">
        <v>5509</v>
      </c>
      <c r="AV222" s="3" t="s">
        <v>5498</v>
      </c>
      <c r="AW222" s="3" t="s">
        <v>105</v>
      </c>
      <c r="AX222" s="3" t="s">
        <v>5510</v>
      </c>
      <c r="AY222" s="3" t="s">
        <v>5503</v>
      </c>
      <c r="AZ222" s="3" t="s">
        <v>5498</v>
      </c>
      <c r="BA222" s="3" t="s">
        <v>5498</v>
      </c>
      <c r="BB222" s="3" t="s">
        <v>105</v>
      </c>
      <c r="BC222" s="3" t="s">
        <v>5511</v>
      </c>
      <c r="BD222" s="3" t="s">
        <v>5512</v>
      </c>
      <c r="BE222" s="3" t="s">
        <v>5513</v>
      </c>
      <c r="BF222" s="3" t="s">
        <v>5514</v>
      </c>
      <c r="BG222" s="3" t="s">
        <v>119</v>
      </c>
      <c r="BH222" s="3" t="s">
        <v>5515</v>
      </c>
      <c r="BI222" s="3" t="s">
        <v>5516</v>
      </c>
      <c r="BJ222" s="3" t="s">
        <v>5517</v>
      </c>
      <c r="BK222" s="3" t="s">
        <v>126</v>
      </c>
      <c r="BL222" s="3" t="s">
        <v>123</v>
      </c>
      <c r="BM222" s="3" t="s">
        <v>123</v>
      </c>
      <c r="BN222" s="3" t="s">
        <v>125</v>
      </c>
      <c r="BO222" s="3" t="s">
        <v>125</v>
      </c>
      <c r="BP222" s="3" t="s">
        <v>123</v>
      </c>
      <c r="BQ222" s="3" t="s">
        <v>123</v>
      </c>
      <c r="BR222" s="3" t="s">
        <v>555</v>
      </c>
      <c r="BS222" s="3" t="s">
        <v>5518</v>
      </c>
      <c r="BT222" s="3">
        <v>0</v>
      </c>
      <c r="BU222" s="3">
        <v>0</v>
      </c>
      <c r="BV222" s="3">
        <v>0</v>
      </c>
      <c r="BW222" s="3" t="s">
        <v>88</v>
      </c>
      <c r="BX222" s="3" t="s">
        <v>123</v>
      </c>
      <c r="BY222" s="3"/>
      <c r="BZ222" s="3"/>
      <c r="CA222" s="3"/>
      <c r="CB222" s="3"/>
      <c r="CC222" s="3"/>
      <c r="CD222" s="3"/>
      <c r="CE222" s="3"/>
      <c r="CF222" s="5">
        <v>43748.740300925929</v>
      </c>
      <c r="CG222" s="5">
        <v>43131.410046296296</v>
      </c>
      <c r="CH222" s="4">
        <v>44076</v>
      </c>
      <c r="CI222" s="3" t="s">
        <v>129</v>
      </c>
    </row>
    <row r="223" spans="1:87" x14ac:dyDescent="0.3">
      <c r="A223" s="3" t="s">
        <v>5519</v>
      </c>
      <c r="B223" s="3" t="s">
        <v>88</v>
      </c>
      <c r="C223" s="3">
        <v>59288</v>
      </c>
      <c r="D223" s="3">
        <v>2018</v>
      </c>
      <c r="E223" s="3"/>
      <c r="F223" s="3" t="s">
        <v>89</v>
      </c>
      <c r="G223" s="3" t="s">
        <v>129</v>
      </c>
      <c r="H223" s="3" t="s">
        <v>163</v>
      </c>
      <c r="I223" s="3" t="s">
        <v>5520</v>
      </c>
      <c r="J223" s="3" t="s">
        <v>93</v>
      </c>
      <c r="K223" s="3"/>
      <c r="L223" s="4">
        <v>43935</v>
      </c>
      <c r="M223" s="6">
        <v>34438</v>
      </c>
      <c r="N223" s="6">
        <v>34438</v>
      </c>
      <c r="O223" s="3" t="s">
        <v>5521</v>
      </c>
      <c r="P223" s="6">
        <v>34438</v>
      </c>
      <c r="Q223" s="3"/>
      <c r="R223" s="3"/>
      <c r="S223" s="3"/>
      <c r="T223" s="3"/>
      <c r="U223" s="3" t="s">
        <v>88</v>
      </c>
      <c r="V223" s="3" t="s">
        <v>5522</v>
      </c>
      <c r="W223" s="3" t="s">
        <v>5522</v>
      </c>
      <c r="X223" s="3" t="s">
        <v>5523</v>
      </c>
      <c r="Y223" s="4">
        <v>41466</v>
      </c>
      <c r="Z223" s="3" t="s">
        <v>5524</v>
      </c>
      <c r="AA223" s="3" t="s">
        <v>836</v>
      </c>
      <c r="AB223" s="3" t="s">
        <v>5525</v>
      </c>
      <c r="AC223" s="3" t="s">
        <v>296</v>
      </c>
      <c r="AD223" s="3" t="s">
        <v>5526</v>
      </c>
      <c r="AE223" s="3" t="s">
        <v>5527</v>
      </c>
      <c r="AF223" s="3" t="s">
        <v>5528</v>
      </c>
      <c r="AG223" s="3" t="s">
        <v>3585</v>
      </c>
      <c r="AH223" s="3" t="s">
        <v>3586</v>
      </c>
      <c r="AI223" s="3" t="s">
        <v>836</v>
      </c>
      <c r="AJ223" s="3" t="s">
        <v>843</v>
      </c>
      <c r="AK223" s="3" t="s">
        <v>5529</v>
      </c>
      <c r="AL223" s="3" t="s">
        <v>107</v>
      </c>
      <c r="AM223" s="3" t="s">
        <v>107</v>
      </c>
      <c r="AN223" s="3" t="s">
        <v>108</v>
      </c>
      <c r="AO223" s="3" t="s">
        <v>109</v>
      </c>
      <c r="AP223" s="3" t="s">
        <v>5530</v>
      </c>
      <c r="AQ223" s="4">
        <v>31349</v>
      </c>
      <c r="AR223" s="3" t="s">
        <v>5531</v>
      </c>
      <c r="AS223" s="3" t="s">
        <v>5532</v>
      </c>
      <c r="AT223" s="3" t="s">
        <v>5533</v>
      </c>
      <c r="AU223" s="3" t="s">
        <v>836</v>
      </c>
      <c r="AV223" s="3" t="s">
        <v>836</v>
      </c>
      <c r="AW223" s="3" t="s">
        <v>843</v>
      </c>
      <c r="AX223" s="3" t="s">
        <v>5534</v>
      </c>
      <c r="AY223" s="3" t="s">
        <v>3585</v>
      </c>
      <c r="AZ223" s="3" t="s">
        <v>3586</v>
      </c>
      <c r="BA223" s="3" t="s">
        <v>836</v>
      </c>
      <c r="BB223" s="3" t="s">
        <v>843</v>
      </c>
      <c r="BC223" s="3" t="s">
        <v>5535</v>
      </c>
      <c r="BD223" s="3" t="s">
        <v>5536</v>
      </c>
      <c r="BE223" s="3" t="s">
        <v>5537</v>
      </c>
      <c r="BF223" s="3" t="s">
        <v>5538</v>
      </c>
      <c r="BG223" s="3" t="s">
        <v>855</v>
      </c>
      <c r="BH223" s="3" t="s">
        <v>856</v>
      </c>
      <c r="BI223" s="3" t="s">
        <v>3597</v>
      </c>
      <c r="BJ223" s="3" t="s">
        <v>5539</v>
      </c>
      <c r="BK223" s="3" t="s">
        <v>5540</v>
      </c>
      <c r="BL223" s="3" t="s">
        <v>123</v>
      </c>
      <c r="BM223" s="3" t="s">
        <v>123</v>
      </c>
      <c r="BN223" s="3" t="s">
        <v>125</v>
      </c>
      <c r="BO223" s="3" t="s">
        <v>125</v>
      </c>
      <c r="BP223" s="3" t="s">
        <v>123</v>
      </c>
      <c r="BQ223" s="3" t="s">
        <v>123</v>
      </c>
      <c r="BR223" s="3" t="s">
        <v>524</v>
      </c>
      <c r="BS223" s="3" t="s">
        <v>5541</v>
      </c>
      <c r="BT223" s="3">
        <v>0</v>
      </c>
      <c r="BU223" s="3">
        <v>0</v>
      </c>
      <c r="BV223" s="3">
        <v>0</v>
      </c>
      <c r="BW223" s="3" t="s">
        <v>88</v>
      </c>
      <c r="BX223" s="3" t="s">
        <v>123</v>
      </c>
      <c r="BY223" s="3"/>
      <c r="BZ223" s="3"/>
      <c r="CA223" s="3"/>
      <c r="CB223" s="3"/>
      <c r="CC223" s="3"/>
      <c r="CD223" s="3"/>
      <c r="CE223" s="3"/>
      <c r="CF223" s="5">
        <v>43732.818506944444</v>
      </c>
      <c r="CG223" s="5">
        <v>43125.798935185187</v>
      </c>
      <c r="CH223" s="4">
        <v>44081</v>
      </c>
      <c r="CI223" s="3" t="s">
        <v>129</v>
      </c>
    </row>
    <row r="224" spans="1:87" x14ac:dyDescent="0.3">
      <c r="A224" s="3" t="s">
        <v>5542</v>
      </c>
      <c r="B224" s="3" t="s">
        <v>88</v>
      </c>
      <c r="C224" s="3">
        <v>59293</v>
      </c>
      <c r="D224" s="3">
        <v>2018</v>
      </c>
      <c r="E224" s="3"/>
      <c r="F224" s="3" t="s">
        <v>89</v>
      </c>
      <c r="G224" s="3" t="s">
        <v>129</v>
      </c>
      <c r="H224" s="3" t="s">
        <v>229</v>
      </c>
      <c r="I224" s="3" t="s">
        <v>5543</v>
      </c>
      <c r="J224" s="3" t="s">
        <v>93</v>
      </c>
      <c r="K224" s="3"/>
      <c r="L224" s="4">
        <v>43935</v>
      </c>
      <c r="M224" s="6">
        <v>4325</v>
      </c>
      <c r="N224" s="6">
        <v>4325</v>
      </c>
      <c r="O224" s="3" t="s">
        <v>5544</v>
      </c>
      <c r="P224" s="6">
        <v>4325</v>
      </c>
      <c r="Q224" s="3"/>
      <c r="R224" s="3"/>
      <c r="S224" s="3"/>
      <c r="T224" s="3"/>
      <c r="U224" s="3" t="s">
        <v>88</v>
      </c>
      <c r="V224" s="3" t="s">
        <v>5545</v>
      </c>
      <c r="W224" s="3" t="s">
        <v>5545</v>
      </c>
      <c r="X224" s="3" t="s">
        <v>5546</v>
      </c>
      <c r="Y224" s="4">
        <v>35438</v>
      </c>
      <c r="Z224" s="3" t="s">
        <v>5547</v>
      </c>
      <c r="AA224" s="3" t="s">
        <v>1558</v>
      </c>
      <c r="AB224" s="3" t="s">
        <v>5548</v>
      </c>
      <c r="AC224" s="3" t="s">
        <v>203</v>
      </c>
      <c r="AD224" s="3" t="s">
        <v>5549</v>
      </c>
      <c r="AE224" s="3" t="s">
        <v>5550</v>
      </c>
      <c r="AF224" s="3" t="s">
        <v>240</v>
      </c>
      <c r="AG224" s="3" t="s">
        <v>3454</v>
      </c>
      <c r="AH224" s="3" t="s">
        <v>1558</v>
      </c>
      <c r="AI224" s="3" t="s">
        <v>1558</v>
      </c>
      <c r="AJ224" s="3" t="s">
        <v>1100</v>
      </c>
      <c r="AK224" s="3" t="s">
        <v>5551</v>
      </c>
      <c r="AL224" s="3" t="s">
        <v>107</v>
      </c>
      <c r="AM224" s="3" t="s">
        <v>107</v>
      </c>
      <c r="AN224" s="3" t="s">
        <v>146</v>
      </c>
      <c r="AO224" s="3" t="s">
        <v>109</v>
      </c>
      <c r="AP224" s="3" t="s">
        <v>5552</v>
      </c>
      <c r="AQ224" s="4">
        <v>17248</v>
      </c>
      <c r="AR224" s="3" t="s">
        <v>5553</v>
      </c>
      <c r="AS224" s="3" t="s">
        <v>5554</v>
      </c>
      <c r="AT224" s="3" t="s">
        <v>5555</v>
      </c>
      <c r="AU224" s="3" t="s">
        <v>5556</v>
      </c>
      <c r="AV224" s="3" t="s">
        <v>3476</v>
      </c>
      <c r="AW224" s="3" t="s">
        <v>1100</v>
      </c>
      <c r="AX224" s="3" t="s">
        <v>5557</v>
      </c>
      <c r="AY224" s="3" t="s">
        <v>3454</v>
      </c>
      <c r="AZ224" s="3" t="s">
        <v>1558</v>
      </c>
      <c r="BA224" s="3" t="s">
        <v>1558</v>
      </c>
      <c r="BB224" s="3" t="s">
        <v>1100</v>
      </c>
      <c r="BC224" s="3" t="s">
        <v>5558</v>
      </c>
      <c r="BD224" s="3" t="s">
        <v>5559</v>
      </c>
      <c r="BE224" s="3" t="s">
        <v>5560</v>
      </c>
      <c r="BF224" s="3" t="s">
        <v>5561</v>
      </c>
      <c r="BG224" s="3" t="s">
        <v>1113</v>
      </c>
      <c r="BH224" s="3" t="s">
        <v>2869</v>
      </c>
      <c r="BI224" s="3" t="s">
        <v>5562</v>
      </c>
      <c r="BJ224" s="3" t="s">
        <v>5563</v>
      </c>
      <c r="BK224" s="3" t="s">
        <v>687</v>
      </c>
      <c r="BL224" s="3" t="s">
        <v>123</v>
      </c>
      <c r="BM224" s="3" t="s">
        <v>123</v>
      </c>
      <c r="BN224" s="3" t="s">
        <v>124</v>
      </c>
      <c r="BO224" s="3" t="s">
        <v>125</v>
      </c>
      <c r="BP224" s="3" t="s">
        <v>123</v>
      </c>
      <c r="BQ224" s="3" t="s">
        <v>123</v>
      </c>
      <c r="BR224" s="3" t="s">
        <v>126</v>
      </c>
      <c r="BS224" s="3" t="s">
        <v>5564</v>
      </c>
      <c r="BT224" s="3">
        <v>0</v>
      </c>
      <c r="BU224" s="3">
        <v>0</v>
      </c>
      <c r="BV224" s="3">
        <v>0</v>
      </c>
      <c r="BW224" s="3" t="s">
        <v>88</v>
      </c>
      <c r="BX224" s="3" t="s">
        <v>123</v>
      </c>
      <c r="BY224" s="3"/>
      <c r="BZ224" s="3"/>
      <c r="CA224" s="3"/>
      <c r="CB224" s="3"/>
      <c r="CC224" s="3"/>
      <c r="CD224" s="3"/>
      <c r="CE224" s="3"/>
      <c r="CF224" s="5">
        <v>43738.694837962961</v>
      </c>
      <c r="CG224" s="5">
        <v>43117.462789351855</v>
      </c>
      <c r="CH224" s="4">
        <v>44077</v>
      </c>
      <c r="CI224" s="3" t="s">
        <v>129</v>
      </c>
    </row>
    <row r="225" spans="1:87" x14ac:dyDescent="0.3">
      <c r="A225" s="3" t="s">
        <v>5565</v>
      </c>
      <c r="B225" s="3" t="s">
        <v>88</v>
      </c>
      <c r="C225" s="3">
        <v>59299</v>
      </c>
      <c r="D225" s="3">
        <v>2018</v>
      </c>
      <c r="E225" s="3"/>
      <c r="F225" s="3" t="s">
        <v>89</v>
      </c>
      <c r="G225" s="3" t="s">
        <v>129</v>
      </c>
      <c r="H225" s="3" t="s">
        <v>5330</v>
      </c>
      <c r="I225" s="3" t="s">
        <v>5566</v>
      </c>
      <c r="J225" s="3" t="s">
        <v>93</v>
      </c>
      <c r="K225" s="3"/>
      <c r="L225" s="4">
        <v>43935</v>
      </c>
      <c r="M225" s="6">
        <v>6748</v>
      </c>
      <c r="N225" s="6">
        <v>6748</v>
      </c>
      <c r="O225" s="3" t="s">
        <v>5567</v>
      </c>
      <c r="P225" s="6">
        <v>6748</v>
      </c>
      <c r="Q225" s="3"/>
      <c r="R225" s="3"/>
      <c r="S225" s="3"/>
      <c r="T225" s="3"/>
      <c r="U225" s="3" t="s">
        <v>88</v>
      </c>
      <c r="V225" s="3" t="s">
        <v>5568</v>
      </c>
      <c r="W225" s="3" t="s">
        <v>5569</v>
      </c>
      <c r="X225" s="3" t="s">
        <v>5570</v>
      </c>
      <c r="Y225" s="4">
        <v>37826</v>
      </c>
      <c r="Z225" s="3" t="s">
        <v>5571</v>
      </c>
      <c r="AA225" s="3" t="s">
        <v>4548</v>
      </c>
      <c r="AB225" s="3" t="s">
        <v>5572</v>
      </c>
      <c r="AC225" s="3" t="s">
        <v>1531</v>
      </c>
      <c r="AD225" s="3" t="s">
        <v>5573</v>
      </c>
      <c r="AE225" s="3" t="s">
        <v>5574</v>
      </c>
      <c r="AF225" s="3" t="s">
        <v>992</v>
      </c>
      <c r="AG225" s="3" t="s">
        <v>5575</v>
      </c>
      <c r="AH225" s="3" t="s">
        <v>5576</v>
      </c>
      <c r="AI225" s="3" t="s">
        <v>4548</v>
      </c>
      <c r="AJ225" s="3" t="s">
        <v>539</v>
      </c>
      <c r="AK225" s="3" t="s">
        <v>5577</v>
      </c>
      <c r="AL225" s="3" t="s">
        <v>107</v>
      </c>
      <c r="AM225" s="3" t="s">
        <v>107</v>
      </c>
      <c r="AN225" s="3" t="s">
        <v>146</v>
      </c>
      <c r="AO225" s="3" t="s">
        <v>109</v>
      </c>
      <c r="AP225" s="3" t="s">
        <v>5578</v>
      </c>
      <c r="AQ225" s="4">
        <v>23048</v>
      </c>
      <c r="AR225" s="3" t="s">
        <v>5579</v>
      </c>
      <c r="AS225" s="3" t="s">
        <v>5580</v>
      </c>
      <c r="AT225" s="3" t="s">
        <v>5581</v>
      </c>
      <c r="AU225" s="3" t="s">
        <v>5582</v>
      </c>
      <c r="AV225" s="3" t="s">
        <v>4548</v>
      </c>
      <c r="AW225" s="3" t="s">
        <v>539</v>
      </c>
      <c r="AX225" s="3" t="s">
        <v>5583</v>
      </c>
      <c r="AY225" s="3" t="s">
        <v>5575</v>
      </c>
      <c r="AZ225" s="3" t="s">
        <v>5576</v>
      </c>
      <c r="BA225" s="3" t="s">
        <v>4548</v>
      </c>
      <c r="BB225" s="3" t="s">
        <v>539</v>
      </c>
      <c r="BC225" s="3" t="s">
        <v>5584</v>
      </c>
      <c r="BD225" s="3" t="s">
        <v>5585</v>
      </c>
      <c r="BE225" s="3" t="s">
        <v>5586</v>
      </c>
      <c r="BF225" s="3" t="s">
        <v>5587</v>
      </c>
      <c r="BG225" s="3" t="s">
        <v>550</v>
      </c>
      <c r="BH225" s="3" t="s">
        <v>5588</v>
      </c>
      <c r="BI225" s="3" t="s">
        <v>5589</v>
      </c>
      <c r="BJ225" s="3" t="s">
        <v>5590</v>
      </c>
      <c r="BK225" s="3" t="s">
        <v>1641</v>
      </c>
      <c r="BL225" s="3" t="s">
        <v>123</v>
      </c>
      <c r="BM225" s="3" t="s">
        <v>123</v>
      </c>
      <c r="BN225" s="3" t="s">
        <v>125</v>
      </c>
      <c r="BO225" s="3" t="s">
        <v>125</v>
      </c>
      <c r="BP225" s="3" t="s">
        <v>123</v>
      </c>
      <c r="BQ225" s="3" t="s">
        <v>123</v>
      </c>
      <c r="BR225" s="3" t="s">
        <v>126</v>
      </c>
      <c r="BS225" s="3" t="s">
        <v>5591</v>
      </c>
      <c r="BT225" s="3">
        <v>0</v>
      </c>
      <c r="BU225" s="3">
        <v>0</v>
      </c>
      <c r="BV225" s="3">
        <v>0</v>
      </c>
      <c r="BW225" s="3" t="s">
        <v>88</v>
      </c>
      <c r="BX225" s="3" t="s">
        <v>123</v>
      </c>
      <c r="BY225" s="3"/>
      <c r="BZ225" s="3"/>
      <c r="CA225" s="3"/>
      <c r="CB225" s="3"/>
      <c r="CC225" s="3"/>
      <c r="CD225" s="3"/>
      <c r="CE225" s="3"/>
      <c r="CF225" s="5">
        <v>43748.550775462965</v>
      </c>
      <c r="CG225" s="5">
        <v>43111.673796296294</v>
      </c>
      <c r="CH225" s="4">
        <v>44046</v>
      </c>
      <c r="CI225" s="3" t="s">
        <v>129</v>
      </c>
    </row>
    <row r="226" spans="1:87" x14ac:dyDescent="0.3">
      <c r="A226" s="3" t="s">
        <v>5592</v>
      </c>
      <c r="B226" s="3" t="s">
        <v>88</v>
      </c>
      <c r="C226" s="3">
        <v>59300</v>
      </c>
      <c r="D226" s="3">
        <v>2018</v>
      </c>
      <c r="E226" s="3"/>
      <c r="F226" s="3" t="s">
        <v>89</v>
      </c>
      <c r="G226" s="3" t="s">
        <v>129</v>
      </c>
      <c r="H226" s="3" t="s">
        <v>346</v>
      </c>
      <c r="I226" s="3" t="s">
        <v>5593</v>
      </c>
      <c r="J226" s="3" t="s">
        <v>93</v>
      </c>
      <c r="K226" s="3"/>
      <c r="L226" s="4">
        <v>43935</v>
      </c>
      <c r="M226" s="6">
        <v>39531</v>
      </c>
      <c r="N226" s="6">
        <v>39531</v>
      </c>
      <c r="O226" s="3" t="s">
        <v>5594</v>
      </c>
      <c r="P226" s="6">
        <v>39531</v>
      </c>
      <c r="Q226" s="3"/>
      <c r="R226" s="3"/>
      <c r="S226" s="3"/>
      <c r="T226" s="3"/>
      <c r="U226" s="3" t="s">
        <v>88</v>
      </c>
      <c r="V226" s="3" t="s">
        <v>5595</v>
      </c>
      <c r="W226" s="3" t="s">
        <v>5595</v>
      </c>
      <c r="X226" s="3" t="s">
        <v>5596</v>
      </c>
      <c r="Y226" s="4">
        <v>37368</v>
      </c>
      <c r="Z226" s="3" t="s">
        <v>5595</v>
      </c>
      <c r="AA226" s="3" t="s">
        <v>1180</v>
      </c>
      <c r="AB226" s="3" t="s">
        <v>5597</v>
      </c>
      <c r="AC226" s="3" t="s">
        <v>296</v>
      </c>
      <c r="AD226" s="3" t="s">
        <v>5598</v>
      </c>
      <c r="AE226" s="3" t="s">
        <v>5599</v>
      </c>
      <c r="AF226" s="3" t="s">
        <v>103</v>
      </c>
      <c r="AG226" s="3" t="s">
        <v>5600</v>
      </c>
      <c r="AH226" s="3" t="s">
        <v>1180</v>
      </c>
      <c r="AI226" s="3" t="s">
        <v>1180</v>
      </c>
      <c r="AJ226" s="3" t="s">
        <v>1185</v>
      </c>
      <c r="AK226" s="3" t="s">
        <v>5601</v>
      </c>
      <c r="AL226" s="3" t="s">
        <v>107</v>
      </c>
      <c r="AM226" s="3" t="s">
        <v>107</v>
      </c>
      <c r="AN226" s="3" t="s">
        <v>146</v>
      </c>
      <c r="AO226" s="3" t="s">
        <v>109</v>
      </c>
      <c r="AP226" s="3" t="s">
        <v>5602</v>
      </c>
      <c r="AQ226" s="4">
        <v>21444</v>
      </c>
      <c r="AR226" s="3" t="s">
        <v>5603</v>
      </c>
      <c r="AS226" s="3" t="s">
        <v>5604</v>
      </c>
      <c r="AT226" s="3" t="s">
        <v>5485</v>
      </c>
      <c r="AU226" s="3" t="s">
        <v>1180</v>
      </c>
      <c r="AV226" s="3" t="s">
        <v>1180</v>
      </c>
      <c r="AW226" s="3" t="s">
        <v>1185</v>
      </c>
      <c r="AX226" s="3" t="s">
        <v>5605</v>
      </c>
      <c r="AY226" s="3" t="s">
        <v>5600</v>
      </c>
      <c r="AZ226" s="3" t="s">
        <v>1180</v>
      </c>
      <c r="BA226" s="3" t="s">
        <v>1180</v>
      </c>
      <c r="BB226" s="3" t="s">
        <v>1185</v>
      </c>
      <c r="BC226" s="3" t="s">
        <v>5606</v>
      </c>
      <c r="BD226" s="3" t="s">
        <v>5607</v>
      </c>
      <c r="BE226" s="3" t="s">
        <v>5608</v>
      </c>
      <c r="BF226" s="3" t="s">
        <v>5609</v>
      </c>
      <c r="BG226" s="3" t="s">
        <v>3652</v>
      </c>
      <c r="BH226" s="3" t="s">
        <v>5610</v>
      </c>
      <c r="BI226" s="3" t="s">
        <v>5610</v>
      </c>
      <c r="BJ226" s="3" t="s">
        <v>5611</v>
      </c>
      <c r="BK226" s="3" t="s">
        <v>5612</v>
      </c>
      <c r="BL226" s="3" t="s">
        <v>464</v>
      </c>
      <c r="BM226" s="3" t="s">
        <v>464</v>
      </c>
      <c r="BN226" s="3" t="s">
        <v>465</v>
      </c>
      <c r="BO226" s="3" t="s">
        <v>465</v>
      </c>
      <c r="BP226" s="3" t="s">
        <v>464</v>
      </c>
      <c r="BQ226" s="3" t="s">
        <v>464</v>
      </c>
      <c r="BR226" s="3" t="s">
        <v>466</v>
      </c>
      <c r="BS226" s="3" t="s">
        <v>5613</v>
      </c>
      <c r="BT226" s="3">
        <v>0</v>
      </c>
      <c r="BU226" s="3">
        <v>0</v>
      </c>
      <c r="BV226" s="3">
        <v>0</v>
      </c>
      <c r="BW226" s="3" t="s">
        <v>88</v>
      </c>
      <c r="BX226" s="3" t="s">
        <v>464</v>
      </c>
      <c r="BY226" s="3"/>
      <c r="BZ226" s="3"/>
      <c r="CA226" s="3"/>
      <c r="CB226" s="3"/>
      <c r="CC226" s="3"/>
      <c r="CD226" s="3"/>
      <c r="CE226" s="3"/>
      <c r="CF226" s="5">
        <v>43732.659953703704</v>
      </c>
      <c r="CG226" s="5">
        <v>43125.624074074076</v>
      </c>
      <c r="CH226" s="4">
        <v>44081</v>
      </c>
      <c r="CI226" s="3" t="s">
        <v>129</v>
      </c>
    </row>
    <row r="227" spans="1:87" x14ac:dyDescent="0.3">
      <c r="A227" s="3" t="s">
        <v>5614</v>
      </c>
      <c r="B227" s="3" t="s">
        <v>88</v>
      </c>
      <c r="C227" s="3">
        <v>59314</v>
      </c>
      <c r="D227" s="3">
        <v>2018</v>
      </c>
      <c r="E227" s="3"/>
      <c r="F227" s="3" t="s">
        <v>89</v>
      </c>
      <c r="G227" s="3" t="s">
        <v>129</v>
      </c>
      <c r="H227" s="3" t="s">
        <v>163</v>
      </c>
      <c r="I227" s="3" t="s">
        <v>5615</v>
      </c>
      <c r="J227" s="3" t="s">
        <v>93</v>
      </c>
      <c r="K227" s="3"/>
      <c r="L227" s="4">
        <v>43935</v>
      </c>
      <c r="M227" s="6">
        <v>22578</v>
      </c>
      <c r="N227" s="6">
        <v>22578</v>
      </c>
      <c r="O227" s="3" t="s">
        <v>5616</v>
      </c>
      <c r="P227" s="6">
        <v>22578</v>
      </c>
      <c r="Q227" s="3"/>
      <c r="R227" s="3"/>
      <c r="S227" s="3"/>
      <c r="T227" s="3"/>
      <c r="U227" s="3" t="s">
        <v>88</v>
      </c>
      <c r="V227" s="3" t="s">
        <v>5617</v>
      </c>
      <c r="W227" s="3" t="s">
        <v>5617</v>
      </c>
      <c r="X227" s="3" t="s">
        <v>5618</v>
      </c>
      <c r="Y227" s="4">
        <v>39658</v>
      </c>
      <c r="Z227" s="3" t="s">
        <v>5617</v>
      </c>
      <c r="AA227" s="3" t="s">
        <v>2986</v>
      </c>
      <c r="AB227" s="3" t="s">
        <v>5619</v>
      </c>
      <c r="AC227" s="3" t="s">
        <v>296</v>
      </c>
      <c r="AD227" s="3" t="s">
        <v>5620</v>
      </c>
      <c r="AE227" s="3" t="s">
        <v>5621</v>
      </c>
      <c r="AF227" s="3" t="s">
        <v>1377</v>
      </c>
      <c r="AG227" s="3" t="s">
        <v>2984</v>
      </c>
      <c r="AH227" s="3" t="s">
        <v>2985</v>
      </c>
      <c r="AI227" s="3" t="s">
        <v>2986</v>
      </c>
      <c r="AJ227" s="3" t="s">
        <v>105</v>
      </c>
      <c r="AK227" s="3" t="s">
        <v>5622</v>
      </c>
      <c r="AL227" s="3" t="s">
        <v>107</v>
      </c>
      <c r="AM227" s="3" t="s">
        <v>107</v>
      </c>
      <c r="AN227" s="3" t="s">
        <v>146</v>
      </c>
      <c r="AO227" s="3" t="s">
        <v>109</v>
      </c>
      <c r="AP227" s="3" t="s">
        <v>5623</v>
      </c>
      <c r="AQ227" s="4">
        <v>28251</v>
      </c>
      <c r="AR227" s="3" t="s">
        <v>5624</v>
      </c>
      <c r="AS227" s="3" t="s">
        <v>5625</v>
      </c>
      <c r="AT227" s="3" t="s">
        <v>2991</v>
      </c>
      <c r="AU227" s="3" t="s">
        <v>2985</v>
      </c>
      <c r="AV227" s="3" t="s">
        <v>2986</v>
      </c>
      <c r="AW227" s="3" t="s">
        <v>105</v>
      </c>
      <c r="AX227" s="3" t="s">
        <v>5626</v>
      </c>
      <c r="AY227" s="3" t="s">
        <v>2984</v>
      </c>
      <c r="AZ227" s="3" t="s">
        <v>2985</v>
      </c>
      <c r="BA227" s="3" t="s">
        <v>2986</v>
      </c>
      <c r="BB227" s="3" t="s">
        <v>105</v>
      </c>
      <c r="BC227" s="3" t="s">
        <v>5627</v>
      </c>
      <c r="BD227" s="3" t="s">
        <v>5628</v>
      </c>
      <c r="BE227" s="3" t="s">
        <v>5629</v>
      </c>
      <c r="BF227" s="3" t="s">
        <v>5630</v>
      </c>
      <c r="BG227" s="3" t="s">
        <v>119</v>
      </c>
      <c r="BH227" s="3" t="s">
        <v>2997</v>
      </c>
      <c r="BI227" s="3" t="s">
        <v>2997</v>
      </c>
      <c r="BJ227" s="3" t="s">
        <v>5631</v>
      </c>
      <c r="BK227" s="3" t="s">
        <v>859</v>
      </c>
      <c r="BL227" s="3" t="s">
        <v>123</v>
      </c>
      <c r="BM227" s="3" t="s">
        <v>123</v>
      </c>
      <c r="BN227" s="3" t="s">
        <v>125</v>
      </c>
      <c r="BO227" s="3" t="s">
        <v>125</v>
      </c>
      <c r="BP227" s="3" t="s">
        <v>123</v>
      </c>
      <c r="BQ227" s="3" t="s">
        <v>123</v>
      </c>
      <c r="BR227" s="3" t="s">
        <v>255</v>
      </c>
      <c r="BS227" s="3" t="s">
        <v>5632</v>
      </c>
      <c r="BT227" s="3">
        <v>0</v>
      </c>
      <c r="BU227" s="3">
        <v>0</v>
      </c>
      <c r="BV227" s="3">
        <v>0</v>
      </c>
      <c r="BW227" s="3" t="s">
        <v>88</v>
      </c>
      <c r="BX227" s="3" t="s">
        <v>123</v>
      </c>
      <c r="BY227" s="3"/>
      <c r="BZ227" s="3"/>
      <c r="CA227" s="3"/>
      <c r="CB227" s="3"/>
      <c r="CC227" s="3"/>
      <c r="CD227" s="3"/>
      <c r="CE227" s="3"/>
      <c r="CF227" s="5">
        <v>43732.685763888891</v>
      </c>
      <c r="CG227" s="5">
        <v>43117.688125000001</v>
      </c>
      <c r="CH227" s="4">
        <v>44077</v>
      </c>
      <c r="CI227" s="3" t="s">
        <v>129</v>
      </c>
    </row>
    <row r="228" spans="1:87" x14ac:dyDescent="0.3">
      <c r="A228" s="3" t="s">
        <v>5633</v>
      </c>
      <c r="B228" s="3" t="s">
        <v>88</v>
      </c>
      <c r="C228" s="3">
        <v>59315</v>
      </c>
      <c r="D228" s="3">
        <v>2018</v>
      </c>
      <c r="E228" s="3"/>
      <c r="F228" s="3" t="s">
        <v>89</v>
      </c>
      <c r="G228" s="3" t="s">
        <v>129</v>
      </c>
      <c r="H228" s="3" t="s">
        <v>2010</v>
      </c>
      <c r="I228" s="3" t="s">
        <v>5634</v>
      </c>
      <c r="J228" s="3" t="s">
        <v>93</v>
      </c>
      <c r="K228" s="3"/>
      <c r="L228" s="4">
        <v>43935</v>
      </c>
      <c r="M228" s="6">
        <v>7033</v>
      </c>
      <c r="N228" s="6">
        <v>7033</v>
      </c>
      <c r="O228" s="3" t="s">
        <v>5635</v>
      </c>
      <c r="P228" s="6">
        <v>7033</v>
      </c>
      <c r="Q228" s="3"/>
      <c r="R228" s="3"/>
      <c r="S228" s="3"/>
      <c r="T228" s="3"/>
      <c r="U228" s="3" t="s">
        <v>88</v>
      </c>
      <c r="V228" s="3" t="s">
        <v>5636</v>
      </c>
      <c r="W228" s="3" t="s">
        <v>5637</v>
      </c>
      <c r="X228" s="3" t="s">
        <v>5638</v>
      </c>
      <c r="Y228" s="4">
        <v>17254</v>
      </c>
      <c r="Z228" s="3" t="s">
        <v>5636</v>
      </c>
      <c r="AA228" s="3" t="s">
        <v>236</v>
      </c>
      <c r="AB228" s="3" t="s">
        <v>5639</v>
      </c>
      <c r="AC228" s="3" t="s">
        <v>296</v>
      </c>
      <c r="AD228" s="3" t="s">
        <v>5640</v>
      </c>
      <c r="AE228" s="3" t="s">
        <v>5641</v>
      </c>
      <c r="AF228" s="3" t="s">
        <v>5642</v>
      </c>
      <c r="AG228" s="3" t="s">
        <v>241</v>
      </c>
      <c r="AH228" s="3" t="s">
        <v>236</v>
      </c>
      <c r="AI228" s="3" t="s">
        <v>236</v>
      </c>
      <c r="AJ228" s="3" t="s">
        <v>105</v>
      </c>
      <c r="AK228" s="3" t="s">
        <v>5643</v>
      </c>
      <c r="AL228" s="3" t="s">
        <v>107</v>
      </c>
      <c r="AM228" s="3" t="s">
        <v>107</v>
      </c>
      <c r="AN228" s="3" t="s">
        <v>146</v>
      </c>
      <c r="AO228" s="3" t="s">
        <v>109</v>
      </c>
      <c r="AP228" s="3" t="s">
        <v>5644</v>
      </c>
      <c r="AQ228" s="4">
        <v>11736</v>
      </c>
      <c r="AR228" s="3" t="s">
        <v>5645</v>
      </c>
      <c r="AS228" s="3" t="s">
        <v>5646</v>
      </c>
      <c r="AT228" s="3" t="s">
        <v>5647</v>
      </c>
      <c r="AU228" s="3" t="s">
        <v>236</v>
      </c>
      <c r="AV228" s="3" t="s">
        <v>236</v>
      </c>
      <c r="AW228" s="3" t="s">
        <v>105</v>
      </c>
      <c r="AX228" s="3" t="s">
        <v>5648</v>
      </c>
      <c r="AY228" s="3" t="s">
        <v>241</v>
      </c>
      <c r="AZ228" s="3" t="s">
        <v>236</v>
      </c>
      <c r="BA228" s="3" t="s">
        <v>236</v>
      </c>
      <c r="BB228" s="3" t="s">
        <v>105</v>
      </c>
      <c r="BC228" s="3" t="s">
        <v>5649</v>
      </c>
      <c r="BD228" s="3" t="s">
        <v>5650</v>
      </c>
      <c r="BE228" s="3" t="s">
        <v>5651</v>
      </c>
      <c r="BF228" s="3" t="s">
        <v>5652</v>
      </c>
      <c r="BG228" s="3" t="s">
        <v>119</v>
      </c>
      <c r="BH228" s="3" t="s">
        <v>253</v>
      </c>
      <c r="BI228" s="3" t="s">
        <v>253</v>
      </c>
      <c r="BJ228" s="3" t="s">
        <v>5653</v>
      </c>
      <c r="BK228" s="3" t="s">
        <v>1306</v>
      </c>
      <c r="BL228" s="3" t="s">
        <v>123</v>
      </c>
      <c r="BM228" s="3" t="s">
        <v>123</v>
      </c>
      <c r="BN228" s="3" t="s">
        <v>125</v>
      </c>
      <c r="BO228" s="3" t="s">
        <v>125</v>
      </c>
      <c r="BP228" s="3" t="s">
        <v>123</v>
      </c>
      <c r="BQ228" s="3" t="s">
        <v>123</v>
      </c>
      <c r="BR228" s="3" t="s">
        <v>126</v>
      </c>
      <c r="BS228" s="3" t="s">
        <v>5654</v>
      </c>
      <c r="BT228" s="3">
        <v>0</v>
      </c>
      <c r="BU228" s="3">
        <v>0</v>
      </c>
      <c r="BV228" s="3">
        <v>0</v>
      </c>
      <c r="BW228" s="3" t="s">
        <v>88</v>
      </c>
      <c r="BX228" s="3" t="s">
        <v>123</v>
      </c>
      <c r="BY228" s="3"/>
      <c r="BZ228" s="3"/>
      <c r="CA228" s="3"/>
      <c r="CB228" s="3"/>
      <c r="CC228" s="3"/>
      <c r="CD228" s="3"/>
      <c r="CE228" s="3"/>
      <c r="CF228" s="5">
        <v>43733.535405092596</v>
      </c>
      <c r="CG228" s="5">
        <v>43118.485578703701</v>
      </c>
      <c r="CH228" s="4">
        <v>44077</v>
      </c>
      <c r="CI228" s="3" t="s">
        <v>129</v>
      </c>
    </row>
    <row r="229" spans="1:87" x14ac:dyDescent="0.3">
      <c r="A229" s="3" t="s">
        <v>5655</v>
      </c>
      <c r="B229" s="3" t="s">
        <v>88</v>
      </c>
      <c r="C229" s="3">
        <v>59319</v>
      </c>
      <c r="D229" s="3">
        <v>2018</v>
      </c>
      <c r="E229" s="3"/>
      <c r="F229" s="3" t="s">
        <v>89</v>
      </c>
      <c r="G229" s="3" t="s">
        <v>129</v>
      </c>
      <c r="H229" s="3" t="s">
        <v>3855</v>
      </c>
      <c r="I229" s="3" t="s">
        <v>5656</v>
      </c>
      <c r="J229" s="3" t="s">
        <v>93</v>
      </c>
      <c r="K229" s="3"/>
      <c r="L229" s="4">
        <v>43935</v>
      </c>
      <c r="M229" s="6">
        <v>4432</v>
      </c>
      <c r="N229" s="6">
        <v>4432</v>
      </c>
      <c r="O229" s="3" t="s">
        <v>5657</v>
      </c>
      <c r="P229" s="6">
        <v>4432</v>
      </c>
      <c r="Q229" s="3"/>
      <c r="R229" s="3"/>
      <c r="S229" s="3"/>
      <c r="T229" s="3"/>
      <c r="U229" s="3" t="s">
        <v>88</v>
      </c>
      <c r="V229" s="3" t="s">
        <v>5658</v>
      </c>
      <c r="W229" s="3" t="s">
        <v>5659</v>
      </c>
      <c r="X229" s="3" t="s">
        <v>5660</v>
      </c>
      <c r="Y229" s="4">
        <v>26665</v>
      </c>
      <c r="Z229" s="3" t="s">
        <v>5661</v>
      </c>
      <c r="AA229" s="3" t="s">
        <v>1430</v>
      </c>
      <c r="AB229" s="3" t="s">
        <v>5662</v>
      </c>
      <c r="AC229" s="3" t="s">
        <v>100</v>
      </c>
      <c r="AD229" s="3" t="s">
        <v>5663</v>
      </c>
      <c r="AE229" s="3" t="s">
        <v>5664</v>
      </c>
      <c r="AF229" s="3" t="s">
        <v>5665</v>
      </c>
      <c r="AG229" s="3" t="s">
        <v>5666</v>
      </c>
      <c r="AH229" s="3" t="s">
        <v>5667</v>
      </c>
      <c r="AI229" s="3" t="s">
        <v>1430</v>
      </c>
      <c r="AJ229" s="3" t="s">
        <v>570</v>
      </c>
      <c r="AK229" s="3" t="s">
        <v>5668</v>
      </c>
      <c r="AL229" s="3" t="s">
        <v>107</v>
      </c>
      <c r="AM229" s="3" t="s">
        <v>107</v>
      </c>
      <c r="AN229" s="3" t="s">
        <v>108</v>
      </c>
      <c r="AO229" s="3" t="s">
        <v>109</v>
      </c>
      <c r="AP229" s="3" t="s">
        <v>5669</v>
      </c>
      <c r="AQ229" s="4">
        <v>22620</v>
      </c>
      <c r="AR229" s="3" t="s">
        <v>5670</v>
      </c>
      <c r="AS229" s="3" t="s">
        <v>5671</v>
      </c>
      <c r="AT229" s="3" t="s">
        <v>5672</v>
      </c>
      <c r="AU229" s="3" t="s">
        <v>1430</v>
      </c>
      <c r="AV229" s="3" t="s">
        <v>1430</v>
      </c>
      <c r="AW229" s="3" t="s">
        <v>570</v>
      </c>
      <c r="AX229" s="3" t="s">
        <v>5673</v>
      </c>
      <c r="AY229" s="3" t="s">
        <v>5666</v>
      </c>
      <c r="AZ229" s="3" t="s">
        <v>5667</v>
      </c>
      <c r="BA229" s="3" t="s">
        <v>1430</v>
      </c>
      <c r="BB229" s="3" t="s">
        <v>570</v>
      </c>
      <c r="BC229" s="3" t="s">
        <v>5674</v>
      </c>
      <c r="BD229" s="3" t="s">
        <v>5675</v>
      </c>
      <c r="BE229" s="3" t="s">
        <v>5676</v>
      </c>
      <c r="BF229" s="3" t="s">
        <v>5677</v>
      </c>
      <c r="BG229" s="3" t="s">
        <v>581</v>
      </c>
      <c r="BH229" s="3" t="s">
        <v>1446</v>
      </c>
      <c r="BI229" s="3" t="s">
        <v>5678</v>
      </c>
      <c r="BJ229" s="3" t="s">
        <v>5679</v>
      </c>
      <c r="BK229" s="3" t="s">
        <v>605</v>
      </c>
      <c r="BL229" s="3" t="s">
        <v>123</v>
      </c>
      <c r="BM229" s="3" t="s">
        <v>123</v>
      </c>
      <c r="BN229" s="3" t="s">
        <v>124</v>
      </c>
      <c r="BO229" s="3" t="s">
        <v>125</v>
      </c>
      <c r="BP229" s="3" t="s">
        <v>123</v>
      </c>
      <c r="BQ229" s="3" t="s">
        <v>123</v>
      </c>
      <c r="BR229" s="3" t="s">
        <v>126</v>
      </c>
      <c r="BS229" s="3" t="s">
        <v>5680</v>
      </c>
      <c r="BT229" s="3">
        <v>0</v>
      </c>
      <c r="BU229" s="3">
        <v>0</v>
      </c>
      <c r="BV229" s="3">
        <v>0</v>
      </c>
      <c r="BW229" s="3" t="s">
        <v>88</v>
      </c>
      <c r="BX229" s="3" t="s">
        <v>123</v>
      </c>
      <c r="BY229" s="3"/>
      <c r="BZ229" s="3"/>
      <c r="CA229" s="3"/>
      <c r="CB229" s="3"/>
      <c r="CC229" s="3"/>
      <c r="CD229" s="3"/>
      <c r="CE229" s="3"/>
      <c r="CF229" s="5">
        <v>43738.611793981479</v>
      </c>
      <c r="CG229" s="5">
        <v>43112.637083333335</v>
      </c>
      <c r="CH229" s="4">
        <v>44049</v>
      </c>
      <c r="CI229" s="3" t="s">
        <v>129</v>
      </c>
    </row>
    <row r="230" spans="1:87" x14ac:dyDescent="0.3">
      <c r="A230" s="3" t="s">
        <v>5681</v>
      </c>
      <c r="B230" s="3" t="s">
        <v>88</v>
      </c>
      <c r="C230" s="3">
        <v>59320</v>
      </c>
      <c r="D230" s="3">
        <v>2018</v>
      </c>
      <c r="E230" s="3"/>
      <c r="F230" s="3" t="s">
        <v>89</v>
      </c>
      <c r="G230" s="3" t="s">
        <v>527</v>
      </c>
      <c r="H230" s="3" t="s">
        <v>527</v>
      </c>
      <c r="I230" s="3" t="s">
        <v>5682</v>
      </c>
      <c r="J230" s="3" t="s">
        <v>93</v>
      </c>
      <c r="K230" s="3"/>
      <c r="L230" s="4">
        <v>43935</v>
      </c>
      <c r="M230" s="3">
        <v>0</v>
      </c>
      <c r="N230" s="3">
        <v>0</v>
      </c>
      <c r="O230" s="3"/>
      <c r="P230" s="3">
        <v>0</v>
      </c>
      <c r="Q230" s="3"/>
      <c r="R230" s="3"/>
      <c r="S230" s="3"/>
      <c r="T230" s="3"/>
      <c r="U230" s="3" t="s">
        <v>88</v>
      </c>
      <c r="V230" s="3" t="s">
        <v>5683</v>
      </c>
      <c r="W230" s="3" t="s">
        <v>5684</v>
      </c>
      <c r="X230" s="3" t="s">
        <v>2512</v>
      </c>
      <c r="Y230" s="4">
        <v>31736</v>
      </c>
      <c r="Z230" s="3" t="s">
        <v>5685</v>
      </c>
      <c r="AA230" s="3" t="s">
        <v>2514</v>
      </c>
      <c r="AB230" s="3" t="s">
        <v>5686</v>
      </c>
      <c r="AC230" s="3" t="s">
        <v>100</v>
      </c>
      <c r="AD230" s="3" t="s">
        <v>2516</v>
      </c>
      <c r="AE230" s="3" t="s">
        <v>5687</v>
      </c>
      <c r="AF230" s="3" t="s">
        <v>4889</v>
      </c>
      <c r="AG230" s="3" t="s">
        <v>5688</v>
      </c>
      <c r="AH230" s="3" t="s">
        <v>5689</v>
      </c>
      <c r="AI230" s="3" t="s">
        <v>2514</v>
      </c>
      <c r="AJ230" s="3" t="s">
        <v>387</v>
      </c>
      <c r="AK230" s="3" t="s">
        <v>5690</v>
      </c>
      <c r="AL230" s="3" t="s">
        <v>107</v>
      </c>
      <c r="AM230" s="3" t="s">
        <v>107</v>
      </c>
      <c r="AN230" s="3" t="s">
        <v>146</v>
      </c>
      <c r="AO230" s="3" t="s">
        <v>109</v>
      </c>
      <c r="AP230" s="3" t="s">
        <v>5691</v>
      </c>
      <c r="AQ230" s="4">
        <v>18461</v>
      </c>
      <c r="AR230" s="3" t="s">
        <v>5692</v>
      </c>
      <c r="AS230" s="3" t="s">
        <v>5693</v>
      </c>
      <c r="AT230" s="3" t="s">
        <v>5694</v>
      </c>
      <c r="AU230" s="3" t="s">
        <v>5689</v>
      </c>
      <c r="AV230" s="3" t="s">
        <v>2514</v>
      </c>
      <c r="AW230" s="3" t="s">
        <v>387</v>
      </c>
      <c r="AX230" s="3" t="s">
        <v>5695</v>
      </c>
      <c r="AY230" s="3" t="s">
        <v>5688</v>
      </c>
      <c r="AZ230" s="3" t="s">
        <v>5689</v>
      </c>
      <c r="BA230" s="3" t="s">
        <v>2514</v>
      </c>
      <c r="BB230" s="3" t="s">
        <v>387</v>
      </c>
      <c r="BC230" s="3" t="s">
        <v>5696</v>
      </c>
      <c r="BD230" s="3" t="s">
        <v>5697</v>
      </c>
      <c r="BE230" s="3" t="s">
        <v>5698</v>
      </c>
      <c r="BF230" s="3" t="s">
        <v>5699</v>
      </c>
      <c r="BG230" s="3" t="s">
        <v>398</v>
      </c>
      <c r="BH230" s="3" t="s">
        <v>2531</v>
      </c>
      <c r="BI230" s="3" t="s">
        <v>5700</v>
      </c>
      <c r="BJ230" s="3" t="s">
        <v>5701</v>
      </c>
      <c r="BK230" s="3" t="s">
        <v>2328</v>
      </c>
      <c r="BL230" s="3" t="s">
        <v>123</v>
      </c>
      <c r="BM230" s="3" t="s">
        <v>123</v>
      </c>
      <c r="BN230" s="3" t="s">
        <v>124</v>
      </c>
      <c r="BO230" s="3" t="s">
        <v>125</v>
      </c>
      <c r="BP230" s="3" t="s">
        <v>123</v>
      </c>
      <c r="BQ230" s="3" t="s">
        <v>123</v>
      </c>
      <c r="BR230" s="3" t="s">
        <v>126</v>
      </c>
      <c r="BS230" s="3" t="s">
        <v>5702</v>
      </c>
      <c r="BT230" s="3">
        <v>0</v>
      </c>
      <c r="BU230" s="3">
        <v>0</v>
      </c>
      <c r="BV230" s="3">
        <v>0</v>
      </c>
      <c r="BW230" s="3" t="s">
        <v>88</v>
      </c>
      <c r="BX230" s="3" t="s">
        <v>123</v>
      </c>
      <c r="BY230" s="3"/>
      <c r="BZ230" s="3"/>
      <c r="CA230" s="3"/>
      <c r="CB230" s="3"/>
      <c r="CC230" s="3"/>
      <c r="CD230" s="3"/>
      <c r="CE230" s="3"/>
      <c r="CF230" s="5">
        <v>43738.673206018517</v>
      </c>
      <c r="CG230" s="5">
        <v>43119.685740740744</v>
      </c>
      <c r="CH230" s="3"/>
      <c r="CI230" s="3"/>
    </row>
    <row r="231" spans="1:87" x14ac:dyDescent="0.3">
      <c r="A231" s="3" t="s">
        <v>5703</v>
      </c>
      <c r="B231" s="3" t="s">
        <v>88</v>
      </c>
      <c r="C231" s="3">
        <v>59325</v>
      </c>
      <c r="D231" s="3">
        <v>2018</v>
      </c>
      <c r="E231" s="3"/>
      <c r="F231" s="3" t="s">
        <v>89</v>
      </c>
      <c r="G231" s="3" t="s">
        <v>129</v>
      </c>
      <c r="H231" s="3" t="s">
        <v>346</v>
      </c>
      <c r="I231" s="3" t="s">
        <v>5704</v>
      </c>
      <c r="J231" s="3" t="s">
        <v>93</v>
      </c>
      <c r="K231" s="3"/>
      <c r="L231" s="4">
        <v>43935</v>
      </c>
      <c r="M231" s="6">
        <v>11211</v>
      </c>
      <c r="N231" s="6">
        <v>11211</v>
      </c>
      <c r="O231" s="3" t="s">
        <v>5705</v>
      </c>
      <c r="P231" s="6">
        <v>11211</v>
      </c>
      <c r="Q231" s="3"/>
      <c r="R231" s="3"/>
      <c r="S231" s="3"/>
      <c r="T231" s="3"/>
      <c r="U231" s="3" t="s">
        <v>88</v>
      </c>
      <c r="V231" s="3" t="s">
        <v>5706</v>
      </c>
      <c r="W231" s="3" t="s">
        <v>5707</v>
      </c>
      <c r="X231" s="3" t="s">
        <v>5708</v>
      </c>
      <c r="Y231" s="4">
        <v>31745</v>
      </c>
      <c r="Z231" s="3" t="s">
        <v>5709</v>
      </c>
      <c r="AA231" s="3" t="s">
        <v>5710</v>
      </c>
      <c r="AB231" s="3" t="s">
        <v>5711</v>
      </c>
      <c r="AC231" s="3" t="s">
        <v>1531</v>
      </c>
      <c r="AD231" s="3" t="s">
        <v>5712</v>
      </c>
      <c r="AE231" s="3" t="s">
        <v>5713</v>
      </c>
      <c r="AF231" s="3" t="s">
        <v>3584</v>
      </c>
      <c r="AG231" s="3" t="s">
        <v>5714</v>
      </c>
      <c r="AH231" s="3" t="s">
        <v>5710</v>
      </c>
      <c r="AI231" s="3" t="s">
        <v>5710</v>
      </c>
      <c r="AJ231" s="3" t="s">
        <v>387</v>
      </c>
      <c r="AK231" s="3" t="s">
        <v>5715</v>
      </c>
      <c r="AL231" s="3" t="s">
        <v>107</v>
      </c>
      <c r="AM231" s="3" t="s">
        <v>107</v>
      </c>
      <c r="AN231" s="3" t="s">
        <v>146</v>
      </c>
      <c r="AO231" s="3" t="s">
        <v>109</v>
      </c>
      <c r="AP231" s="3" t="s">
        <v>5716</v>
      </c>
      <c r="AQ231" s="4">
        <v>21559</v>
      </c>
      <c r="AR231" s="3" t="s">
        <v>5717</v>
      </c>
      <c r="AS231" s="3" t="s">
        <v>5713</v>
      </c>
      <c r="AT231" s="3" t="s">
        <v>5718</v>
      </c>
      <c r="AU231" s="3" t="s">
        <v>5710</v>
      </c>
      <c r="AV231" s="3" t="s">
        <v>5710</v>
      </c>
      <c r="AW231" s="3" t="s">
        <v>387</v>
      </c>
      <c r="AX231" s="3" t="s">
        <v>5719</v>
      </c>
      <c r="AY231" s="3" t="s">
        <v>5714</v>
      </c>
      <c r="AZ231" s="3" t="s">
        <v>5710</v>
      </c>
      <c r="BA231" s="3" t="s">
        <v>5710</v>
      </c>
      <c r="BB231" s="3" t="s">
        <v>387</v>
      </c>
      <c r="BC231" s="3" t="s">
        <v>5720</v>
      </c>
      <c r="BD231" s="3" t="s">
        <v>5721</v>
      </c>
      <c r="BE231" s="3" t="s">
        <v>5722</v>
      </c>
      <c r="BF231" s="3" t="s">
        <v>5723</v>
      </c>
      <c r="BG231" s="3" t="s">
        <v>398</v>
      </c>
      <c r="BH231" s="3" t="s">
        <v>3699</v>
      </c>
      <c r="BI231" s="3" t="s">
        <v>3699</v>
      </c>
      <c r="BJ231" s="3" t="s">
        <v>5724</v>
      </c>
      <c r="BK231" s="3" t="s">
        <v>3599</v>
      </c>
      <c r="BL231" s="3" t="s">
        <v>123</v>
      </c>
      <c r="BM231" s="3" t="s">
        <v>123</v>
      </c>
      <c r="BN231" s="3" t="s">
        <v>125</v>
      </c>
      <c r="BO231" s="3" t="s">
        <v>125</v>
      </c>
      <c r="BP231" s="3" t="s">
        <v>123</v>
      </c>
      <c r="BQ231" s="3" t="s">
        <v>123</v>
      </c>
      <c r="BR231" s="3" t="s">
        <v>555</v>
      </c>
      <c r="BS231" s="3" t="s">
        <v>5725</v>
      </c>
      <c r="BT231" s="3">
        <v>0</v>
      </c>
      <c r="BU231" s="3">
        <v>0</v>
      </c>
      <c r="BV231" s="3">
        <v>0</v>
      </c>
      <c r="BW231" s="3" t="s">
        <v>88</v>
      </c>
      <c r="BX231" s="3" t="s">
        <v>123</v>
      </c>
      <c r="BY231" s="3"/>
      <c r="BZ231" s="3"/>
      <c r="CA231" s="3"/>
      <c r="CB231" s="3"/>
      <c r="CC231" s="3"/>
      <c r="CD231" s="3"/>
      <c r="CE231" s="3"/>
      <c r="CF231" s="5">
        <v>43734.613877314812</v>
      </c>
      <c r="CG231" s="5">
        <v>43119.422268518516</v>
      </c>
      <c r="CH231" s="4">
        <v>44081</v>
      </c>
      <c r="CI231" s="3" t="s">
        <v>129</v>
      </c>
    </row>
    <row r="232" spans="1:87" x14ac:dyDescent="0.3">
      <c r="A232" s="3" t="s">
        <v>5726</v>
      </c>
      <c r="B232" s="3" t="s">
        <v>88</v>
      </c>
      <c r="C232" s="3">
        <v>59328</v>
      </c>
      <c r="D232" s="3">
        <v>2018</v>
      </c>
      <c r="E232" s="3"/>
      <c r="F232" s="3" t="s">
        <v>89</v>
      </c>
      <c r="G232" s="3" t="s">
        <v>129</v>
      </c>
      <c r="H232" s="3" t="s">
        <v>3245</v>
      </c>
      <c r="I232" s="3" t="s">
        <v>5727</v>
      </c>
      <c r="J232" s="3" t="s">
        <v>93</v>
      </c>
      <c r="K232" s="3"/>
      <c r="L232" s="4">
        <v>43935</v>
      </c>
      <c r="M232" s="6">
        <v>5509</v>
      </c>
      <c r="N232" s="6">
        <v>5509</v>
      </c>
      <c r="O232" s="3" t="s">
        <v>5728</v>
      </c>
      <c r="P232" s="6">
        <v>5509</v>
      </c>
      <c r="Q232" s="3"/>
      <c r="R232" s="3"/>
      <c r="S232" s="3"/>
      <c r="T232" s="3"/>
      <c r="U232" s="3" t="s">
        <v>88</v>
      </c>
      <c r="V232" s="3" t="s">
        <v>5729</v>
      </c>
      <c r="W232" s="3" t="s">
        <v>5729</v>
      </c>
      <c r="X232" s="3" t="s">
        <v>5730</v>
      </c>
      <c r="Y232" s="4">
        <v>39520</v>
      </c>
      <c r="Z232" s="3" t="s">
        <v>5731</v>
      </c>
      <c r="AA232" s="3" t="s">
        <v>625</v>
      </c>
      <c r="AB232" s="3" t="s">
        <v>5732</v>
      </c>
      <c r="AC232" s="3" t="s">
        <v>296</v>
      </c>
      <c r="AD232" s="3" t="s">
        <v>5733</v>
      </c>
      <c r="AE232" s="3" t="s">
        <v>5734</v>
      </c>
      <c r="AF232" s="3" t="s">
        <v>3035</v>
      </c>
      <c r="AG232" s="3" t="s">
        <v>2666</v>
      </c>
      <c r="AH232" s="3" t="s">
        <v>625</v>
      </c>
      <c r="AI232" s="3" t="s">
        <v>625</v>
      </c>
      <c r="AJ232" s="3" t="s">
        <v>570</v>
      </c>
      <c r="AK232" s="3" t="s">
        <v>5735</v>
      </c>
      <c r="AL232" s="3" t="s">
        <v>107</v>
      </c>
      <c r="AM232" s="3" t="s">
        <v>107</v>
      </c>
      <c r="AN232" s="3" t="s">
        <v>146</v>
      </c>
      <c r="AO232" s="3" t="s">
        <v>109</v>
      </c>
      <c r="AP232" s="3" t="s">
        <v>5736</v>
      </c>
      <c r="AQ232" s="4">
        <v>23150</v>
      </c>
      <c r="AR232" s="3" t="s">
        <v>5737</v>
      </c>
      <c r="AS232" s="3" t="s">
        <v>5738</v>
      </c>
      <c r="AT232" s="3" t="s">
        <v>5739</v>
      </c>
      <c r="AU232" s="3" t="s">
        <v>563</v>
      </c>
      <c r="AV232" s="3" t="s">
        <v>563</v>
      </c>
      <c r="AW232" s="3" t="s">
        <v>570</v>
      </c>
      <c r="AX232" s="3" t="s">
        <v>5740</v>
      </c>
      <c r="AY232" s="3" t="s">
        <v>2666</v>
      </c>
      <c r="AZ232" s="3" t="s">
        <v>625</v>
      </c>
      <c r="BA232" s="3" t="s">
        <v>625</v>
      </c>
      <c r="BB232" s="3" t="s">
        <v>570</v>
      </c>
      <c r="BC232" s="3" t="s">
        <v>5741</v>
      </c>
      <c r="BD232" s="3" t="s">
        <v>5742</v>
      </c>
      <c r="BE232" s="3" t="s">
        <v>5743</v>
      </c>
      <c r="BF232" s="3" t="s">
        <v>5744</v>
      </c>
      <c r="BG232" s="3" t="s">
        <v>2398</v>
      </c>
      <c r="BH232" s="3" t="s">
        <v>5745</v>
      </c>
      <c r="BI232" s="3" t="s">
        <v>5745</v>
      </c>
      <c r="BJ232" s="3" t="s">
        <v>5746</v>
      </c>
      <c r="BK232" s="3" t="s">
        <v>5747</v>
      </c>
      <c r="BL232" s="3" t="s">
        <v>464</v>
      </c>
      <c r="BM232" s="3" t="s">
        <v>464</v>
      </c>
      <c r="BN232" s="3" t="s">
        <v>465</v>
      </c>
      <c r="BO232" s="3" t="s">
        <v>465</v>
      </c>
      <c r="BP232" s="3" t="s">
        <v>464</v>
      </c>
      <c r="BQ232" s="3" t="s">
        <v>464</v>
      </c>
      <c r="BR232" s="3" t="s">
        <v>5748</v>
      </c>
      <c r="BS232" s="3" t="s">
        <v>5749</v>
      </c>
      <c r="BT232" s="3">
        <v>0</v>
      </c>
      <c r="BU232" s="3">
        <v>0</v>
      </c>
      <c r="BV232" s="3">
        <v>0</v>
      </c>
      <c r="BW232" s="3" t="s">
        <v>88</v>
      </c>
      <c r="BX232" s="3" t="s">
        <v>464</v>
      </c>
      <c r="BY232" s="3"/>
      <c r="BZ232" s="3"/>
      <c r="CA232" s="3"/>
      <c r="CB232" s="3"/>
      <c r="CC232" s="3"/>
      <c r="CD232" s="3"/>
      <c r="CE232" s="3"/>
      <c r="CF232" s="5">
        <v>43733.545972222222</v>
      </c>
      <c r="CG232" s="5">
        <v>43119.547268518516</v>
      </c>
      <c r="CH232" s="4">
        <v>44077</v>
      </c>
      <c r="CI232" s="3" t="s">
        <v>129</v>
      </c>
    </row>
    <row r="233" spans="1:87" x14ac:dyDescent="0.3">
      <c r="A233" s="3" t="s">
        <v>5750</v>
      </c>
      <c r="B233" s="3" t="s">
        <v>88</v>
      </c>
      <c r="C233" s="3">
        <v>59339</v>
      </c>
      <c r="D233" s="3">
        <v>2018</v>
      </c>
      <c r="E233" s="3"/>
      <c r="F233" s="3" t="s">
        <v>89</v>
      </c>
      <c r="G233" s="3" t="s">
        <v>527</v>
      </c>
      <c r="H233" s="3" t="s">
        <v>751</v>
      </c>
      <c r="I233" s="3" t="s">
        <v>5751</v>
      </c>
      <c r="J233" s="3" t="s">
        <v>93</v>
      </c>
      <c r="K233" s="3"/>
      <c r="L233" s="4">
        <v>43935</v>
      </c>
      <c r="M233" s="3">
        <v>0</v>
      </c>
      <c r="N233" s="3">
        <v>0</v>
      </c>
      <c r="O233" s="3"/>
      <c r="P233" s="3">
        <v>0</v>
      </c>
      <c r="Q233" s="3"/>
      <c r="R233" s="3"/>
      <c r="S233" s="3"/>
      <c r="T233" s="3"/>
      <c r="U233" s="3" t="s">
        <v>88</v>
      </c>
      <c r="V233" s="3" t="s">
        <v>5752</v>
      </c>
      <c r="W233" s="3" t="s">
        <v>5752</v>
      </c>
      <c r="X233" s="3" t="s">
        <v>5753</v>
      </c>
      <c r="Y233" s="4">
        <v>42145</v>
      </c>
      <c r="Z233" s="3" t="s">
        <v>5754</v>
      </c>
      <c r="AA233" s="3" t="s">
        <v>5405</v>
      </c>
      <c r="AB233" s="3" t="s">
        <v>5755</v>
      </c>
      <c r="AC233" s="3" t="s">
        <v>296</v>
      </c>
      <c r="AD233" s="3" t="s">
        <v>5756</v>
      </c>
      <c r="AE233" s="3" t="s">
        <v>5757</v>
      </c>
      <c r="AF233" s="3" t="s">
        <v>477</v>
      </c>
      <c r="AG233" s="3" t="s">
        <v>5758</v>
      </c>
      <c r="AH233" s="3" t="s">
        <v>5759</v>
      </c>
      <c r="AI233" s="3" t="s">
        <v>5405</v>
      </c>
      <c r="AJ233" s="3" t="s">
        <v>843</v>
      </c>
      <c r="AK233" s="3" t="s">
        <v>5760</v>
      </c>
      <c r="AL233" s="3" t="s">
        <v>107</v>
      </c>
      <c r="AM233" s="3" t="s">
        <v>107</v>
      </c>
      <c r="AN233" s="3" t="s">
        <v>146</v>
      </c>
      <c r="AO233" s="3" t="s">
        <v>109</v>
      </c>
      <c r="AP233" s="3" t="s">
        <v>5761</v>
      </c>
      <c r="AQ233" s="4">
        <v>23572</v>
      </c>
      <c r="AR233" s="3" t="s">
        <v>5762</v>
      </c>
      <c r="AS233" s="3" t="s">
        <v>5763</v>
      </c>
      <c r="AT233" s="3" t="s">
        <v>5764</v>
      </c>
      <c r="AU233" s="3" t="s">
        <v>5765</v>
      </c>
      <c r="AV233" s="3" t="s">
        <v>5405</v>
      </c>
      <c r="AW233" s="3" t="s">
        <v>843</v>
      </c>
      <c r="AX233" s="3" t="s">
        <v>5766</v>
      </c>
      <c r="AY233" s="3" t="s">
        <v>5758</v>
      </c>
      <c r="AZ233" s="3" t="s">
        <v>5759</v>
      </c>
      <c r="BA233" s="3" t="s">
        <v>5405</v>
      </c>
      <c r="BB233" s="3" t="s">
        <v>843</v>
      </c>
      <c r="BC233" s="3" t="s">
        <v>5767</v>
      </c>
      <c r="BD233" s="3" t="s">
        <v>5768</v>
      </c>
      <c r="BE233" s="3" t="s">
        <v>5769</v>
      </c>
      <c r="BF233" s="3" t="s">
        <v>5770</v>
      </c>
      <c r="BG233" s="3" t="s">
        <v>855</v>
      </c>
      <c r="BH233" s="3" t="s">
        <v>5421</v>
      </c>
      <c r="BI233" s="3" t="s">
        <v>5771</v>
      </c>
      <c r="BJ233" s="3" t="s">
        <v>5772</v>
      </c>
      <c r="BK233" s="3" t="s">
        <v>126</v>
      </c>
      <c r="BL233" s="3" t="s">
        <v>123</v>
      </c>
      <c r="BM233" s="3" t="s">
        <v>123</v>
      </c>
      <c r="BN233" s="3" t="s">
        <v>124</v>
      </c>
      <c r="BO233" s="3" t="s">
        <v>125</v>
      </c>
      <c r="BP233" s="3" t="s">
        <v>123</v>
      </c>
      <c r="BQ233" s="3" t="s">
        <v>123</v>
      </c>
      <c r="BR233" s="3" t="s">
        <v>126</v>
      </c>
      <c r="BS233" s="3" t="s">
        <v>5773</v>
      </c>
      <c r="BT233" s="3">
        <v>0</v>
      </c>
      <c r="BU233" s="3">
        <v>0</v>
      </c>
      <c r="BV233" s="3">
        <v>0</v>
      </c>
      <c r="BW233" s="3" t="s">
        <v>88</v>
      </c>
      <c r="BX233" s="3" t="s">
        <v>123</v>
      </c>
      <c r="BY233" s="3"/>
      <c r="BZ233" s="3"/>
      <c r="CA233" s="3"/>
      <c r="CB233" s="3"/>
      <c r="CC233" s="3"/>
      <c r="CD233" s="3"/>
      <c r="CE233" s="3"/>
      <c r="CF233" s="5">
        <v>43735.558333333334</v>
      </c>
      <c r="CG233" s="5">
        <v>43131.474710648145</v>
      </c>
      <c r="CH233" s="3"/>
      <c r="CI233" s="3"/>
    </row>
    <row r="234" spans="1:87" x14ac:dyDescent="0.3">
      <c r="A234" s="3" t="s">
        <v>5774</v>
      </c>
      <c r="B234" s="3" t="s">
        <v>88</v>
      </c>
      <c r="C234" s="3">
        <v>59360</v>
      </c>
      <c r="D234" s="3">
        <v>2018</v>
      </c>
      <c r="E234" s="3"/>
      <c r="F234" s="3" t="s">
        <v>89</v>
      </c>
      <c r="G234" s="3" t="s">
        <v>129</v>
      </c>
      <c r="H234" s="3" t="s">
        <v>5775</v>
      </c>
      <c r="I234" s="3" t="s">
        <v>5776</v>
      </c>
      <c r="J234" s="3" t="s">
        <v>93</v>
      </c>
      <c r="K234" s="3"/>
      <c r="L234" s="4">
        <v>43935</v>
      </c>
      <c r="M234" s="6">
        <v>4462</v>
      </c>
      <c r="N234" s="6">
        <v>4462</v>
      </c>
      <c r="O234" s="3" t="s">
        <v>5777</v>
      </c>
      <c r="P234" s="6">
        <v>4462</v>
      </c>
      <c r="Q234" s="3"/>
      <c r="R234" s="3"/>
      <c r="S234" s="3"/>
      <c r="T234" s="3"/>
      <c r="U234" s="3" t="s">
        <v>88</v>
      </c>
      <c r="V234" s="3" t="s">
        <v>5778</v>
      </c>
      <c r="W234" s="3" t="s">
        <v>5779</v>
      </c>
      <c r="X234" s="3" t="s">
        <v>5780</v>
      </c>
      <c r="Y234" s="4">
        <v>21551</v>
      </c>
      <c r="Z234" s="3" t="s">
        <v>5781</v>
      </c>
      <c r="AA234" s="3" t="s">
        <v>278</v>
      </c>
      <c r="AB234" s="3" t="s">
        <v>5782</v>
      </c>
      <c r="AC234" s="3" t="s">
        <v>1475</v>
      </c>
      <c r="AD234" s="3" t="s">
        <v>5783</v>
      </c>
      <c r="AE234" s="3" t="s">
        <v>5784</v>
      </c>
      <c r="AF234" s="3" t="s">
        <v>567</v>
      </c>
      <c r="AG234" s="3" t="s">
        <v>5785</v>
      </c>
      <c r="AH234" s="3" t="s">
        <v>278</v>
      </c>
      <c r="AI234" s="3" t="s">
        <v>278</v>
      </c>
      <c r="AJ234" s="3" t="s">
        <v>105</v>
      </c>
      <c r="AK234" s="3" t="s">
        <v>5786</v>
      </c>
      <c r="AL234" s="3" t="s">
        <v>107</v>
      </c>
      <c r="AM234" s="3" t="s">
        <v>107</v>
      </c>
      <c r="AN234" s="3" t="s">
        <v>146</v>
      </c>
      <c r="AO234" s="3" t="s">
        <v>109</v>
      </c>
      <c r="AP234" s="3" t="s">
        <v>5787</v>
      </c>
      <c r="AQ234" s="4">
        <v>25121</v>
      </c>
      <c r="AR234" s="3" t="s">
        <v>5788</v>
      </c>
      <c r="AS234" s="3" t="s">
        <v>5789</v>
      </c>
      <c r="AT234" s="3" t="s">
        <v>5790</v>
      </c>
      <c r="AU234" s="3" t="s">
        <v>278</v>
      </c>
      <c r="AV234" s="3" t="s">
        <v>278</v>
      </c>
      <c r="AW234" s="3" t="s">
        <v>105</v>
      </c>
      <c r="AX234" s="3" t="s">
        <v>5791</v>
      </c>
      <c r="AY234" s="3" t="s">
        <v>5785</v>
      </c>
      <c r="AZ234" s="3" t="s">
        <v>278</v>
      </c>
      <c r="BA234" s="3" t="s">
        <v>278</v>
      </c>
      <c r="BB234" s="3" t="s">
        <v>105</v>
      </c>
      <c r="BC234" s="3" t="s">
        <v>5792</v>
      </c>
      <c r="BD234" s="3" t="s">
        <v>5793</v>
      </c>
      <c r="BE234" s="3" t="s">
        <v>5794</v>
      </c>
      <c r="BF234" s="3" t="s">
        <v>5795</v>
      </c>
      <c r="BG234" s="3" t="s">
        <v>119</v>
      </c>
      <c r="BH234" s="3" t="s">
        <v>2079</v>
      </c>
      <c r="BI234" s="3" t="s">
        <v>5796</v>
      </c>
      <c r="BJ234" s="3" t="s">
        <v>5797</v>
      </c>
      <c r="BK234" s="3" t="s">
        <v>555</v>
      </c>
      <c r="BL234" s="3" t="s">
        <v>123</v>
      </c>
      <c r="BM234" s="3" t="s">
        <v>123</v>
      </c>
      <c r="BN234" s="3" t="s">
        <v>125</v>
      </c>
      <c r="BO234" s="3" t="s">
        <v>125</v>
      </c>
      <c r="BP234" s="3" t="s">
        <v>123</v>
      </c>
      <c r="BQ234" s="3" t="s">
        <v>123</v>
      </c>
      <c r="BR234" s="3" t="s">
        <v>126</v>
      </c>
      <c r="BS234" s="3" t="s">
        <v>5798</v>
      </c>
      <c r="BT234" s="3">
        <v>0</v>
      </c>
      <c r="BU234" s="3">
        <v>0</v>
      </c>
      <c r="BV234" s="3">
        <v>0</v>
      </c>
      <c r="BW234" s="3" t="s">
        <v>88</v>
      </c>
      <c r="BX234" s="3" t="s">
        <v>123</v>
      </c>
      <c r="BY234" s="3"/>
      <c r="BZ234" s="3"/>
      <c r="CA234" s="3"/>
      <c r="CB234" s="3"/>
      <c r="CC234" s="3"/>
      <c r="CD234" s="3"/>
      <c r="CE234" s="3"/>
      <c r="CF234" s="5">
        <v>43741.497546296298</v>
      </c>
      <c r="CG234" s="5">
        <v>43131.697592592594</v>
      </c>
      <c r="CH234" s="4">
        <v>44050</v>
      </c>
      <c r="CI234" s="3" t="s">
        <v>129</v>
      </c>
    </row>
    <row r="235" spans="1:87" x14ac:dyDescent="0.3">
      <c r="A235" s="3" t="s">
        <v>5799</v>
      </c>
      <c r="B235" s="3" t="s">
        <v>88</v>
      </c>
      <c r="C235" s="3">
        <v>59361</v>
      </c>
      <c r="D235" s="3">
        <v>2018</v>
      </c>
      <c r="E235" s="3"/>
      <c r="F235" s="3" t="s">
        <v>89</v>
      </c>
      <c r="G235" s="3" t="s">
        <v>129</v>
      </c>
      <c r="H235" s="3" t="s">
        <v>2010</v>
      </c>
      <c r="I235" s="3" t="s">
        <v>5800</v>
      </c>
      <c r="J235" s="3" t="s">
        <v>93</v>
      </c>
      <c r="K235" s="3"/>
      <c r="L235" s="4">
        <v>43935</v>
      </c>
      <c r="M235" s="6">
        <v>5771</v>
      </c>
      <c r="N235" s="6">
        <v>5771</v>
      </c>
      <c r="O235" s="3" t="s">
        <v>5801</v>
      </c>
      <c r="P235" s="6">
        <v>5771</v>
      </c>
      <c r="Q235" s="3"/>
      <c r="R235" s="3"/>
      <c r="S235" s="3"/>
      <c r="T235" s="3"/>
      <c r="U235" s="3" t="s">
        <v>88</v>
      </c>
      <c r="V235" s="3" t="s">
        <v>5199</v>
      </c>
      <c r="W235" s="3" t="s">
        <v>5199</v>
      </c>
      <c r="X235" s="3" t="s">
        <v>2512</v>
      </c>
      <c r="Y235" s="4">
        <v>27351</v>
      </c>
      <c r="Z235" s="3" t="s">
        <v>5200</v>
      </c>
      <c r="AA235" s="3" t="s">
        <v>2514</v>
      </c>
      <c r="AB235" s="3" t="s">
        <v>5201</v>
      </c>
      <c r="AC235" s="3" t="s">
        <v>203</v>
      </c>
      <c r="AD235" s="3" t="s">
        <v>2516</v>
      </c>
      <c r="AE235" s="3" t="s">
        <v>5202</v>
      </c>
      <c r="AF235" s="3" t="s">
        <v>175</v>
      </c>
      <c r="AG235" s="3" t="s">
        <v>5203</v>
      </c>
      <c r="AH235" s="3" t="s">
        <v>2514</v>
      </c>
      <c r="AI235" s="3" t="s">
        <v>2514</v>
      </c>
      <c r="AJ235" s="3" t="s">
        <v>387</v>
      </c>
      <c r="AK235" s="3" t="s">
        <v>5204</v>
      </c>
      <c r="AL235" s="3" t="s">
        <v>107</v>
      </c>
      <c r="AM235" s="3" t="s">
        <v>107</v>
      </c>
      <c r="AN235" s="3" t="s">
        <v>146</v>
      </c>
      <c r="AO235" s="3" t="s">
        <v>109</v>
      </c>
      <c r="AP235" s="3" t="s">
        <v>5205</v>
      </c>
      <c r="AQ235" s="4">
        <v>24975</v>
      </c>
      <c r="AR235" s="3" t="s">
        <v>5206</v>
      </c>
      <c r="AS235" s="3" t="s">
        <v>5207</v>
      </c>
      <c r="AT235" s="3" t="s">
        <v>5208</v>
      </c>
      <c r="AU235" s="3" t="s">
        <v>5209</v>
      </c>
      <c r="AV235" s="3" t="s">
        <v>2514</v>
      </c>
      <c r="AW235" s="3" t="s">
        <v>387</v>
      </c>
      <c r="AX235" s="3" t="s">
        <v>5210</v>
      </c>
      <c r="AY235" s="3" t="s">
        <v>5203</v>
      </c>
      <c r="AZ235" s="3" t="s">
        <v>2514</v>
      </c>
      <c r="BA235" s="3" t="s">
        <v>2514</v>
      </c>
      <c r="BB235" s="3" t="s">
        <v>387</v>
      </c>
      <c r="BC235" s="3" t="s">
        <v>5802</v>
      </c>
      <c r="BD235" s="3" t="s">
        <v>5803</v>
      </c>
      <c r="BE235" s="3" t="s">
        <v>5804</v>
      </c>
      <c r="BF235" s="3" t="s">
        <v>5805</v>
      </c>
      <c r="BG235" s="3" t="s">
        <v>398</v>
      </c>
      <c r="BH235" s="3" t="s">
        <v>2531</v>
      </c>
      <c r="BI235" s="3" t="s">
        <v>2531</v>
      </c>
      <c r="BJ235" s="3" t="s">
        <v>5806</v>
      </c>
      <c r="BK235" s="3" t="s">
        <v>5807</v>
      </c>
      <c r="BL235" s="3" t="s">
        <v>123</v>
      </c>
      <c r="BM235" s="3" t="s">
        <v>123</v>
      </c>
      <c r="BN235" s="3" t="s">
        <v>124</v>
      </c>
      <c r="BO235" s="3" t="s">
        <v>125</v>
      </c>
      <c r="BP235" s="3" t="s">
        <v>123</v>
      </c>
      <c r="BQ235" s="3" t="s">
        <v>123</v>
      </c>
      <c r="BR235" s="3" t="s">
        <v>126</v>
      </c>
      <c r="BS235" s="3" t="s">
        <v>5808</v>
      </c>
      <c r="BT235" s="3">
        <v>0</v>
      </c>
      <c r="BU235" s="3">
        <v>0</v>
      </c>
      <c r="BV235" s="3">
        <v>0</v>
      </c>
      <c r="BW235" s="3" t="s">
        <v>88</v>
      </c>
      <c r="BX235" s="3" t="s">
        <v>123</v>
      </c>
      <c r="BY235" s="3"/>
      <c r="BZ235" s="3"/>
      <c r="CA235" s="3"/>
      <c r="CB235" s="3"/>
      <c r="CC235" s="3"/>
      <c r="CD235" s="3"/>
      <c r="CE235" s="3"/>
      <c r="CF235" s="5">
        <v>43732.677719907406</v>
      </c>
      <c r="CG235" s="5">
        <v>43116.386307870373</v>
      </c>
      <c r="CH235" s="4">
        <v>44076</v>
      </c>
      <c r="CI235" s="3" t="s">
        <v>129</v>
      </c>
    </row>
    <row r="236" spans="1:87" x14ac:dyDescent="0.3">
      <c r="A236" s="3" t="s">
        <v>5809</v>
      </c>
      <c r="B236" s="3" t="s">
        <v>88</v>
      </c>
      <c r="C236" s="3">
        <v>59367</v>
      </c>
      <c r="D236" s="3">
        <v>2018</v>
      </c>
      <c r="E236" s="3"/>
      <c r="F236" s="3" t="s">
        <v>89</v>
      </c>
      <c r="G236" s="3" t="s">
        <v>129</v>
      </c>
      <c r="H236" s="3" t="s">
        <v>829</v>
      </c>
      <c r="I236" s="3" t="s">
        <v>5810</v>
      </c>
      <c r="J236" s="3" t="s">
        <v>93</v>
      </c>
      <c r="K236" s="3"/>
      <c r="L236" s="4">
        <v>43935</v>
      </c>
      <c r="M236" s="6">
        <v>9834</v>
      </c>
      <c r="N236" s="6">
        <v>9834</v>
      </c>
      <c r="O236" s="3" t="s">
        <v>5811</v>
      </c>
      <c r="P236" s="6">
        <v>9834</v>
      </c>
      <c r="Q236" s="3"/>
      <c r="R236" s="3"/>
      <c r="S236" s="3"/>
      <c r="T236" s="3"/>
      <c r="U236" s="3" t="s">
        <v>88</v>
      </c>
      <c r="V236" s="3" t="s">
        <v>5812</v>
      </c>
      <c r="W236" s="3" t="s">
        <v>5812</v>
      </c>
      <c r="X236" s="3" t="s">
        <v>5813</v>
      </c>
      <c r="Y236" s="4">
        <v>33744</v>
      </c>
      <c r="Z236" s="3" t="s">
        <v>5812</v>
      </c>
      <c r="AA236" s="3" t="s">
        <v>836</v>
      </c>
      <c r="AB236" s="3" t="s">
        <v>5814</v>
      </c>
      <c r="AC236" s="3" t="s">
        <v>296</v>
      </c>
      <c r="AD236" s="3" t="s">
        <v>5815</v>
      </c>
      <c r="AE236" s="3" t="s">
        <v>5816</v>
      </c>
      <c r="AF236" s="3" t="s">
        <v>5817</v>
      </c>
      <c r="AG236" s="3" t="s">
        <v>5818</v>
      </c>
      <c r="AH236" s="3" t="s">
        <v>5819</v>
      </c>
      <c r="AI236" s="3" t="s">
        <v>836</v>
      </c>
      <c r="AJ236" s="3" t="s">
        <v>843</v>
      </c>
      <c r="AK236" s="3" t="s">
        <v>5820</v>
      </c>
      <c r="AL236" s="3" t="s">
        <v>107</v>
      </c>
      <c r="AM236" s="3" t="s">
        <v>107</v>
      </c>
      <c r="AN236" s="3" t="s">
        <v>108</v>
      </c>
      <c r="AO236" s="3" t="s">
        <v>109</v>
      </c>
      <c r="AP236" s="3" t="s">
        <v>5821</v>
      </c>
      <c r="AQ236" s="4">
        <v>22365</v>
      </c>
      <c r="AR236" s="3" t="s">
        <v>5822</v>
      </c>
      <c r="AS236" s="3" t="s">
        <v>5823</v>
      </c>
      <c r="AT236" s="3" t="s">
        <v>5824</v>
      </c>
      <c r="AU236" s="3" t="s">
        <v>5819</v>
      </c>
      <c r="AV236" s="3" t="s">
        <v>836</v>
      </c>
      <c r="AW236" s="3" t="s">
        <v>843</v>
      </c>
      <c r="AX236" s="3" t="s">
        <v>5825</v>
      </c>
      <c r="AY236" s="3" t="s">
        <v>5818</v>
      </c>
      <c r="AZ236" s="3" t="s">
        <v>5819</v>
      </c>
      <c r="BA236" s="3" t="s">
        <v>836</v>
      </c>
      <c r="BB236" s="3" t="s">
        <v>843</v>
      </c>
      <c r="BC236" s="3" t="s">
        <v>5826</v>
      </c>
      <c r="BD236" s="3" t="s">
        <v>5827</v>
      </c>
      <c r="BE236" s="3" t="s">
        <v>5828</v>
      </c>
      <c r="BF236" s="3" t="s">
        <v>5829</v>
      </c>
      <c r="BG236" s="3" t="s">
        <v>855</v>
      </c>
      <c r="BH236" s="3" t="s">
        <v>856</v>
      </c>
      <c r="BI236" s="3" t="s">
        <v>5830</v>
      </c>
      <c r="BJ236" s="3" t="s">
        <v>5831</v>
      </c>
      <c r="BK236" s="3" t="s">
        <v>5832</v>
      </c>
      <c r="BL236" s="3" t="s">
        <v>123</v>
      </c>
      <c r="BM236" s="3" t="s">
        <v>123</v>
      </c>
      <c r="BN236" s="3" t="s">
        <v>125</v>
      </c>
      <c r="BO236" s="3" t="s">
        <v>125</v>
      </c>
      <c r="BP236" s="3" t="s">
        <v>123</v>
      </c>
      <c r="BQ236" s="3" t="s">
        <v>123</v>
      </c>
      <c r="BR236" s="3" t="s">
        <v>126</v>
      </c>
      <c r="BS236" s="3" t="s">
        <v>5833</v>
      </c>
      <c r="BT236" s="3">
        <v>0</v>
      </c>
      <c r="BU236" s="3">
        <v>0</v>
      </c>
      <c r="BV236" s="3">
        <v>0</v>
      </c>
      <c r="BW236" s="3" t="s">
        <v>88</v>
      </c>
      <c r="BX236" s="3" t="s">
        <v>123</v>
      </c>
      <c r="BY236" s="3"/>
      <c r="BZ236" s="3"/>
      <c r="CA236" s="3"/>
      <c r="CB236" s="3"/>
      <c r="CC236" s="3"/>
      <c r="CD236" s="3"/>
      <c r="CE236" s="3"/>
      <c r="CF236" s="5">
        <v>43733.553194444445</v>
      </c>
      <c r="CG236" s="5">
        <v>43111.539780092593</v>
      </c>
      <c r="CH236" s="4">
        <v>44046</v>
      </c>
      <c r="CI236" s="3" t="s">
        <v>129</v>
      </c>
    </row>
    <row r="237" spans="1:87" x14ac:dyDescent="0.3">
      <c r="A237" s="3" t="s">
        <v>5834</v>
      </c>
      <c r="B237" s="3" t="s">
        <v>88</v>
      </c>
      <c r="C237" s="3">
        <v>59373</v>
      </c>
      <c r="D237" s="3">
        <v>2018</v>
      </c>
      <c r="E237" s="3"/>
      <c r="F237" s="3" t="s">
        <v>89</v>
      </c>
      <c r="G237" s="3" t="s">
        <v>129</v>
      </c>
      <c r="H237" s="3" t="s">
        <v>258</v>
      </c>
      <c r="I237" s="3" t="s">
        <v>5835</v>
      </c>
      <c r="J237" s="3" t="s">
        <v>93</v>
      </c>
      <c r="K237" s="3"/>
      <c r="L237" s="4">
        <v>43935</v>
      </c>
      <c r="M237" s="6">
        <v>3325</v>
      </c>
      <c r="N237" s="6">
        <v>3325</v>
      </c>
      <c r="O237" s="3" t="s">
        <v>5836</v>
      </c>
      <c r="P237" s="6">
        <v>3325</v>
      </c>
      <c r="Q237" s="3"/>
      <c r="R237" s="3"/>
      <c r="S237" s="3"/>
      <c r="T237" s="3"/>
      <c r="U237" s="3" t="s">
        <v>88</v>
      </c>
      <c r="V237" s="3" t="s">
        <v>5837</v>
      </c>
      <c r="W237" s="3" t="s">
        <v>5838</v>
      </c>
      <c r="X237" s="3" t="s">
        <v>5839</v>
      </c>
      <c r="Y237" s="4">
        <v>31696</v>
      </c>
      <c r="Z237" s="3" t="s">
        <v>5840</v>
      </c>
      <c r="AA237" s="3" t="s">
        <v>5841</v>
      </c>
      <c r="AB237" s="3" t="s">
        <v>5842</v>
      </c>
      <c r="AC237" s="3" t="s">
        <v>100</v>
      </c>
      <c r="AD237" s="3" t="s">
        <v>5843</v>
      </c>
      <c r="AE237" s="3" t="s">
        <v>5844</v>
      </c>
      <c r="AF237" s="3" t="s">
        <v>477</v>
      </c>
      <c r="AG237" s="3" t="s">
        <v>5845</v>
      </c>
      <c r="AH237" s="3" t="s">
        <v>5846</v>
      </c>
      <c r="AI237" s="3" t="s">
        <v>5841</v>
      </c>
      <c r="AJ237" s="3" t="s">
        <v>1185</v>
      </c>
      <c r="AK237" s="3" t="s">
        <v>5847</v>
      </c>
      <c r="AL237" s="3" t="s">
        <v>107</v>
      </c>
      <c r="AM237" s="3" t="s">
        <v>419</v>
      </c>
      <c r="AN237" s="3" t="s">
        <v>146</v>
      </c>
      <c r="AO237" s="3" t="s">
        <v>109</v>
      </c>
      <c r="AP237" s="3" t="s">
        <v>5848</v>
      </c>
      <c r="AQ237" s="4">
        <v>22284</v>
      </c>
      <c r="AR237" s="3" t="s">
        <v>5849</v>
      </c>
      <c r="AS237" s="3" t="s">
        <v>5850</v>
      </c>
      <c r="AT237" s="3" t="s">
        <v>5851</v>
      </c>
      <c r="AU237" s="3" t="s">
        <v>5846</v>
      </c>
      <c r="AV237" s="3" t="s">
        <v>5841</v>
      </c>
      <c r="AW237" s="3" t="s">
        <v>1185</v>
      </c>
      <c r="AX237" s="3" t="s">
        <v>5852</v>
      </c>
      <c r="AY237" s="3" t="s">
        <v>5845</v>
      </c>
      <c r="AZ237" s="3" t="s">
        <v>5846</v>
      </c>
      <c r="BA237" s="3" t="s">
        <v>5841</v>
      </c>
      <c r="BB237" s="3" t="s">
        <v>1185</v>
      </c>
      <c r="BC237" s="3" t="s">
        <v>5853</v>
      </c>
      <c r="BD237" s="3" t="s">
        <v>5854</v>
      </c>
      <c r="BE237" s="3" t="s">
        <v>5855</v>
      </c>
      <c r="BF237" s="3" t="s">
        <v>5856</v>
      </c>
      <c r="BG237" s="3" t="s">
        <v>1197</v>
      </c>
      <c r="BH237" s="3" t="s">
        <v>5857</v>
      </c>
      <c r="BI237" s="3" t="s">
        <v>5858</v>
      </c>
      <c r="BJ237" s="3" t="s">
        <v>5859</v>
      </c>
      <c r="BK237" s="3" t="s">
        <v>585</v>
      </c>
      <c r="BL237" s="3" t="s">
        <v>123</v>
      </c>
      <c r="BM237" s="3" t="s">
        <v>123</v>
      </c>
      <c r="BN237" s="3" t="s">
        <v>124</v>
      </c>
      <c r="BO237" s="3" t="s">
        <v>125</v>
      </c>
      <c r="BP237" s="3" t="s">
        <v>123</v>
      </c>
      <c r="BQ237" s="3" t="s">
        <v>123</v>
      </c>
      <c r="BR237" s="3" t="s">
        <v>126</v>
      </c>
      <c r="BS237" s="3" t="s">
        <v>5860</v>
      </c>
      <c r="BT237" s="3">
        <v>0</v>
      </c>
      <c r="BU237" s="3">
        <v>0</v>
      </c>
      <c r="BV237" s="3">
        <v>0</v>
      </c>
      <c r="BW237" s="3" t="s">
        <v>88</v>
      </c>
      <c r="BX237" s="3" t="s">
        <v>123</v>
      </c>
      <c r="BY237" s="3"/>
      <c r="BZ237" s="3"/>
      <c r="CA237" s="3"/>
      <c r="CB237" s="3"/>
      <c r="CC237" s="3"/>
      <c r="CD237" s="3"/>
      <c r="CE237" s="3"/>
      <c r="CF237" s="5">
        <v>43738.755752314813</v>
      </c>
      <c r="CG237" s="5">
        <v>43129.763842592591</v>
      </c>
      <c r="CH237" s="4">
        <v>44078</v>
      </c>
      <c r="CI237" s="3" t="s">
        <v>129</v>
      </c>
    </row>
    <row r="238" spans="1:87" x14ac:dyDescent="0.3">
      <c r="A238" s="3" t="s">
        <v>5861</v>
      </c>
      <c r="B238" s="3" t="s">
        <v>88</v>
      </c>
      <c r="C238" s="3">
        <v>59376</v>
      </c>
      <c r="D238" s="3">
        <v>2018</v>
      </c>
      <c r="E238" s="3"/>
      <c r="F238" s="3" t="s">
        <v>89</v>
      </c>
      <c r="G238" s="3" t="s">
        <v>129</v>
      </c>
      <c r="H238" s="3" t="s">
        <v>5862</v>
      </c>
      <c r="I238" s="3" t="s">
        <v>5863</v>
      </c>
      <c r="J238" s="3" t="s">
        <v>93</v>
      </c>
      <c r="K238" s="3"/>
      <c r="L238" s="4">
        <v>43935</v>
      </c>
      <c r="M238" s="6">
        <v>17228</v>
      </c>
      <c r="N238" s="6">
        <v>17228</v>
      </c>
      <c r="O238" s="3" t="s">
        <v>5864</v>
      </c>
      <c r="P238" s="6">
        <v>17228</v>
      </c>
      <c r="Q238" s="3"/>
      <c r="R238" s="3"/>
      <c r="S238" s="3"/>
      <c r="T238" s="3"/>
      <c r="U238" s="3" t="s">
        <v>88</v>
      </c>
      <c r="V238" s="3" t="s">
        <v>5865</v>
      </c>
      <c r="W238" s="3" t="s">
        <v>5866</v>
      </c>
      <c r="X238" s="3" t="s">
        <v>5867</v>
      </c>
      <c r="Y238" s="4">
        <v>25193</v>
      </c>
      <c r="Z238" s="3" t="s">
        <v>5868</v>
      </c>
      <c r="AA238" s="3" t="s">
        <v>1372</v>
      </c>
      <c r="AB238" s="3" t="s">
        <v>5869</v>
      </c>
      <c r="AC238" s="3" t="s">
        <v>1531</v>
      </c>
      <c r="AD238" s="3" t="s">
        <v>5870</v>
      </c>
      <c r="AE238" s="3" t="s">
        <v>5871</v>
      </c>
      <c r="AF238" s="3" t="s">
        <v>5409</v>
      </c>
      <c r="AG238" s="3" t="s">
        <v>5872</v>
      </c>
      <c r="AH238" s="3" t="s">
        <v>5873</v>
      </c>
      <c r="AI238" s="3" t="s">
        <v>1372</v>
      </c>
      <c r="AJ238" s="3" t="s">
        <v>177</v>
      </c>
      <c r="AK238" s="3" t="s">
        <v>5874</v>
      </c>
      <c r="AL238" s="3" t="s">
        <v>107</v>
      </c>
      <c r="AM238" s="3" t="s">
        <v>107</v>
      </c>
      <c r="AN238" s="3" t="s">
        <v>146</v>
      </c>
      <c r="AO238" s="3" t="s">
        <v>109</v>
      </c>
      <c r="AP238" s="3" t="s">
        <v>5875</v>
      </c>
      <c r="AQ238" s="4">
        <v>15135</v>
      </c>
      <c r="AR238" s="3" t="s">
        <v>5876</v>
      </c>
      <c r="AS238" s="3" t="s">
        <v>5877</v>
      </c>
      <c r="AT238" s="3" t="s">
        <v>4530</v>
      </c>
      <c r="AU238" s="3" t="s">
        <v>4531</v>
      </c>
      <c r="AV238" s="3" t="s">
        <v>170</v>
      </c>
      <c r="AW238" s="3" t="s">
        <v>177</v>
      </c>
      <c r="AX238" s="3" t="s">
        <v>5878</v>
      </c>
      <c r="AY238" s="3" t="s">
        <v>5872</v>
      </c>
      <c r="AZ238" s="3" t="s">
        <v>5873</v>
      </c>
      <c r="BA238" s="3" t="s">
        <v>1372</v>
      </c>
      <c r="BB238" s="3" t="s">
        <v>177</v>
      </c>
      <c r="BC238" s="3" t="s">
        <v>5879</v>
      </c>
      <c r="BD238" s="3" t="s">
        <v>5880</v>
      </c>
      <c r="BE238" s="3" t="s">
        <v>5881</v>
      </c>
      <c r="BF238" s="3" t="s">
        <v>5882</v>
      </c>
      <c r="BG238" s="3" t="s">
        <v>5883</v>
      </c>
      <c r="BH238" s="3" t="s">
        <v>5884</v>
      </c>
      <c r="BI238" s="3" t="s">
        <v>5885</v>
      </c>
      <c r="BJ238" s="3" t="s">
        <v>5886</v>
      </c>
      <c r="BK238" s="3" t="s">
        <v>5887</v>
      </c>
      <c r="BL238" s="3" t="s">
        <v>464</v>
      </c>
      <c r="BM238" s="3" t="s">
        <v>464</v>
      </c>
      <c r="BN238" s="3" t="s">
        <v>465</v>
      </c>
      <c r="BO238" s="3" t="s">
        <v>465</v>
      </c>
      <c r="BP238" s="3" t="s">
        <v>464</v>
      </c>
      <c r="BQ238" s="3" t="s">
        <v>464</v>
      </c>
      <c r="BR238" s="3" t="s">
        <v>5888</v>
      </c>
      <c r="BS238" s="3" t="s">
        <v>5889</v>
      </c>
      <c r="BT238" s="3">
        <v>0</v>
      </c>
      <c r="BU238" s="3">
        <v>0</v>
      </c>
      <c r="BV238" s="3">
        <v>0</v>
      </c>
      <c r="BW238" s="3" t="s">
        <v>88</v>
      </c>
      <c r="BX238" s="3" t="s">
        <v>464</v>
      </c>
      <c r="BY238" s="3"/>
      <c r="BZ238" s="3"/>
      <c r="CA238" s="3"/>
      <c r="CB238" s="3"/>
      <c r="CC238" s="3"/>
      <c r="CD238" s="3"/>
      <c r="CE238" s="3"/>
      <c r="CF238" s="5">
        <v>43733.655081018522</v>
      </c>
      <c r="CG238" s="5">
        <v>43122.722303240742</v>
      </c>
      <c r="CH238" s="4">
        <v>44050</v>
      </c>
      <c r="CI238" s="3" t="s">
        <v>129</v>
      </c>
    </row>
    <row r="239" spans="1:87" x14ac:dyDescent="0.3">
      <c r="A239" s="3" t="s">
        <v>5890</v>
      </c>
      <c r="B239" s="3" t="s">
        <v>88</v>
      </c>
      <c r="C239" s="3">
        <v>59378</v>
      </c>
      <c r="D239" s="3">
        <v>2018</v>
      </c>
      <c r="E239" s="3"/>
      <c r="F239" s="3" t="s">
        <v>89</v>
      </c>
      <c r="G239" s="3" t="s">
        <v>129</v>
      </c>
      <c r="H239" s="3" t="s">
        <v>195</v>
      </c>
      <c r="I239" s="3" t="s">
        <v>5891</v>
      </c>
      <c r="J239" s="3" t="s">
        <v>93</v>
      </c>
      <c r="K239" s="3"/>
      <c r="L239" s="4">
        <v>43935</v>
      </c>
      <c r="M239" s="6">
        <v>8137</v>
      </c>
      <c r="N239" s="6">
        <v>8137</v>
      </c>
      <c r="O239" s="3" t="s">
        <v>5892</v>
      </c>
      <c r="P239" s="6">
        <v>8137</v>
      </c>
      <c r="Q239" s="3"/>
      <c r="R239" s="3"/>
      <c r="S239" s="3"/>
      <c r="T239" s="3"/>
      <c r="U239" s="3" t="s">
        <v>88</v>
      </c>
      <c r="V239" s="3" t="s">
        <v>5893</v>
      </c>
      <c r="W239" s="3" t="s">
        <v>5893</v>
      </c>
      <c r="X239" s="3" t="s">
        <v>5894</v>
      </c>
      <c r="Y239" s="4">
        <v>37536</v>
      </c>
      <c r="Z239" s="3" t="s">
        <v>5895</v>
      </c>
      <c r="AA239" s="3" t="s">
        <v>1806</v>
      </c>
      <c r="AB239" s="3" t="s">
        <v>5896</v>
      </c>
      <c r="AC239" s="3" t="s">
        <v>1475</v>
      </c>
      <c r="AD239" s="3" t="s">
        <v>5897</v>
      </c>
      <c r="AE239" s="3" t="s">
        <v>4421</v>
      </c>
      <c r="AF239" s="3" t="s">
        <v>5898</v>
      </c>
      <c r="AG239" s="3" t="s">
        <v>5899</v>
      </c>
      <c r="AH239" s="3" t="s">
        <v>1806</v>
      </c>
      <c r="AI239" s="3" t="s">
        <v>1806</v>
      </c>
      <c r="AJ239" s="3" t="s">
        <v>387</v>
      </c>
      <c r="AK239" s="3" t="s">
        <v>5900</v>
      </c>
      <c r="AL239" s="3" t="s">
        <v>107</v>
      </c>
      <c r="AM239" s="3" t="s">
        <v>107</v>
      </c>
      <c r="AN239" s="3" t="s">
        <v>108</v>
      </c>
      <c r="AO239" s="3" t="s">
        <v>109</v>
      </c>
      <c r="AP239" s="3" t="s">
        <v>5901</v>
      </c>
      <c r="AQ239" s="4">
        <v>25967</v>
      </c>
      <c r="AR239" s="3" t="s">
        <v>5902</v>
      </c>
      <c r="AS239" s="3" t="s">
        <v>5903</v>
      </c>
      <c r="AT239" s="3" t="s">
        <v>5904</v>
      </c>
      <c r="AU239" s="3" t="s">
        <v>5905</v>
      </c>
      <c r="AV239" s="3" t="s">
        <v>1806</v>
      </c>
      <c r="AW239" s="3" t="s">
        <v>387</v>
      </c>
      <c r="AX239" s="3" t="s">
        <v>5906</v>
      </c>
      <c r="AY239" s="3" t="s">
        <v>5899</v>
      </c>
      <c r="AZ239" s="3" t="s">
        <v>1806</v>
      </c>
      <c r="BA239" s="3" t="s">
        <v>1806</v>
      </c>
      <c r="BB239" s="3" t="s">
        <v>387</v>
      </c>
      <c r="BC239" s="3" t="s">
        <v>5907</v>
      </c>
      <c r="BD239" s="3" t="s">
        <v>5908</v>
      </c>
      <c r="BE239" s="3" t="s">
        <v>5909</v>
      </c>
      <c r="BF239" s="3" t="s">
        <v>5910</v>
      </c>
      <c r="BG239" s="3" t="s">
        <v>398</v>
      </c>
      <c r="BH239" s="3" t="s">
        <v>1823</v>
      </c>
      <c r="BI239" s="3" t="s">
        <v>1823</v>
      </c>
      <c r="BJ239" s="3" t="s">
        <v>5911</v>
      </c>
      <c r="BK239" s="3" t="s">
        <v>2055</v>
      </c>
      <c r="BL239" s="3" t="s">
        <v>123</v>
      </c>
      <c r="BM239" s="3" t="s">
        <v>123</v>
      </c>
      <c r="BN239" s="3" t="s">
        <v>125</v>
      </c>
      <c r="BO239" s="3" t="s">
        <v>125</v>
      </c>
      <c r="BP239" s="3" t="s">
        <v>123</v>
      </c>
      <c r="BQ239" s="3" t="s">
        <v>123</v>
      </c>
      <c r="BR239" s="3" t="s">
        <v>126</v>
      </c>
      <c r="BS239" s="3" t="s">
        <v>5912</v>
      </c>
      <c r="BT239" s="3">
        <v>0</v>
      </c>
      <c r="BU239" s="3">
        <v>0</v>
      </c>
      <c r="BV239" s="3">
        <v>0</v>
      </c>
      <c r="BW239" s="3" t="s">
        <v>88</v>
      </c>
      <c r="BX239" s="3" t="s">
        <v>123</v>
      </c>
      <c r="BY239" s="3"/>
      <c r="BZ239" s="3"/>
      <c r="CA239" s="3"/>
      <c r="CB239" s="3"/>
      <c r="CC239" s="3"/>
      <c r="CD239" s="3"/>
      <c r="CE239" s="3"/>
      <c r="CF239" s="5">
        <v>43739.523333333331</v>
      </c>
      <c r="CG239" s="5">
        <v>43131.442407407405</v>
      </c>
      <c r="CH239" s="4">
        <v>44076</v>
      </c>
      <c r="CI239" s="3" t="s">
        <v>129</v>
      </c>
    </row>
    <row r="240" spans="1:87" x14ac:dyDescent="0.3">
      <c r="A240" s="3" t="s">
        <v>5913</v>
      </c>
      <c r="B240" s="3" t="s">
        <v>88</v>
      </c>
      <c r="C240" s="3">
        <v>59379</v>
      </c>
      <c r="D240" s="3">
        <v>2018</v>
      </c>
      <c r="E240" s="3"/>
      <c r="F240" s="3" t="s">
        <v>89</v>
      </c>
      <c r="G240" s="3" t="s">
        <v>129</v>
      </c>
      <c r="H240" s="3" t="s">
        <v>289</v>
      </c>
      <c r="I240" s="3" t="s">
        <v>5914</v>
      </c>
      <c r="J240" s="3" t="s">
        <v>93</v>
      </c>
      <c r="K240" s="3"/>
      <c r="L240" s="4">
        <v>43935</v>
      </c>
      <c r="M240" s="6">
        <v>7695</v>
      </c>
      <c r="N240" s="6">
        <v>7695</v>
      </c>
      <c r="O240" s="3" t="s">
        <v>5915</v>
      </c>
      <c r="P240" s="6">
        <v>7695</v>
      </c>
      <c r="Q240" s="3"/>
      <c r="R240" s="3"/>
      <c r="S240" s="3"/>
      <c r="T240" s="3"/>
      <c r="U240" s="3" t="s">
        <v>88</v>
      </c>
      <c r="V240" s="3" t="s">
        <v>5916</v>
      </c>
      <c r="W240" s="3" t="s">
        <v>5916</v>
      </c>
      <c r="X240" s="3" t="s">
        <v>5596</v>
      </c>
      <c r="Y240" s="4">
        <v>17421</v>
      </c>
      <c r="Z240" s="3" t="s">
        <v>5916</v>
      </c>
      <c r="AA240" s="3" t="s">
        <v>1180</v>
      </c>
      <c r="AB240" s="3" t="s">
        <v>5917</v>
      </c>
      <c r="AC240" s="3" t="s">
        <v>138</v>
      </c>
      <c r="AD240" s="3" t="s">
        <v>5918</v>
      </c>
      <c r="AE240" s="3" t="s">
        <v>2517</v>
      </c>
      <c r="AF240" s="3" t="s">
        <v>783</v>
      </c>
      <c r="AG240" s="3" t="s">
        <v>5919</v>
      </c>
      <c r="AH240" s="3" t="s">
        <v>5920</v>
      </c>
      <c r="AI240" s="3" t="s">
        <v>1180</v>
      </c>
      <c r="AJ240" s="3" t="s">
        <v>1185</v>
      </c>
      <c r="AK240" s="3" t="s">
        <v>5601</v>
      </c>
      <c r="AL240" s="3" t="s">
        <v>107</v>
      </c>
      <c r="AM240" s="3" t="s">
        <v>107</v>
      </c>
      <c r="AN240" s="3" t="s">
        <v>146</v>
      </c>
      <c r="AO240" s="3" t="s">
        <v>109</v>
      </c>
      <c r="AP240" s="3" t="s">
        <v>5602</v>
      </c>
      <c r="AQ240" s="4">
        <v>21444</v>
      </c>
      <c r="AR240" s="3" t="s">
        <v>5603</v>
      </c>
      <c r="AS240" s="3" t="s">
        <v>5604</v>
      </c>
      <c r="AT240" s="3" t="s">
        <v>5485</v>
      </c>
      <c r="AU240" s="3" t="s">
        <v>1180</v>
      </c>
      <c r="AV240" s="3" t="s">
        <v>1180</v>
      </c>
      <c r="AW240" s="3" t="s">
        <v>1185</v>
      </c>
      <c r="AX240" s="3" t="s">
        <v>5921</v>
      </c>
      <c r="AY240" s="3" t="s">
        <v>5919</v>
      </c>
      <c r="AZ240" s="3" t="s">
        <v>5920</v>
      </c>
      <c r="BA240" s="3" t="s">
        <v>1180</v>
      </c>
      <c r="BB240" s="3" t="s">
        <v>1185</v>
      </c>
      <c r="BC240" s="3" t="s">
        <v>5922</v>
      </c>
      <c r="BD240" s="3" t="s">
        <v>5923</v>
      </c>
      <c r="BE240" s="3" t="s">
        <v>5924</v>
      </c>
      <c r="BF240" s="3" t="s">
        <v>5925</v>
      </c>
      <c r="BG240" s="3" t="s">
        <v>1197</v>
      </c>
      <c r="BH240" s="3" t="s">
        <v>1198</v>
      </c>
      <c r="BI240" s="3" t="s">
        <v>5926</v>
      </c>
      <c r="BJ240" s="3" t="s">
        <v>5927</v>
      </c>
      <c r="BK240" s="3" t="s">
        <v>524</v>
      </c>
      <c r="BL240" s="3" t="s">
        <v>123</v>
      </c>
      <c r="BM240" s="3" t="s">
        <v>123</v>
      </c>
      <c r="BN240" s="3" t="s">
        <v>125</v>
      </c>
      <c r="BO240" s="3" t="s">
        <v>125</v>
      </c>
      <c r="BP240" s="3" t="s">
        <v>123</v>
      </c>
      <c r="BQ240" s="3" t="s">
        <v>123</v>
      </c>
      <c r="BR240" s="3" t="s">
        <v>126</v>
      </c>
      <c r="BS240" s="3" t="s">
        <v>5928</v>
      </c>
      <c r="BT240" s="3">
        <v>0</v>
      </c>
      <c r="BU240" s="3">
        <v>0</v>
      </c>
      <c r="BV240" s="3">
        <v>0</v>
      </c>
      <c r="BW240" s="3" t="s">
        <v>88</v>
      </c>
      <c r="BX240" s="3" t="s">
        <v>123</v>
      </c>
      <c r="BY240" s="3"/>
      <c r="BZ240" s="3"/>
      <c r="CA240" s="3"/>
      <c r="CB240" s="3"/>
      <c r="CC240" s="3"/>
      <c r="CD240" s="3"/>
      <c r="CE240" s="3"/>
      <c r="CF240" s="5">
        <v>43732.692326388889</v>
      </c>
      <c r="CG240" s="5">
        <v>43125.651145833333</v>
      </c>
      <c r="CH240" s="4">
        <v>44076</v>
      </c>
      <c r="CI240" s="3" t="s">
        <v>129</v>
      </c>
    </row>
    <row r="241" spans="1:87" x14ac:dyDescent="0.3">
      <c r="A241" s="3" t="s">
        <v>5929</v>
      </c>
      <c r="B241" s="3" t="s">
        <v>88</v>
      </c>
      <c r="C241" s="3">
        <v>59380</v>
      </c>
      <c r="D241" s="3">
        <v>2018</v>
      </c>
      <c r="E241" s="3"/>
      <c r="F241" s="3" t="s">
        <v>89</v>
      </c>
      <c r="G241" s="3" t="s">
        <v>129</v>
      </c>
      <c r="H241" s="3" t="s">
        <v>5930</v>
      </c>
      <c r="I241" s="3" t="s">
        <v>5931</v>
      </c>
      <c r="J241" s="3" t="s">
        <v>93</v>
      </c>
      <c r="K241" s="3"/>
      <c r="L241" s="4">
        <v>43935</v>
      </c>
      <c r="M241" s="6">
        <v>11911</v>
      </c>
      <c r="N241" s="6">
        <v>11911</v>
      </c>
      <c r="O241" s="3" t="s">
        <v>5932</v>
      </c>
      <c r="P241" s="6">
        <v>11911</v>
      </c>
      <c r="Q241" s="3"/>
      <c r="R241" s="3"/>
      <c r="S241" s="3"/>
      <c r="T241" s="3"/>
      <c r="U241" s="3" t="s">
        <v>88</v>
      </c>
      <c r="V241" s="3" t="s">
        <v>5933</v>
      </c>
      <c r="W241" s="3" t="s">
        <v>5934</v>
      </c>
      <c r="X241" s="3" t="s">
        <v>5935</v>
      </c>
      <c r="Y241" s="4">
        <v>27270</v>
      </c>
      <c r="Z241" s="3" t="s">
        <v>5936</v>
      </c>
      <c r="AA241" s="3" t="s">
        <v>5937</v>
      </c>
      <c r="AB241" s="3" t="s">
        <v>5938</v>
      </c>
      <c r="AC241" s="3" t="s">
        <v>296</v>
      </c>
      <c r="AD241" s="3" t="s">
        <v>5939</v>
      </c>
      <c r="AE241" s="3" t="s">
        <v>5940</v>
      </c>
      <c r="AF241" s="3" t="s">
        <v>5941</v>
      </c>
      <c r="AG241" s="3" t="s">
        <v>5942</v>
      </c>
      <c r="AH241" s="3" t="s">
        <v>5943</v>
      </c>
      <c r="AI241" s="3" t="s">
        <v>5937</v>
      </c>
      <c r="AJ241" s="3" t="s">
        <v>843</v>
      </c>
      <c r="AK241" s="3" t="s">
        <v>5944</v>
      </c>
      <c r="AL241" s="3" t="s">
        <v>107</v>
      </c>
      <c r="AM241" s="3" t="s">
        <v>107</v>
      </c>
      <c r="AN241" s="3" t="s">
        <v>146</v>
      </c>
      <c r="AO241" s="3" t="s">
        <v>109</v>
      </c>
      <c r="AP241" s="3" t="s">
        <v>5945</v>
      </c>
      <c r="AQ241" s="4">
        <v>22675</v>
      </c>
      <c r="AR241" s="3" t="s">
        <v>5946</v>
      </c>
      <c r="AS241" s="3" t="s">
        <v>5947</v>
      </c>
      <c r="AT241" s="3" t="s">
        <v>5948</v>
      </c>
      <c r="AU241" s="3" t="s">
        <v>5943</v>
      </c>
      <c r="AV241" s="3" t="s">
        <v>5937</v>
      </c>
      <c r="AW241" s="3" t="s">
        <v>843</v>
      </c>
      <c r="AX241" s="3" t="s">
        <v>5949</v>
      </c>
      <c r="AY241" s="3" t="s">
        <v>5942</v>
      </c>
      <c r="AZ241" s="3" t="s">
        <v>5943</v>
      </c>
      <c r="BA241" s="3" t="s">
        <v>5937</v>
      </c>
      <c r="BB241" s="3" t="s">
        <v>843</v>
      </c>
      <c r="BC241" s="3" t="s">
        <v>5950</v>
      </c>
      <c r="BD241" s="3" t="s">
        <v>5951</v>
      </c>
      <c r="BE241" s="3" t="s">
        <v>5952</v>
      </c>
      <c r="BF241" s="3" t="s">
        <v>5953</v>
      </c>
      <c r="BG241" s="3" t="s">
        <v>855</v>
      </c>
      <c r="BH241" s="3" t="s">
        <v>5954</v>
      </c>
      <c r="BI241" s="3" t="s">
        <v>5955</v>
      </c>
      <c r="BJ241" s="3" t="s">
        <v>686</v>
      </c>
      <c r="BK241" s="3" t="s">
        <v>5956</v>
      </c>
      <c r="BL241" s="3" t="s">
        <v>123</v>
      </c>
      <c r="BM241" s="3" t="s">
        <v>123</v>
      </c>
      <c r="BN241" s="3" t="s">
        <v>125</v>
      </c>
      <c r="BO241" s="3" t="s">
        <v>125</v>
      </c>
      <c r="BP241" s="3" t="s">
        <v>123</v>
      </c>
      <c r="BQ241" s="3" t="s">
        <v>123</v>
      </c>
      <c r="BR241" s="3" t="s">
        <v>126</v>
      </c>
      <c r="BS241" s="3" t="s">
        <v>5957</v>
      </c>
      <c r="BT241" s="3">
        <v>0</v>
      </c>
      <c r="BU241" s="3">
        <v>0</v>
      </c>
      <c r="BV241" s="3">
        <v>0</v>
      </c>
      <c r="BW241" s="3" t="s">
        <v>88</v>
      </c>
      <c r="BX241" s="3" t="s">
        <v>123</v>
      </c>
      <c r="BY241" s="3"/>
      <c r="BZ241" s="3"/>
      <c r="CA241" s="3"/>
      <c r="CB241" s="3"/>
      <c r="CC241" s="3"/>
      <c r="CD241" s="3"/>
      <c r="CE241" s="3"/>
      <c r="CF241" s="5">
        <v>43733.557534722226</v>
      </c>
      <c r="CG241" s="5">
        <v>43129.848090277781</v>
      </c>
      <c r="CH241" s="4">
        <v>44054</v>
      </c>
      <c r="CI241" s="3" t="s">
        <v>129</v>
      </c>
    </row>
    <row r="242" spans="1:87" x14ac:dyDescent="0.3">
      <c r="A242" s="3" t="s">
        <v>5958</v>
      </c>
      <c r="B242" s="3" t="s">
        <v>88</v>
      </c>
      <c r="C242" s="3">
        <v>59383</v>
      </c>
      <c r="D242" s="3">
        <v>2018</v>
      </c>
      <c r="E242" s="3"/>
      <c r="F242" s="3" t="s">
        <v>89</v>
      </c>
      <c r="G242" s="3" t="s">
        <v>5959</v>
      </c>
      <c r="H242" s="3" t="s">
        <v>5960</v>
      </c>
      <c r="I242" s="3" t="s">
        <v>5961</v>
      </c>
      <c r="J242" s="3" t="s">
        <v>93</v>
      </c>
      <c r="K242" s="3"/>
      <c r="L242" s="4">
        <v>43935</v>
      </c>
      <c r="M242" s="3">
        <v>0</v>
      </c>
      <c r="N242" s="3">
        <v>0</v>
      </c>
      <c r="O242" s="3"/>
      <c r="P242" s="3">
        <v>0</v>
      </c>
      <c r="Q242" s="3"/>
      <c r="R242" s="3"/>
      <c r="S242" s="3"/>
      <c r="T242" s="3"/>
      <c r="U242" s="3" t="s">
        <v>88</v>
      </c>
      <c r="V242" s="3" t="s">
        <v>5962</v>
      </c>
      <c r="W242" s="3" t="s">
        <v>5963</v>
      </c>
      <c r="X242" s="3" t="s">
        <v>5964</v>
      </c>
      <c r="Y242" s="4">
        <v>27416</v>
      </c>
      <c r="Z242" s="3" t="s">
        <v>5965</v>
      </c>
      <c r="AA242" s="3" t="s">
        <v>278</v>
      </c>
      <c r="AB242" s="3" t="s">
        <v>5966</v>
      </c>
      <c r="AC242" s="3" t="s">
        <v>100</v>
      </c>
      <c r="AD242" s="3" t="s">
        <v>5967</v>
      </c>
      <c r="AE242" s="3" t="s">
        <v>5968</v>
      </c>
      <c r="AF242" s="3" t="s">
        <v>1534</v>
      </c>
      <c r="AG242" s="3" t="s">
        <v>5785</v>
      </c>
      <c r="AH242" s="3" t="s">
        <v>278</v>
      </c>
      <c r="AI242" s="3" t="s">
        <v>278</v>
      </c>
      <c r="AJ242" s="3" t="s">
        <v>105</v>
      </c>
      <c r="AK242" s="3" t="s">
        <v>5969</v>
      </c>
      <c r="AL242" s="3" t="s">
        <v>107</v>
      </c>
      <c r="AM242" s="3" t="s">
        <v>107</v>
      </c>
      <c r="AN242" s="3" t="s">
        <v>146</v>
      </c>
      <c r="AO242" s="3" t="s">
        <v>109</v>
      </c>
      <c r="AP242" s="3" t="s">
        <v>5970</v>
      </c>
      <c r="AQ242" s="4">
        <v>30751</v>
      </c>
      <c r="AR242" s="3" t="s">
        <v>5971</v>
      </c>
      <c r="AS242" s="3" t="s">
        <v>5972</v>
      </c>
      <c r="AT242" s="3" t="s">
        <v>5973</v>
      </c>
      <c r="AU242" s="3" t="s">
        <v>278</v>
      </c>
      <c r="AV242" s="3" t="s">
        <v>278</v>
      </c>
      <c r="AW242" s="3" t="s">
        <v>105</v>
      </c>
      <c r="AX242" s="3" t="s">
        <v>5974</v>
      </c>
      <c r="AY242" s="3" t="s">
        <v>5785</v>
      </c>
      <c r="AZ242" s="3" t="s">
        <v>278</v>
      </c>
      <c r="BA242" s="3" t="s">
        <v>278</v>
      </c>
      <c r="BB242" s="3" t="s">
        <v>105</v>
      </c>
      <c r="BC242" s="3" t="s">
        <v>5975</v>
      </c>
      <c r="BD242" s="3" t="s">
        <v>5976</v>
      </c>
      <c r="BE242" s="3" t="s">
        <v>2276</v>
      </c>
      <c r="BF242" s="3" t="s">
        <v>5977</v>
      </c>
      <c r="BG242" s="3" t="s">
        <v>119</v>
      </c>
      <c r="BH242" s="3" t="s">
        <v>2079</v>
      </c>
      <c r="BI242" s="3" t="s">
        <v>2079</v>
      </c>
      <c r="BJ242" s="3" t="s">
        <v>5978</v>
      </c>
      <c r="BK242" s="3" t="s">
        <v>886</v>
      </c>
      <c r="BL242" s="3" t="s">
        <v>123</v>
      </c>
      <c r="BM242" s="3" t="s">
        <v>123</v>
      </c>
      <c r="BN242" s="3" t="s">
        <v>124</v>
      </c>
      <c r="BO242" s="3" t="s">
        <v>125</v>
      </c>
      <c r="BP242" s="3" t="s">
        <v>123</v>
      </c>
      <c r="BQ242" s="3" t="s">
        <v>123</v>
      </c>
      <c r="BR242" s="3" t="s">
        <v>126</v>
      </c>
      <c r="BS242" s="3" t="s">
        <v>3268</v>
      </c>
      <c r="BT242" s="3">
        <v>0</v>
      </c>
      <c r="BU242" s="3">
        <v>0</v>
      </c>
      <c r="BV242" s="3">
        <v>0</v>
      </c>
      <c r="BW242" s="3" t="s">
        <v>88</v>
      </c>
      <c r="BX242" s="3" t="s">
        <v>123</v>
      </c>
      <c r="BY242" s="3"/>
      <c r="BZ242" s="3"/>
      <c r="CA242" s="3"/>
      <c r="CB242" s="3"/>
      <c r="CC242" s="3"/>
      <c r="CD242" s="3"/>
      <c r="CE242" s="3"/>
      <c r="CF242" s="5">
        <v>43748.405555555553</v>
      </c>
      <c r="CG242" s="5">
        <v>43119.674305555556</v>
      </c>
      <c r="CH242" s="3"/>
      <c r="CI242" s="3"/>
    </row>
    <row r="243" spans="1:87" x14ac:dyDescent="0.3">
      <c r="A243" s="3" t="s">
        <v>5979</v>
      </c>
      <c r="B243" s="3" t="s">
        <v>88</v>
      </c>
      <c r="C243" s="3">
        <v>59385</v>
      </c>
      <c r="D243" s="3">
        <v>2018</v>
      </c>
      <c r="E243" s="3"/>
      <c r="F243" s="3" t="s">
        <v>89</v>
      </c>
      <c r="G243" s="3" t="s">
        <v>129</v>
      </c>
      <c r="H243" s="3" t="s">
        <v>2010</v>
      </c>
      <c r="I243" s="3" t="s">
        <v>5980</v>
      </c>
      <c r="J243" s="3" t="s">
        <v>93</v>
      </c>
      <c r="K243" s="3"/>
      <c r="L243" s="4">
        <v>43935</v>
      </c>
      <c r="M243" s="6">
        <v>2446</v>
      </c>
      <c r="N243" s="6">
        <v>2446</v>
      </c>
      <c r="O243" s="3" t="s">
        <v>5981</v>
      </c>
      <c r="P243" s="6">
        <v>2446</v>
      </c>
      <c r="Q243" s="3"/>
      <c r="R243" s="3"/>
      <c r="S243" s="3"/>
      <c r="T243" s="3"/>
      <c r="U243" s="3" t="s">
        <v>88</v>
      </c>
      <c r="V243" s="3" t="s">
        <v>5982</v>
      </c>
      <c r="W243" s="3" t="s">
        <v>5982</v>
      </c>
      <c r="X243" s="3" t="s">
        <v>5983</v>
      </c>
      <c r="Y243" s="4">
        <v>37727</v>
      </c>
      <c r="Z243" s="3" t="s">
        <v>5984</v>
      </c>
      <c r="AA243" s="3" t="s">
        <v>380</v>
      </c>
      <c r="AB243" s="3" t="s">
        <v>5985</v>
      </c>
      <c r="AC243" s="3" t="s">
        <v>296</v>
      </c>
      <c r="AD243" s="3" t="s">
        <v>5986</v>
      </c>
      <c r="AE243" s="3" t="s">
        <v>384</v>
      </c>
      <c r="AF243" s="3" t="s">
        <v>385</v>
      </c>
      <c r="AG243" s="3" t="s">
        <v>386</v>
      </c>
      <c r="AH243" s="3" t="s">
        <v>380</v>
      </c>
      <c r="AI243" s="3" t="s">
        <v>380</v>
      </c>
      <c r="AJ243" s="3" t="s">
        <v>387</v>
      </c>
      <c r="AK243" s="3" t="s">
        <v>5987</v>
      </c>
      <c r="AL243" s="3" t="s">
        <v>107</v>
      </c>
      <c r="AM243" s="3" t="s">
        <v>107</v>
      </c>
      <c r="AN243" s="3" t="s">
        <v>146</v>
      </c>
      <c r="AO243" s="3" t="s">
        <v>109</v>
      </c>
      <c r="AP243" s="3" t="s">
        <v>389</v>
      </c>
      <c r="AQ243" s="4">
        <v>20518</v>
      </c>
      <c r="AR243" s="3" t="s">
        <v>390</v>
      </c>
      <c r="AS243" s="3" t="s">
        <v>5988</v>
      </c>
      <c r="AT243" s="3" t="s">
        <v>2048</v>
      </c>
      <c r="AU243" s="3" t="s">
        <v>380</v>
      </c>
      <c r="AV243" s="3" t="s">
        <v>380</v>
      </c>
      <c r="AW243" s="3" t="s">
        <v>387</v>
      </c>
      <c r="AX243" s="3" t="s">
        <v>393</v>
      </c>
      <c r="AY243" s="3" t="s">
        <v>386</v>
      </c>
      <c r="AZ243" s="3" t="s">
        <v>380</v>
      </c>
      <c r="BA243" s="3" t="s">
        <v>380</v>
      </c>
      <c r="BB243" s="3" t="s">
        <v>387</v>
      </c>
      <c r="BC243" s="3" t="s">
        <v>5989</v>
      </c>
      <c r="BD243" s="3" t="s">
        <v>5990</v>
      </c>
      <c r="BE243" s="3" t="s">
        <v>5991</v>
      </c>
      <c r="BF243" s="3" t="s">
        <v>5992</v>
      </c>
      <c r="BG243" s="3" t="s">
        <v>398</v>
      </c>
      <c r="BH243" s="3" t="s">
        <v>430</v>
      </c>
      <c r="BI243" s="3" t="s">
        <v>5993</v>
      </c>
      <c r="BJ243" s="3" t="s">
        <v>5994</v>
      </c>
      <c r="BK243" s="3" t="s">
        <v>401</v>
      </c>
      <c r="BL243" s="3" t="s">
        <v>123</v>
      </c>
      <c r="BM243" s="3" t="s">
        <v>123</v>
      </c>
      <c r="BN243" s="3" t="s">
        <v>125</v>
      </c>
      <c r="BO243" s="3" t="s">
        <v>125</v>
      </c>
      <c r="BP243" s="3" t="s">
        <v>123</v>
      </c>
      <c r="BQ243" s="3" t="s">
        <v>123</v>
      </c>
      <c r="BR243" s="3" t="s">
        <v>126</v>
      </c>
      <c r="BS243" s="3" t="s">
        <v>5995</v>
      </c>
      <c r="BT243" s="3">
        <v>0</v>
      </c>
      <c r="BU243" s="3">
        <v>0</v>
      </c>
      <c r="BV243" s="3">
        <v>0</v>
      </c>
      <c r="BW243" s="3" t="s">
        <v>88</v>
      </c>
      <c r="BX243" s="3" t="s">
        <v>123</v>
      </c>
      <c r="BY243" s="3"/>
      <c r="BZ243" s="3"/>
      <c r="CA243" s="3"/>
      <c r="CB243" s="3"/>
      <c r="CC243" s="3"/>
      <c r="CD243" s="3"/>
      <c r="CE243" s="3"/>
      <c r="CF243" s="5">
        <v>43742.48060185185</v>
      </c>
      <c r="CG243" s="5">
        <v>43118.501759259256</v>
      </c>
      <c r="CH243" s="4">
        <v>44077</v>
      </c>
      <c r="CI243" s="3" t="s">
        <v>129</v>
      </c>
    </row>
    <row r="244" spans="1:87" x14ac:dyDescent="0.3">
      <c r="A244" s="3" t="s">
        <v>5996</v>
      </c>
      <c r="B244" s="3" t="s">
        <v>88</v>
      </c>
      <c r="C244" s="3">
        <v>59386</v>
      </c>
      <c r="D244" s="3">
        <v>2018</v>
      </c>
      <c r="E244" s="3"/>
      <c r="F244" s="3" t="s">
        <v>89</v>
      </c>
      <c r="G244" s="3" t="s">
        <v>527</v>
      </c>
      <c r="H244" s="3" t="s">
        <v>527</v>
      </c>
      <c r="I244" s="3" t="s">
        <v>5997</v>
      </c>
      <c r="J244" s="3" t="s">
        <v>93</v>
      </c>
      <c r="K244" s="3"/>
      <c r="L244" s="4">
        <v>43935</v>
      </c>
      <c r="M244" s="3">
        <v>0</v>
      </c>
      <c r="N244" s="3">
        <v>0</v>
      </c>
      <c r="O244" s="3"/>
      <c r="P244" s="3">
        <v>0</v>
      </c>
      <c r="Q244" s="3"/>
      <c r="R244" s="3"/>
      <c r="S244" s="3"/>
      <c r="T244" s="3"/>
      <c r="U244" s="3" t="s">
        <v>88</v>
      </c>
      <c r="V244" s="3" t="s">
        <v>5982</v>
      </c>
      <c r="W244" s="3" t="s">
        <v>5982</v>
      </c>
      <c r="X244" s="3" t="s">
        <v>5983</v>
      </c>
      <c r="Y244" s="4">
        <v>37727</v>
      </c>
      <c r="Z244" s="3" t="s">
        <v>5984</v>
      </c>
      <c r="AA244" s="3" t="s">
        <v>380</v>
      </c>
      <c r="AB244" s="3" t="s">
        <v>5985</v>
      </c>
      <c r="AC244" s="3" t="s">
        <v>296</v>
      </c>
      <c r="AD244" s="3" t="s">
        <v>5986</v>
      </c>
      <c r="AE244" s="3" t="s">
        <v>384</v>
      </c>
      <c r="AF244" s="3" t="s">
        <v>385</v>
      </c>
      <c r="AG244" s="3" t="s">
        <v>386</v>
      </c>
      <c r="AH244" s="3" t="s">
        <v>380</v>
      </c>
      <c r="AI244" s="3" t="s">
        <v>380</v>
      </c>
      <c r="AJ244" s="3" t="s">
        <v>387</v>
      </c>
      <c r="AK244" s="3" t="s">
        <v>5987</v>
      </c>
      <c r="AL244" s="3" t="s">
        <v>107</v>
      </c>
      <c r="AM244" s="3" t="s">
        <v>107</v>
      </c>
      <c r="AN244" s="3" t="s">
        <v>146</v>
      </c>
      <c r="AO244" s="3" t="s">
        <v>109</v>
      </c>
      <c r="AP244" s="3" t="s">
        <v>389</v>
      </c>
      <c r="AQ244" s="4">
        <v>20518</v>
      </c>
      <c r="AR244" s="3" t="s">
        <v>390</v>
      </c>
      <c r="AS244" s="3" t="s">
        <v>5988</v>
      </c>
      <c r="AT244" s="3" t="s">
        <v>2048</v>
      </c>
      <c r="AU244" s="3" t="s">
        <v>380</v>
      </c>
      <c r="AV244" s="3" t="s">
        <v>380</v>
      </c>
      <c r="AW244" s="3" t="s">
        <v>387</v>
      </c>
      <c r="AX244" s="3" t="s">
        <v>393</v>
      </c>
      <c r="AY244" s="3" t="s">
        <v>386</v>
      </c>
      <c r="AZ244" s="3" t="s">
        <v>380</v>
      </c>
      <c r="BA244" s="3" t="s">
        <v>380</v>
      </c>
      <c r="BB244" s="3" t="s">
        <v>387</v>
      </c>
      <c r="BC244" s="3" t="s">
        <v>5998</v>
      </c>
      <c r="BD244" s="3" t="s">
        <v>5999</v>
      </c>
      <c r="BE244" s="3" t="s">
        <v>6000</v>
      </c>
      <c r="BF244" s="3" t="s">
        <v>6001</v>
      </c>
      <c r="BG244" s="3" t="s">
        <v>398</v>
      </c>
      <c r="BH244" s="3" t="s">
        <v>430</v>
      </c>
      <c r="BI244" s="3" t="s">
        <v>5993</v>
      </c>
      <c r="BJ244" s="3" t="s">
        <v>2845</v>
      </c>
      <c r="BK244" s="3" t="s">
        <v>6002</v>
      </c>
      <c r="BL244" s="3" t="s">
        <v>123</v>
      </c>
      <c r="BM244" s="3" t="s">
        <v>123</v>
      </c>
      <c r="BN244" s="3" t="s">
        <v>125</v>
      </c>
      <c r="BO244" s="3" t="s">
        <v>125</v>
      </c>
      <c r="BP244" s="3" t="s">
        <v>123</v>
      </c>
      <c r="BQ244" s="3" t="s">
        <v>123</v>
      </c>
      <c r="BR244" s="3" t="s">
        <v>524</v>
      </c>
      <c r="BS244" s="3" t="s">
        <v>6003</v>
      </c>
      <c r="BT244" s="3">
        <v>0</v>
      </c>
      <c r="BU244" s="3">
        <v>0</v>
      </c>
      <c r="BV244" s="3">
        <v>0</v>
      </c>
      <c r="BW244" s="3" t="s">
        <v>88</v>
      </c>
      <c r="BX244" s="3" t="s">
        <v>123</v>
      </c>
      <c r="BY244" s="3"/>
      <c r="BZ244" s="3"/>
      <c r="CA244" s="3"/>
      <c r="CB244" s="3"/>
      <c r="CC244" s="3"/>
      <c r="CD244" s="3"/>
      <c r="CE244" s="3"/>
      <c r="CF244" s="5">
        <v>43742.490405092591</v>
      </c>
      <c r="CG244" s="5">
        <v>43118.497499999998</v>
      </c>
      <c r="CH244" s="3"/>
      <c r="CI244" s="3"/>
    </row>
    <row r="245" spans="1:87" x14ac:dyDescent="0.3">
      <c r="A245" s="3" t="s">
        <v>6004</v>
      </c>
      <c r="B245" s="3" t="s">
        <v>88</v>
      </c>
      <c r="C245" s="3">
        <v>59387</v>
      </c>
      <c r="D245" s="3">
        <v>2018</v>
      </c>
      <c r="E245" s="3"/>
      <c r="F245" s="3" t="s">
        <v>89</v>
      </c>
      <c r="G245" s="3" t="s">
        <v>527</v>
      </c>
      <c r="H245" s="3" t="s">
        <v>751</v>
      </c>
      <c r="I245" s="3" t="s">
        <v>6005</v>
      </c>
      <c r="J245" s="3" t="s">
        <v>93</v>
      </c>
      <c r="K245" s="3"/>
      <c r="L245" s="4">
        <v>43935</v>
      </c>
      <c r="M245" s="3">
        <v>0</v>
      </c>
      <c r="N245" s="3">
        <v>0</v>
      </c>
      <c r="O245" s="3"/>
      <c r="P245" s="3">
        <v>0</v>
      </c>
      <c r="Q245" s="3"/>
      <c r="R245" s="3"/>
      <c r="S245" s="3"/>
      <c r="T245" s="3"/>
      <c r="U245" s="3" t="s">
        <v>88</v>
      </c>
      <c r="V245" s="3" t="s">
        <v>6006</v>
      </c>
      <c r="W245" s="3" t="s">
        <v>6006</v>
      </c>
      <c r="X245" s="3" t="s">
        <v>6007</v>
      </c>
      <c r="Y245" s="4">
        <v>31593</v>
      </c>
      <c r="Z245" s="3" t="s">
        <v>6008</v>
      </c>
      <c r="AA245" s="3" t="s">
        <v>2646</v>
      </c>
      <c r="AB245" s="3" t="s">
        <v>6009</v>
      </c>
      <c r="AC245" s="3" t="s">
        <v>443</v>
      </c>
      <c r="AD245" s="3" t="s">
        <v>6010</v>
      </c>
      <c r="AE245" s="3" t="s">
        <v>6011</v>
      </c>
      <c r="AF245" s="3" t="s">
        <v>4109</v>
      </c>
      <c r="AG245" s="3" t="s">
        <v>6012</v>
      </c>
      <c r="AH245" s="3" t="s">
        <v>6013</v>
      </c>
      <c r="AI245" s="3" t="s">
        <v>2646</v>
      </c>
      <c r="AJ245" s="3" t="s">
        <v>329</v>
      </c>
      <c r="AK245" s="3" t="s">
        <v>6014</v>
      </c>
      <c r="AL245" s="3" t="s">
        <v>107</v>
      </c>
      <c r="AM245" s="3" t="s">
        <v>107</v>
      </c>
      <c r="AN245" s="3" t="s">
        <v>108</v>
      </c>
      <c r="AO245" s="3" t="s">
        <v>109</v>
      </c>
      <c r="AP245" s="3" t="s">
        <v>6015</v>
      </c>
      <c r="AQ245" s="4">
        <v>30637</v>
      </c>
      <c r="AR245" s="3" t="s">
        <v>6016</v>
      </c>
      <c r="AS245" s="3" t="s">
        <v>6017</v>
      </c>
      <c r="AT245" s="3" t="s">
        <v>6018</v>
      </c>
      <c r="AU245" s="3" t="s">
        <v>6019</v>
      </c>
      <c r="AV245" s="3" t="s">
        <v>2646</v>
      </c>
      <c r="AW245" s="3" t="s">
        <v>329</v>
      </c>
      <c r="AX245" s="3" t="s">
        <v>6020</v>
      </c>
      <c r="AY245" s="3" t="s">
        <v>6012</v>
      </c>
      <c r="AZ245" s="3" t="s">
        <v>6013</v>
      </c>
      <c r="BA245" s="3" t="s">
        <v>2646</v>
      </c>
      <c r="BB245" s="3" t="s">
        <v>329</v>
      </c>
      <c r="BC245" s="3" t="s">
        <v>6021</v>
      </c>
      <c r="BD245" s="3" t="s">
        <v>6022</v>
      </c>
      <c r="BE245" s="3" t="s">
        <v>6023</v>
      </c>
      <c r="BF245" s="3" t="s">
        <v>6024</v>
      </c>
      <c r="BG245" s="3" t="s">
        <v>340</v>
      </c>
      <c r="BH245" s="3" t="s">
        <v>3678</v>
      </c>
      <c r="BI245" s="3" t="s">
        <v>6025</v>
      </c>
      <c r="BJ245" s="3" t="s">
        <v>6026</v>
      </c>
      <c r="BK245" s="3" t="s">
        <v>6027</v>
      </c>
      <c r="BL245" s="3" t="s">
        <v>123</v>
      </c>
      <c r="BM245" s="3" t="s">
        <v>123</v>
      </c>
      <c r="BN245" s="3" t="s">
        <v>125</v>
      </c>
      <c r="BO245" s="3" t="s">
        <v>125</v>
      </c>
      <c r="BP245" s="3" t="s">
        <v>123</v>
      </c>
      <c r="BQ245" s="3" t="s">
        <v>123</v>
      </c>
      <c r="BR245" s="3" t="s">
        <v>126</v>
      </c>
      <c r="BS245" s="3" t="s">
        <v>6028</v>
      </c>
      <c r="BT245" s="3">
        <v>0</v>
      </c>
      <c r="BU245" s="3">
        <v>0</v>
      </c>
      <c r="BV245" s="3">
        <v>0</v>
      </c>
      <c r="BW245" s="3" t="s">
        <v>88</v>
      </c>
      <c r="BX245" s="3" t="s">
        <v>123</v>
      </c>
      <c r="BY245" s="3"/>
      <c r="BZ245" s="3"/>
      <c r="CA245" s="3"/>
      <c r="CB245" s="3"/>
      <c r="CC245" s="3"/>
      <c r="CD245" s="3"/>
      <c r="CE245" s="3"/>
      <c r="CF245" s="5">
        <v>43738.444594907407</v>
      </c>
      <c r="CG245" s="5">
        <v>43129.451284722221</v>
      </c>
      <c r="CH245" s="3"/>
      <c r="CI245" s="3"/>
    </row>
    <row r="246" spans="1:87" x14ac:dyDescent="0.3">
      <c r="A246" s="3" t="s">
        <v>6029</v>
      </c>
      <c r="B246" s="3" t="s">
        <v>88</v>
      </c>
      <c r="C246" s="3">
        <v>59390</v>
      </c>
      <c r="D246" s="3">
        <v>2018</v>
      </c>
      <c r="E246" s="3"/>
      <c r="F246" s="3" t="s">
        <v>89</v>
      </c>
      <c r="G246" s="3" t="s">
        <v>129</v>
      </c>
      <c r="H246" s="3" t="s">
        <v>1617</v>
      </c>
      <c r="I246" s="3" t="s">
        <v>6030</v>
      </c>
      <c r="J246" s="3" t="s">
        <v>93</v>
      </c>
      <c r="K246" s="3"/>
      <c r="L246" s="4">
        <v>43935</v>
      </c>
      <c r="M246" s="6">
        <v>3826</v>
      </c>
      <c r="N246" s="6">
        <v>3826</v>
      </c>
      <c r="O246" s="3" t="s">
        <v>6031</v>
      </c>
      <c r="P246" s="6">
        <v>3826</v>
      </c>
      <c r="Q246" s="3"/>
      <c r="R246" s="3"/>
      <c r="S246" s="3"/>
      <c r="T246" s="3"/>
      <c r="U246" s="3" t="s">
        <v>88</v>
      </c>
      <c r="V246" s="3" t="s">
        <v>6032</v>
      </c>
      <c r="W246" s="3" t="s">
        <v>6032</v>
      </c>
      <c r="X246" s="3" t="s">
        <v>6033</v>
      </c>
      <c r="Y246" s="3" t="s">
        <v>88</v>
      </c>
      <c r="Z246" s="3" t="s">
        <v>6034</v>
      </c>
      <c r="AA246" s="3" t="s">
        <v>836</v>
      </c>
      <c r="AB246" s="3" t="s">
        <v>6035</v>
      </c>
      <c r="AC246" s="3" t="s">
        <v>296</v>
      </c>
      <c r="AD246" s="3" t="s">
        <v>6036</v>
      </c>
      <c r="AE246" s="3" t="s">
        <v>6037</v>
      </c>
      <c r="AF246" s="3" t="s">
        <v>206</v>
      </c>
      <c r="AG246" s="3" t="s">
        <v>6038</v>
      </c>
      <c r="AH246" s="3" t="s">
        <v>836</v>
      </c>
      <c r="AI246" s="3" t="s">
        <v>836</v>
      </c>
      <c r="AJ246" s="3" t="s">
        <v>843</v>
      </c>
      <c r="AK246" s="3" t="s">
        <v>6039</v>
      </c>
      <c r="AL246" s="3" t="s">
        <v>419</v>
      </c>
      <c r="AM246" s="3" t="s">
        <v>107</v>
      </c>
      <c r="AN246" s="3" t="s">
        <v>108</v>
      </c>
      <c r="AO246" s="3" t="s">
        <v>109</v>
      </c>
      <c r="AP246" s="3" t="s">
        <v>6040</v>
      </c>
      <c r="AQ246" s="4">
        <v>30630</v>
      </c>
      <c r="AR246" s="3" t="s">
        <v>6041</v>
      </c>
      <c r="AS246" s="3" t="s">
        <v>6042</v>
      </c>
      <c r="AT246" s="3" t="s">
        <v>6043</v>
      </c>
      <c r="AU246" s="3" t="s">
        <v>836</v>
      </c>
      <c r="AV246" s="3" t="s">
        <v>836</v>
      </c>
      <c r="AW246" s="3" t="s">
        <v>843</v>
      </c>
      <c r="AX246" s="3" t="s">
        <v>6044</v>
      </c>
      <c r="AY246" s="3" t="s">
        <v>6038</v>
      </c>
      <c r="AZ246" s="3" t="s">
        <v>836</v>
      </c>
      <c r="BA246" s="3" t="s">
        <v>836</v>
      </c>
      <c r="BB246" s="3" t="s">
        <v>843</v>
      </c>
      <c r="BC246" s="3" t="s">
        <v>6045</v>
      </c>
      <c r="BD246" s="3" t="s">
        <v>6046</v>
      </c>
      <c r="BE246" s="3" t="s">
        <v>6047</v>
      </c>
      <c r="BF246" s="3" t="s">
        <v>6048</v>
      </c>
      <c r="BG246" s="3" t="s">
        <v>855</v>
      </c>
      <c r="BH246" s="3" t="s">
        <v>856</v>
      </c>
      <c r="BI246" s="3" t="s">
        <v>856</v>
      </c>
      <c r="BJ246" s="3" t="s">
        <v>6049</v>
      </c>
      <c r="BK246" s="3" t="s">
        <v>309</v>
      </c>
      <c r="BL246" s="3" t="s">
        <v>123</v>
      </c>
      <c r="BM246" s="3" t="s">
        <v>123</v>
      </c>
      <c r="BN246" s="3" t="s">
        <v>124</v>
      </c>
      <c r="BO246" s="3" t="s">
        <v>125</v>
      </c>
      <c r="BP246" s="3" t="s">
        <v>123</v>
      </c>
      <c r="BQ246" s="3" t="s">
        <v>123</v>
      </c>
      <c r="BR246" s="3" t="s">
        <v>126</v>
      </c>
      <c r="BS246" s="3" t="s">
        <v>6050</v>
      </c>
      <c r="BT246" s="3">
        <v>0</v>
      </c>
      <c r="BU246" s="3">
        <v>0</v>
      </c>
      <c r="BV246" s="3">
        <v>0</v>
      </c>
      <c r="BW246" s="3" t="s">
        <v>88</v>
      </c>
      <c r="BX246" s="3" t="s">
        <v>123</v>
      </c>
      <c r="BY246" s="3"/>
      <c r="BZ246" s="3"/>
      <c r="CA246" s="3"/>
      <c r="CB246" s="3"/>
      <c r="CC246" s="3"/>
      <c r="CD246" s="3"/>
      <c r="CE246" s="3"/>
      <c r="CF246" s="5">
        <v>43746.582638888889</v>
      </c>
      <c r="CG246" s="5">
        <v>43130.563807870371</v>
      </c>
      <c r="CH246" s="4">
        <v>44078</v>
      </c>
      <c r="CI246" s="3" t="s">
        <v>129</v>
      </c>
    </row>
    <row r="247" spans="1:87" x14ac:dyDescent="0.3">
      <c r="A247" s="3" t="s">
        <v>6051</v>
      </c>
      <c r="B247" s="3" t="s">
        <v>88</v>
      </c>
      <c r="C247" s="3">
        <v>59394</v>
      </c>
      <c r="D247" s="3">
        <v>2018</v>
      </c>
      <c r="E247" s="3"/>
      <c r="F247" s="3" t="s">
        <v>89</v>
      </c>
      <c r="G247" s="3" t="s">
        <v>129</v>
      </c>
      <c r="H247" s="3" t="s">
        <v>6052</v>
      </c>
      <c r="I247" s="3" t="s">
        <v>6053</v>
      </c>
      <c r="J247" s="3" t="s">
        <v>93</v>
      </c>
      <c r="K247" s="3"/>
      <c r="L247" s="4">
        <v>43935</v>
      </c>
      <c r="M247" s="6">
        <v>13268</v>
      </c>
      <c r="N247" s="6">
        <v>13268</v>
      </c>
      <c r="O247" s="3" t="s">
        <v>6054</v>
      </c>
      <c r="P247" s="6">
        <v>13268</v>
      </c>
      <c r="Q247" s="3"/>
      <c r="R247" s="3"/>
      <c r="S247" s="3"/>
      <c r="T247" s="3"/>
      <c r="U247" s="3" t="s">
        <v>88</v>
      </c>
      <c r="V247" s="3" t="s">
        <v>6055</v>
      </c>
      <c r="W247" s="3" t="s">
        <v>6055</v>
      </c>
      <c r="X247" s="3" t="s">
        <v>6056</v>
      </c>
      <c r="Y247" s="4">
        <v>25482</v>
      </c>
      <c r="Z247" s="3" t="s">
        <v>6057</v>
      </c>
      <c r="AA247" s="3" t="s">
        <v>4548</v>
      </c>
      <c r="AB247" s="3" t="s">
        <v>6058</v>
      </c>
      <c r="AC247" s="3" t="s">
        <v>296</v>
      </c>
      <c r="AD247" s="3" t="s">
        <v>6059</v>
      </c>
      <c r="AE247" s="3" t="s">
        <v>6060</v>
      </c>
      <c r="AF247" s="3" t="s">
        <v>1709</v>
      </c>
      <c r="AG247" s="3" t="s">
        <v>6061</v>
      </c>
      <c r="AH247" s="3" t="s">
        <v>6062</v>
      </c>
      <c r="AI247" s="3" t="s">
        <v>4548</v>
      </c>
      <c r="AJ247" s="3" t="s">
        <v>539</v>
      </c>
      <c r="AK247" s="3" t="s">
        <v>6063</v>
      </c>
      <c r="AL247" s="3" t="s">
        <v>107</v>
      </c>
      <c r="AM247" s="3" t="s">
        <v>107</v>
      </c>
      <c r="AN247" s="3" t="s">
        <v>146</v>
      </c>
      <c r="AO247" s="3" t="s">
        <v>109</v>
      </c>
      <c r="AP247" s="3" t="s">
        <v>6064</v>
      </c>
      <c r="AQ247" s="4">
        <v>20800</v>
      </c>
      <c r="AR247" s="3" t="s">
        <v>6065</v>
      </c>
      <c r="AS247" s="3" t="s">
        <v>6066</v>
      </c>
      <c r="AT247" s="3" t="s">
        <v>6067</v>
      </c>
      <c r="AU247" s="3" t="s">
        <v>6062</v>
      </c>
      <c r="AV247" s="3" t="s">
        <v>4548</v>
      </c>
      <c r="AW247" s="3" t="s">
        <v>539</v>
      </c>
      <c r="AX247" s="3" t="s">
        <v>6068</v>
      </c>
      <c r="AY247" s="3" t="s">
        <v>6061</v>
      </c>
      <c r="AZ247" s="3" t="s">
        <v>6062</v>
      </c>
      <c r="BA247" s="3" t="s">
        <v>4548</v>
      </c>
      <c r="BB247" s="3" t="s">
        <v>539</v>
      </c>
      <c r="BC247" s="3" t="s">
        <v>6069</v>
      </c>
      <c r="BD247" s="3" t="s">
        <v>6070</v>
      </c>
      <c r="BE247" s="3" t="s">
        <v>6071</v>
      </c>
      <c r="BF247" s="3" t="s">
        <v>6072</v>
      </c>
      <c r="BG247" s="3" t="s">
        <v>2133</v>
      </c>
      <c r="BH247" s="3" t="s">
        <v>4565</v>
      </c>
      <c r="BI247" s="3" t="s">
        <v>6073</v>
      </c>
      <c r="BJ247" s="3" t="s">
        <v>6074</v>
      </c>
      <c r="BK247" s="3" t="s">
        <v>6075</v>
      </c>
      <c r="BL247" s="3" t="s">
        <v>464</v>
      </c>
      <c r="BM247" s="3" t="s">
        <v>464</v>
      </c>
      <c r="BN247" s="3" t="s">
        <v>465</v>
      </c>
      <c r="BO247" s="3" t="s">
        <v>465</v>
      </c>
      <c r="BP247" s="3" t="s">
        <v>464</v>
      </c>
      <c r="BQ247" s="3" t="s">
        <v>464</v>
      </c>
      <c r="BR247" s="3" t="s">
        <v>466</v>
      </c>
      <c r="BS247" s="3" t="s">
        <v>6076</v>
      </c>
      <c r="BT247" s="3">
        <v>0</v>
      </c>
      <c r="BU247" s="3">
        <v>0</v>
      </c>
      <c r="BV247" s="3">
        <v>0</v>
      </c>
      <c r="BW247" s="3" t="s">
        <v>88</v>
      </c>
      <c r="BX247" s="3" t="s">
        <v>464</v>
      </c>
      <c r="BY247" s="3"/>
      <c r="BZ247" s="3"/>
      <c r="CA247" s="3"/>
      <c r="CB247" s="3"/>
      <c r="CC247" s="3"/>
      <c r="CD247" s="3"/>
      <c r="CE247" s="3"/>
      <c r="CF247" s="5">
        <v>43738.459988425922</v>
      </c>
      <c r="CG247" s="5">
        <v>43111.727847222224</v>
      </c>
      <c r="CH247" s="4">
        <v>44049</v>
      </c>
      <c r="CI247" s="3" t="s">
        <v>129</v>
      </c>
    </row>
    <row r="248" spans="1:87" x14ac:dyDescent="0.3">
      <c r="A248" s="3" t="s">
        <v>6077</v>
      </c>
      <c r="B248" s="3" t="s">
        <v>88</v>
      </c>
      <c r="C248" s="3">
        <v>59397</v>
      </c>
      <c r="D248" s="3">
        <v>2018</v>
      </c>
      <c r="E248" s="3"/>
      <c r="F248" s="3" t="s">
        <v>89</v>
      </c>
      <c r="G248" s="3" t="s">
        <v>129</v>
      </c>
      <c r="H248" s="3" t="s">
        <v>163</v>
      </c>
      <c r="I248" s="3" t="s">
        <v>6078</v>
      </c>
      <c r="J248" s="3" t="s">
        <v>93</v>
      </c>
      <c r="K248" s="3"/>
      <c r="L248" s="4">
        <v>43935</v>
      </c>
      <c r="M248" s="6">
        <v>3674</v>
      </c>
      <c r="N248" s="6">
        <v>3674</v>
      </c>
      <c r="O248" s="3" t="s">
        <v>6079</v>
      </c>
      <c r="P248" s="6">
        <v>3674</v>
      </c>
      <c r="Q248" s="3"/>
      <c r="R248" s="3"/>
      <c r="S248" s="3"/>
      <c r="T248" s="3"/>
      <c r="U248" s="3" t="s">
        <v>88</v>
      </c>
      <c r="V248" s="3" t="s">
        <v>6080</v>
      </c>
      <c r="W248" s="3" t="s">
        <v>6081</v>
      </c>
      <c r="X248" s="3" t="s">
        <v>6082</v>
      </c>
      <c r="Y248" s="4">
        <v>33604</v>
      </c>
      <c r="Z248" s="3" t="s">
        <v>6083</v>
      </c>
      <c r="AA248" s="3" t="s">
        <v>5841</v>
      </c>
      <c r="AB248" s="3" t="s">
        <v>6084</v>
      </c>
      <c r="AC248" s="3" t="s">
        <v>100</v>
      </c>
      <c r="AD248" s="3" t="s">
        <v>6085</v>
      </c>
      <c r="AE248" s="3" t="s">
        <v>6086</v>
      </c>
      <c r="AF248" s="3" t="s">
        <v>385</v>
      </c>
      <c r="AG248" s="3" t="s">
        <v>6087</v>
      </c>
      <c r="AH248" s="3" t="s">
        <v>6088</v>
      </c>
      <c r="AI248" s="3" t="s">
        <v>5841</v>
      </c>
      <c r="AJ248" s="3" t="s">
        <v>1185</v>
      </c>
      <c r="AK248" s="3" t="s">
        <v>6089</v>
      </c>
      <c r="AL248" s="3" t="s">
        <v>419</v>
      </c>
      <c r="AM248" s="3" t="s">
        <v>107</v>
      </c>
      <c r="AN248" s="3" t="s">
        <v>146</v>
      </c>
      <c r="AO248" s="3" t="s">
        <v>109</v>
      </c>
      <c r="AP248" s="3" t="s">
        <v>6090</v>
      </c>
      <c r="AQ248" s="4">
        <v>22099</v>
      </c>
      <c r="AR248" s="3" t="s">
        <v>6091</v>
      </c>
      <c r="AS248" s="3" t="s">
        <v>6092</v>
      </c>
      <c r="AT248" s="3" t="s">
        <v>6093</v>
      </c>
      <c r="AU248" s="3" t="s">
        <v>6088</v>
      </c>
      <c r="AV248" s="3" t="s">
        <v>5841</v>
      </c>
      <c r="AW248" s="3" t="s">
        <v>1185</v>
      </c>
      <c r="AX248" s="3" t="s">
        <v>6094</v>
      </c>
      <c r="AY248" s="3" t="s">
        <v>6087</v>
      </c>
      <c r="AZ248" s="3" t="s">
        <v>6088</v>
      </c>
      <c r="BA248" s="3" t="s">
        <v>5841</v>
      </c>
      <c r="BB248" s="3" t="s">
        <v>1185</v>
      </c>
      <c r="BC248" s="3" t="s">
        <v>6095</v>
      </c>
      <c r="BD248" s="3" t="s">
        <v>6096</v>
      </c>
      <c r="BE248" s="3" t="s">
        <v>5260</v>
      </c>
      <c r="BF248" s="3" t="s">
        <v>6097</v>
      </c>
      <c r="BG248" s="3" t="s">
        <v>1197</v>
      </c>
      <c r="BH248" s="3" t="s">
        <v>5857</v>
      </c>
      <c r="BI248" s="3" t="s">
        <v>6098</v>
      </c>
      <c r="BJ248" s="3" t="s">
        <v>6099</v>
      </c>
      <c r="BK248" s="3" t="s">
        <v>913</v>
      </c>
      <c r="BL248" s="3" t="s">
        <v>123</v>
      </c>
      <c r="BM248" s="3" t="s">
        <v>123</v>
      </c>
      <c r="BN248" s="3" t="s">
        <v>124</v>
      </c>
      <c r="BO248" s="3" t="s">
        <v>125</v>
      </c>
      <c r="BP248" s="3" t="s">
        <v>123</v>
      </c>
      <c r="BQ248" s="3" t="s">
        <v>123</v>
      </c>
      <c r="BR248" s="3" t="s">
        <v>126</v>
      </c>
      <c r="BS248" s="3" t="s">
        <v>6100</v>
      </c>
      <c r="BT248" s="3">
        <v>0</v>
      </c>
      <c r="BU248" s="3">
        <v>0</v>
      </c>
      <c r="BV248" s="3">
        <v>0</v>
      </c>
      <c r="BW248" s="3" t="s">
        <v>88</v>
      </c>
      <c r="BX248" s="3" t="s">
        <v>123</v>
      </c>
      <c r="BY248" s="3"/>
      <c r="BZ248" s="3"/>
      <c r="CA248" s="3"/>
      <c r="CB248" s="3"/>
      <c r="CC248" s="3"/>
      <c r="CD248" s="3"/>
      <c r="CE248" s="3"/>
      <c r="CF248" s="5">
        <v>43739.507025462961</v>
      </c>
      <c r="CG248" s="5">
        <v>43129.439432870371</v>
      </c>
      <c r="CH248" s="4">
        <v>44078</v>
      </c>
      <c r="CI248" s="3" t="s">
        <v>129</v>
      </c>
    </row>
    <row r="249" spans="1:87" x14ac:dyDescent="0.3">
      <c r="A249" s="3" t="s">
        <v>6101</v>
      </c>
      <c r="B249" s="3" t="s">
        <v>88</v>
      </c>
      <c r="C249" s="3">
        <v>59402</v>
      </c>
      <c r="D249" s="3">
        <v>2018</v>
      </c>
      <c r="E249" s="3"/>
      <c r="F249" s="3" t="s">
        <v>89</v>
      </c>
      <c r="G249" s="3" t="s">
        <v>129</v>
      </c>
      <c r="H249" s="3" t="s">
        <v>6102</v>
      </c>
      <c r="I249" s="3" t="s">
        <v>6103</v>
      </c>
      <c r="J249" s="3" t="s">
        <v>93</v>
      </c>
      <c r="K249" s="3"/>
      <c r="L249" s="4">
        <v>43935</v>
      </c>
      <c r="M249" s="6">
        <v>10416</v>
      </c>
      <c r="N249" s="6">
        <v>10416</v>
      </c>
      <c r="O249" s="3" t="s">
        <v>6104</v>
      </c>
      <c r="P249" s="6">
        <v>10416</v>
      </c>
      <c r="Q249" s="3"/>
      <c r="R249" s="3"/>
      <c r="S249" s="3"/>
      <c r="T249" s="3"/>
      <c r="U249" s="3" t="s">
        <v>88</v>
      </c>
      <c r="V249" s="3" t="s">
        <v>6105</v>
      </c>
      <c r="W249" s="3" t="s">
        <v>6105</v>
      </c>
      <c r="X249" s="3" t="s">
        <v>6106</v>
      </c>
      <c r="Y249" s="4">
        <v>39967</v>
      </c>
      <c r="Z249" s="3" t="s">
        <v>6105</v>
      </c>
      <c r="AA249" s="3" t="s">
        <v>3404</v>
      </c>
      <c r="AB249" s="3" t="s">
        <v>6107</v>
      </c>
      <c r="AC249" s="3" t="s">
        <v>6108</v>
      </c>
      <c r="AD249" s="3" t="s">
        <v>6109</v>
      </c>
      <c r="AE249" s="3" t="s">
        <v>6110</v>
      </c>
      <c r="AF249" s="3" t="s">
        <v>206</v>
      </c>
      <c r="AG249" s="3" t="s">
        <v>6111</v>
      </c>
      <c r="AH249" s="3" t="s">
        <v>6112</v>
      </c>
      <c r="AI249" s="3" t="s">
        <v>3404</v>
      </c>
      <c r="AJ249" s="3" t="s">
        <v>387</v>
      </c>
      <c r="AK249" s="3" t="s">
        <v>6113</v>
      </c>
      <c r="AL249" s="3" t="s">
        <v>107</v>
      </c>
      <c r="AM249" s="3" t="s">
        <v>107</v>
      </c>
      <c r="AN249" s="3" t="s">
        <v>146</v>
      </c>
      <c r="AO249" s="3" t="s">
        <v>109</v>
      </c>
      <c r="AP249" s="3" t="s">
        <v>6114</v>
      </c>
      <c r="AQ249" s="4">
        <v>33046</v>
      </c>
      <c r="AR249" s="3" t="s">
        <v>6115</v>
      </c>
      <c r="AS249" s="3" t="s">
        <v>6116</v>
      </c>
      <c r="AT249" s="3" t="s">
        <v>6117</v>
      </c>
      <c r="AU249" s="3" t="s">
        <v>6118</v>
      </c>
      <c r="AV249" s="3" t="s">
        <v>3404</v>
      </c>
      <c r="AW249" s="3" t="s">
        <v>387</v>
      </c>
      <c r="AX249" s="3" t="s">
        <v>6119</v>
      </c>
      <c r="AY249" s="3" t="s">
        <v>6111</v>
      </c>
      <c r="AZ249" s="3" t="s">
        <v>6112</v>
      </c>
      <c r="BA249" s="3" t="s">
        <v>3404</v>
      </c>
      <c r="BB249" s="3" t="s">
        <v>387</v>
      </c>
      <c r="BC249" s="3" t="s">
        <v>6120</v>
      </c>
      <c r="BD249" s="3" t="s">
        <v>6121</v>
      </c>
      <c r="BE249" s="3" t="s">
        <v>6122</v>
      </c>
      <c r="BF249" s="3" t="s">
        <v>6123</v>
      </c>
      <c r="BG249" s="3" t="s">
        <v>3568</v>
      </c>
      <c r="BH249" s="3" t="s">
        <v>6124</v>
      </c>
      <c r="BI249" s="3" t="s">
        <v>6125</v>
      </c>
      <c r="BJ249" s="3" t="s">
        <v>6126</v>
      </c>
      <c r="BK249" s="3" t="s">
        <v>6127</v>
      </c>
      <c r="BL249" s="3" t="s">
        <v>1333</v>
      </c>
      <c r="BM249" s="3" t="s">
        <v>1333</v>
      </c>
      <c r="BN249" s="3" t="s">
        <v>6128</v>
      </c>
      <c r="BO249" s="3" t="s">
        <v>1334</v>
      </c>
      <c r="BP249" s="3" t="s">
        <v>1333</v>
      </c>
      <c r="BQ249" s="3" t="s">
        <v>1333</v>
      </c>
      <c r="BR249" s="3" t="s">
        <v>3443</v>
      </c>
      <c r="BS249" s="3" t="s">
        <v>6129</v>
      </c>
      <c r="BT249" s="3">
        <v>0</v>
      </c>
      <c r="BU249" s="3">
        <v>0</v>
      </c>
      <c r="BV249" s="3">
        <v>0</v>
      </c>
      <c r="BW249" s="3" t="s">
        <v>88</v>
      </c>
      <c r="BX249" s="3" t="s">
        <v>1333</v>
      </c>
      <c r="BY249" s="3"/>
      <c r="BZ249" s="3"/>
      <c r="CA249" s="3"/>
      <c r="CB249" s="3"/>
      <c r="CC249" s="3"/>
      <c r="CD249" s="3"/>
      <c r="CE249" s="3"/>
      <c r="CF249" s="5">
        <v>43733.905636574076</v>
      </c>
      <c r="CG249" s="5">
        <v>43115.537395833337</v>
      </c>
      <c r="CH249" s="4">
        <v>44049</v>
      </c>
      <c r="CI249" s="3" t="s">
        <v>129</v>
      </c>
    </row>
    <row r="250" spans="1:87" x14ac:dyDescent="0.3">
      <c r="A250" s="3" t="s">
        <v>6130</v>
      </c>
      <c r="B250" s="3" t="s">
        <v>88</v>
      </c>
      <c r="C250" s="3">
        <v>59407</v>
      </c>
      <c r="D250" s="3">
        <v>2018</v>
      </c>
      <c r="E250" s="3"/>
      <c r="F250" s="3" t="s">
        <v>89</v>
      </c>
      <c r="G250" s="3" t="s">
        <v>129</v>
      </c>
      <c r="H250" s="3" t="s">
        <v>1281</v>
      </c>
      <c r="I250" s="3" t="s">
        <v>6131</v>
      </c>
      <c r="J250" s="3" t="s">
        <v>93</v>
      </c>
      <c r="K250" s="3"/>
      <c r="L250" s="4">
        <v>43935</v>
      </c>
      <c r="M250" s="6">
        <v>14438</v>
      </c>
      <c r="N250" s="6">
        <v>14438</v>
      </c>
      <c r="O250" s="3" t="s">
        <v>6132</v>
      </c>
      <c r="P250" s="6">
        <v>14438</v>
      </c>
      <c r="Q250" s="3"/>
      <c r="R250" s="3"/>
      <c r="S250" s="3"/>
      <c r="T250" s="3"/>
      <c r="U250" s="3" t="s">
        <v>88</v>
      </c>
      <c r="V250" s="3" t="s">
        <v>6133</v>
      </c>
      <c r="W250" s="3" t="s">
        <v>6133</v>
      </c>
      <c r="X250" s="3" t="s">
        <v>6134</v>
      </c>
      <c r="Y250" s="4">
        <v>39408</v>
      </c>
      <c r="Z250" s="3" t="s">
        <v>6135</v>
      </c>
      <c r="AA250" s="3" t="s">
        <v>1372</v>
      </c>
      <c r="AB250" s="3" t="s">
        <v>6136</v>
      </c>
      <c r="AC250" s="3" t="s">
        <v>296</v>
      </c>
      <c r="AD250" s="3" t="s">
        <v>6137</v>
      </c>
      <c r="AE250" s="3" t="s">
        <v>6138</v>
      </c>
      <c r="AF250" s="3" t="s">
        <v>6139</v>
      </c>
      <c r="AG250" s="3" t="s">
        <v>6140</v>
      </c>
      <c r="AH250" s="3" t="s">
        <v>1372</v>
      </c>
      <c r="AI250" s="3" t="s">
        <v>1372</v>
      </c>
      <c r="AJ250" s="3" t="s">
        <v>177</v>
      </c>
      <c r="AK250" s="3" t="s">
        <v>6141</v>
      </c>
      <c r="AL250" s="3" t="s">
        <v>107</v>
      </c>
      <c r="AM250" s="3" t="s">
        <v>107</v>
      </c>
      <c r="AN250" s="3" t="s">
        <v>146</v>
      </c>
      <c r="AO250" s="3" t="s">
        <v>6142</v>
      </c>
      <c r="AP250" s="3" t="s">
        <v>6143</v>
      </c>
      <c r="AQ250" s="4">
        <v>28845</v>
      </c>
      <c r="AR250" s="3" t="s">
        <v>6144</v>
      </c>
      <c r="AS250" s="3" t="s">
        <v>6145</v>
      </c>
      <c r="AT250" s="3" t="s">
        <v>6146</v>
      </c>
      <c r="AU250" s="3" t="s">
        <v>1372</v>
      </c>
      <c r="AV250" s="3" t="s">
        <v>1372</v>
      </c>
      <c r="AW250" s="3" t="s">
        <v>177</v>
      </c>
      <c r="AX250" s="3" t="s">
        <v>6147</v>
      </c>
      <c r="AY250" s="3" t="s">
        <v>6140</v>
      </c>
      <c r="AZ250" s="3" t="s">
        <v>1372</v>
      </c>
      <c r="BA250" s="3" t="s">
        <v>1372</v>
      </c>
      <c r="BB250" s="3" t="s">
        <v>177</v>
      </c>
      <c r="BC250" s="3" t="s">
        <v>6148</v>
      </c>
      <c r="BD250" s="3" t="s">
        <v>6149</v>
      </c>
      <c r="BE250" s="3" t="s">
        <v>6150</v>
      </c>
      <c r="BF250" s="3" t="s">
        <v>6151</v>
      </c>
      <c r="BG250" s="3" t="s">
        <v>5883</v>
      </c>
      <c r="BH250" s="3" t="s">
        <v>5884</v>
      </c>
      <c r="BI250" s="3" t="s">
        <v>6152</v>
      </c>
      <c r="BJ250" s="3" t="s">
        <v>6153</v>
      </c>
      <c r="BK250" s="3" t="s">
        <v>6154</v>
      </c>
      <c r="BL250" s="3" t="s">
        <v>464</v>
      </c>
      <c r="BM250" s="3" t="s">
        <v>464</v>
      </c>
      <c r="BN250" s="3" t="s">
        <v>465</v>
      </c>
      <c r="BO250" s="3" t="s">
        <v>465</v>
      </c>
      <c r="BP250" s="3" t="s">
        <v>464</v>
      </c>
      <c r="BQ250" s="3" t="s">
        <v>464</v>
      </c>
      <c r="BR250" s="3" t="s">
        <v>466</v>
      </c>
      <c r="BS250" s="3" t="s">
        <v>6155</v>
      </c>
      <c r="BT250" s="3">
        <v>0</v>
      </c>
      <c r="BU250" s="3">
        <v>0</v>
      </c>
      <c r="BV250" s="3">
        <v>0</v>
      </c>
      <c r="BW250" s="3" t="s">
        <v>88</v>
      </c>
      <c r="BX250" s="3" t="s">
        <v>464</v>
      </c>
      <c r="BY250" s="3"/>
      <c r="BZ250" s="3"/>
      <c r="CA250" s="3"/>
      <c r="CB250" s="3"/>
      <c r="CC250" s="3"/>
      <c r="CD250" s="3"/>
      <c r="CE250" s="3"/>
      <c r="CF250" s="5">
        <v>43742.854675925926</v>
      </c>
      <c r="CG250" s="5">
        <v>43111.474999999999</v>
      </c>
      <c r="CH250" s="4">
        <v>44046</v>
      </c>
      <c r="CI250" s="3" t="s">
        <v>129</v>
      </c>
    </row>
    <row r="251" spans="1:87" x14ac:dyDescent="0.3">
      <c r="A251" s="3" t="s">
        <v>6156</v>
      </c>
      <c r="B251" s="3" t="s">
        <v>88</v>
      </c>
      <c r="C251" s="3">
        <v>59408</v>
      </c>
      <c r="D251" s="3">
        <v>2018</v>
      </c>
      <c r="E251" s="3"/>
      <c r="F251" s="3" t="s">
        <v>89</v>
      </c>
      <c r="G251" s="3" t="s">
        <v>129</v>
      </c>
      <c r="H251" s="3" t="s">
        <v>6157</v>
      </c>
      <c r="I251" s="3" t="s">
        <v>6158</v>
      </c>
      <c r="J251" s="3" t="s">
        <v>93</v>
      </c>
      <c r="K251" s="3"/>
      <c r="L251" s="4">
        <v>43935</v>
      </c>
      <c r="M251" s="6">
        <v>6087</v>
      </c>
      <c r="N251" s="6">
        <v>6087</v>
      </c>
      <c r="O251" s="3" t="s">
        <v>6159</v>
      </c>
      <c r="P251" s="6">
        <v>6087</v>
      </c>
      <c r="Q251" s="3"/>
      <c r="R251" s="3"/>
      <c r="S251" s="3"/>
      <c r="T251" s="3"/>
      <c r="U251" s="3" t="s">
        <v>88</v>
      </c>
      <c r="V251" s="3" t="s">
        <v>6160</v>
      </c>
      <c r="W251" s="3" t="s">
        <v>6161</v>
      </c>
      <c r="X251" s="3" t="s">
        <v>6162</v>
      </c>
      <c r="Y251" s="4">
        <v>33361</v>
      </c>
      <c r="Z251" s="3" t="s">
        <v>6163</v>
      </c>
      <c r="AA251" s="3" t="s">
        <v>2986</v>
      </c>
      <c r="AB251" s="3" t="s">
        <v>6164</v>
      </c>
      <c r="AC251" s="3" t="s">
        <v>1475</v>
      </c>
      <c r="AD251" s="3" t="s">
        <v>6165</v>
      </c>
      <c r="AE251" s="3" t="s">
        <v>6166</v>
      </c>
      <c r="AF251" s="3" t="s">
        <v>3349</v>
      </c>
      <c r="AG251" s="3" t="s">
        <v>3350</v>
      </c>
      <c r="AH251" s="3" t="s">
        <v>2986</v>
      </c>
      <c r="AI251" s="3" t="s">
        <v>2986</v>
      </c>
      <c r="AJ251" s="3" t="s">
        <v>105</v>
      </c>
      <c r="AK251" s="3" t="s">
        <v>3351</v>
      </c>
      <c r="AL251" s="3" t="s">
        <v>107</v>
      </c>
      <c r="AM251" s="3" t="s">
        <v>107</v>
      </c>
      <c r="AN251" s="3" t="s">
        <v>108</v>
      </c>
      <c r="AO251" s="3" t="s">
        <v>3352</v>
      </c>
      <c r="AP251" s="3" t="s">
        <v>6167</v>
      </c>
      <c r="AQ251" s="4">
        <v>33449</v>
      </c>
      <c r="AR251" s="3" t="s">
        <v>6168</v>
      </c>
      <c r="AS251" s="3" t="s">
        <v>6169</v>
      </c>
      <c r="AT251" s="3" t="s">
        <v>3356</v>
      </c>
      <c r="AU251" s="3" t="s">
        <v>2986</v>
      </c>
      <c r="AV251" s="3" t="s">
        <v>2986</v>
      </c>
      <c r="AW251" s="3" t="s">
        <v>105</v>
      </c>
      <c r="AX251" s="3" t="s">
        <v>6170</v>
      </c>
      <c r="AY251" s="3" t="s">
        <v>3350</v>
      </c>
      <c r="AZ251" s="3" t="s">
        <v>2986</v>
      </c>
      <c r="BA251" s="3" t="s">
        <v>2986</v>
      </c>
      <c r="BB251" s="3" t="s">
        <v>105</v>
      </c>
      <c r="BC251" s="3" t="s">
        <v>6171</v>
      </c>
      <c r="BD251" s="3" t="s">
        <v>6172</v>
      </c>
      <c r="BE251" s="3" t="s">
        <v>6173</v>
      </c>
      <c r="BF251" s="3" t="s">
        <v>6174</v>
      </c>
      <c r="BG251" s="3" t="s">
        <v>119</v>
      </c>
      <c r="BH251" s="3" t="s">
        <v>2997</v>
      </c>
      <c r="BI251" s="3" t="s">
        <v>2997</v>
      </c>
      <c r="BJ251" s="3" t="s">
        <v>6175</v>
      </c>
      <c r="BK251" s="3" t="s">
        <v>1825</v>
      </c>
      <c r="BL251" s="3" t="s">
        <v>123</v>
      </c>
      <c r="BM251" s="3" t="s">
        <v>123</v>
      </c>
      <c r="BN251" s="3" t="s">
        <v>125</v>
      </c>
      <c r="BO251" s="3" t="s">
        <v>125</v>
      </c>
      <c r="BP251" s="3" t="s">
        <v>123</v>
      </c>
      <c r="BQ251" s="3" t="s">
        <v>123</v>
      </c>
      <c r="BR251" s="3" t="s">
        <v>126</v>
      </c>
      <c r="BS251" s="3" t="s">
        <v>6176</v>
      </c>
      <c r="BT251" s="3">
        <v>0</v>
      </c>
      <c r="BU251" s="3">
        <v>0</v>
      </c>
      <c r="BV251" s="3">
        <v>0</v>
      </c>
      <c r="BW251" s="3" t="s">
        <v>88</v>
      </c>
      <c r="BX251" s="3" t="s">
        <v>123</v>
      </c>
      <c r="BY251" s="3"/>
      <c r="BZ251" s="3"/>
      <c r="CA251" s="3"/>
      <c r="CB251" s="3"/>
      <c r="CC251" s="3"/>
      <c r="CD251" s="3"/>
      <c r="CE251" s="3"/>
      <c r="CF251" s="5">
        <v>43733.49596064815</v>
      </c>
      <c r="CG251" s="5">
        <v>43115.652337962965</v>
      </c>
      <c r="CH251" s="4">
        <v>44049</v>
      </c>
      <c r="CI251" s="3" t="s">
        <v>129</v>
      </c>
    </row>
    <row r="252" spans="1:87" x14ac:dyDescent="0.3">
      <c r="A252" s="3" t="s">
        <v>6177</v>
      </c>
      <c r="B252" s="3" t="s">
        <v>88</v>
      </c>
      <c r="C252" s="3">
        <v>59411</v>
      </c>
      <c r="D252" s="3">
        <v>2018</v>
      </c>
      <c r="E252" s="3"/>
      <c r="F252" s="3" t="s">
        <v>89</v>
      </c>
      <c r="G252" s="3" t="s">
        <v>129</v>
      </c>
      <c r="H252" s="3" t="s">
        <v>163</v>
      </c>
      <c r="I252" s="3" t="s">
        <v>6178</v>
      </c>
      <c r="J252" s="3" t="s">
        <v>93</v>
      </c>
      <c r="K252" s="3"/>
      <c r="L252" s="4">
        <v>43935</v>
      </c>
      <c r="M252" s="6">
        <v>7114</v>
      </c>
      <c r="N252" s="6">
        <v>7114</v>
      </c>
      <c r="O252" s="3" t="s">
        <v>6179</v>
      </c>
      <c r="P252" s="6">
        <v>7114</v>
      </c>
      <c r="Q252" s="3"/>
      <c r="R252" s="3"/>
      <c r="S252" s="3"/>
      <c r="T252" s="3"/>
      <c r="U252" s="3" t="s">
        <v>88</v>
      </c>
      <c r="V252" s="3" t="s">
        <v>6180</v>
      </c>
      <c r="W252" s="3" t="s">
        <v>6180</v>
      </c>
      <c r="X252" s="3" t="s">
        <v>6181</v>
      </c>
      <c r="Y252" s="4">
        <v>37820</v>
      </c>
      <c r="Z252" s="3" t="s">
        <v>6182</v>
      </c>
      <c r="AA252" s="3" t="s">
        <v>755</v>
      </c>
      <c r="AB252" s="3" t="s">
        <v>6183</v>
      </c>
      <c r="AC252" s="3" t="s">
        <v>1015</v>
      </c>
      <c r="AD252" s="3" t="s">
        <v>6184</v>
      </c>
      <c r="AE252" s="3" t="s">
        <v>6185</v>
      </c>
      <c r="AF252" s="3" t="s">
        <v>731</v>
      </c>
      <c r="AG252" s="3" t="s">
        <v>759</v>
      </c>
      <c r="AH252" s="3" t="s">
        <v>755</v>
      </c>
      <c r="AI252" s="3" t="s">
        <v>755</v>
      </c>
      <c r="AJ252" s="3" t="s">
        <v>387</v>
      </c>
      <c r="AK252" s="3" t="s">
        <v>6186</v>
      </c>
      <c r="AL252" s="3" t="s">
        <v>107</v>
      </c>
      <c r="AM252" s="3" t="s">
        <v>419</v>
      </c>
      <c r="AN252" s="3" t="s">
        <v>108</v>
      </c>
      <c r="AO252" s="3" t="s">
        <v>6187</v>
      </c>
      <c r="AP252" s="3" t="s">
        <v>6188</v>
      </c>
      <c r="AQ252" s="4">
        <v>24875</v>
      </c>
      <c r="AR252" s="3" t="s">
        <v>6189</v>
      </c>
      <c r="AS252" s="3" t="s">
        <v>6190</v>
      </c>
      <c r="AT252" s="3" t="s">
        <v>764</v>
      </c>
      <c r="AU252" s="3" t="s">
        <v>755</v>
      </c>
      <c r="AV252" s="3" t="s">
        <v>755</v>
      </c>
      <c r="AW252" s="3" t="s">
        <v>387</v>
      </c>
      <c r="AX252" s="3" t="s">
        <v>6191</v>
      </c>
      <c r="AY252" s="3" t="s">
        <v>759</v>
      </c>
      <c r="AZ252" s="3" t="s">
        <v>755</v>
      </c>
      <c r="BA252" s="3" t="s">
        <v>755</v>
      </c>
      <c r="BB252" s="3" t="s">
        <v>387</v>
      </c>
      <c r="BC252" s="3" t="s">
        <v>6192</v>
      </c>
      <c r="BD252" s="3" t="s">
        <v>6193</v>
      </c>
      <c r="BE252" s="3" t="s">
        <v>6194</v>
      </c>
      <c r="BF252" s="3" t="s">
        <v>6195</v>
      </c>
      <c r="BG252" s="3" t="s">
        <v>398</v>
      </c>
      <c r="BH252" s="3" t="s">
        <v>770</v>
      </c>
      <c r="BI252" s="3" t="s">
        <v>770</v>
      </c>
      <c r="BJ252" s="3" t="s">
        <v>6196</v>
      </c>
      <c r="BK252" s="3" t="s">
        <v>2328</v>
      </c>
      <c r="BL252" s="3" t="s">
        <v>123</v>
      </c>
      <c r="BM252" s="3" t="s">
        <v>123</v>
      </c>
      <c r="BN252" s="3" t="s">
        <v>125</v>
      </c>
      <c r="BO252" s="3" t="s">
        <v>125</v>
      </c>
      <c r="BP252" s="3" t="s">
        <v>123</v>
      </c>
      <c r="BQ252" s="3" t="s">
        <v>123</v>
      </c>
      <c r="BR252" s="3" t="s">
        <v>126</v>
      </c>
      <c r="BS252" s="3" t="s">
        <v>6197</v>
      </c>
      <c r="BT252" s="3">
        <v>0</v>
      </c>
      <c r="BU252" s="3">
        <v>0</v>
      </c>
      <c r="BV252" s="3">
        <v>0</v>
      </c>
      <c r="BW252" s="3" t="s">
        <v>88</v>
      </c>
      <c r="BX252" s="3" t="s">
        <v>123</v>
      </c>
      <c r="BY252" s="3"/>
      <c r="BZ252" s="3"/>
      <c r="CA252" s="3"/>
      <c r="CB252" s="3"/>
      <c r="CC252" s="3"/>
      <c r="CD252" s="3"/>
      <c r="CE252" s="3"/>
      <c r="CF252" s="5">
        <v>43742.693159722221</v>
      </c>
      <c r="CG252" s="5">
        <v>43126.762569444443</v>
      </c>
      <c r="CH252" s="4">
        <v>44077</v>
      </c>
      <c r="CI252" s="3" t="s">
        <v>129</v>
      </c>
    </row>
    <row r="253" spans="1:87" x14ac:dyDescent="0.3">
      <c r="A253" s="3" t="s">
        <v>6198</v>
      </c>
      <c r="B253" s="3" t="s">
        <v>88</v>
      </c>
      <c r="C253" s="3">
        <v>59423</v>
      </c>
      <c r="D253" s="3">
        <v>2018</v>
      </c>
      <c r="E253" s="3"/>
      <c r="F253" s="3" t="s">
        <v>89</v>
      </c>
      <c r="G253" s="3" t="s">
        <v>129</v>
      </c>
      <c r="H253" s="3" t="s">
        <v>889</v>
      </c>
      <c r="I253" s="3" t="s">
        <v>6199</v>
      </c>
      <c r="J253" s="3" t="s">
        <v>93</v>
      </c>
      <c r="K253" s="3"/>
      <c r="L253" s="4">
        <v>43935</v>
      </c>
      <c r="M253" s="6">
        <v>3963</v>
      </c>
      <c r="N253" s="6">
        <v>3963</v>
      </c>
      <c r="O253" s="3" t="s">
        <v>6200</v>
      </c>
      <c r="P253" s="6">
        <v>3963</v>
      </c>
      <c r="Q253" s="3"/>
      <c r="R253" s="3"/>
      <c r="S253" s="3"/>
      <c r="T253" s="3"/>
      <c r="U253" s="3" t="s">
        <v>88</v>
      </c>
      <c r="V253" s="3" t="s">
        <v>6201</v>
      </c>
      <c r="W253" s="3" t="s">
        <v>6202</v>
      </c>
      <c r="X253" s="3" t="s">
        <v>6203</v>
      </c>
      <c r="Y253" s="4">
        <v>34599</v>
      </c>
      <c r="Z253" s="3" t="s">
        <v>6204</v>
      </c>
      <c r="AA253" s="3" t="s">
        <v>755</v>
      </c>
      <c r="AB253" s="3" t="s">
        <v>6205</v>
      </c>
      <c r="AC253" s="3" t="s">
        <v>100</v>
      </c>
      <c r="AD253" s="3" t="s">
        <v>6206</v>
      </c>
      <c r="AE253" s="3" t="s">
        <v>6207</v>
      </c>
      <c r="AF253" s="3" t="s">
        <v>783</v>
      </c>
      <c r="AG253" s="3" t="s">
        <v>6208</v>
      </c>
      <c r="AH253" s="3" t="s">
        <v>6209</v>
      </c>
      <c r="AI253" s="3" t="s">
        <v>755</v>
      </c>
      <c r="AJ253" s="3" t="s">
        <v>387</v>
      </c>
      <c r="AK253" s="3" t="s">
        <v>6210</v>
      </c>
      <c r="AL253" s="3" t="s">
        <v>107</v>
      </c>
      <c r="AM253" s="3" t="s">
        <v>107</v>
      </c>
      <c r="AN253" s="3" t="s">
        <v>146</v>
      </c>
      <c r="AO253" s="3" t="s">
        <v>109</v>
      </c>
      <c r="AP253" s="3" t="s">
        <v>6211</v>
      </c>
      <c r="AQ253" s="4">
        <v>23805</v>
      </c>
      <c r="AR253" s="3" t="s">
        <v>6212</v>
      </c>
      <c r="AS253" s="3" t="s">
        <v>6213</v>
      </c>
      <c r="AT253" s="3" t="s">
        <v>6214</v>
      </c>
      <c r="AU253" s="3" t="s">
        <v>6209</v>
      </c>
      <c r="AV253" s="3" t="s">
        <v>755</v>
      </c>
      <c r="AW253" s="3" t="s">
        <v>387</v>
      </c>
      <c r="AX253" s="3" t="s">
        <v>6215</v>
      </c>
      <c r="AY253" s="3" t="s">
        <v>6208</v>
      </c>
      <c r="AZ253" s="3" t="s">
        <v>6209</v>
      </c>
      <c r="BA253" s="3" t="s">
        <v>755</v>
      </c>
      <c r="BB253" s="3" t="s">
        <v>387</v>
      </c>
      <c r="BC253" s="3" t="s">
        <v>6216</v>
      </c>
      <c r="BD253" s="3" t="s">
        <v>6217</v>
      </c>
      <c r="BE253" s="3" t="s">
        <v>5924</v>
      </c>
      <c r="BF253" s="3" t="s">
        <v>6218</v>
      </c>
      <c r="BG253" s="3" t="s">
        <v>398</v>
      </c>
      <c r="BH253" s="3" t="s">
        <v>770</v>
      </c>
      <c r="BI253" s="3" t="s">
        <v>6219</v>
      </c>
      <c r="BJ253" s="3" t="s">
        <v>6220</v>
      </c>
      <c r="BK253" s="3" t="s">
        <v>126</v>
      </c>
      <c r="BL253" s="3" t="s">
        <v>123</v>
      </c>
      <c r="BM253" s="3" t="s">
        <v>123</v>
      </c>
      <c r="BN253" s="3" t="s">
        <v>124</v>
      </c>
      <c r="BO253" s="3" t="s">
        <v>125</v>
      </c>
      <c r="BP253" s="3" t="s">
        <v>123</v>
      </c>
      <c r="BQ253" s="3" t="s">
        <v>123</v>
      </c>
      <c r="BR253" s="3" t="s">
        <v>126</v>
      </c>
      <c r="BS253" s="3" t="s">
        <v>6221</v>
      </c>
      <c r="BT253" s="3">
        <v>0</v>
      </c>
      <c r="BU253" s="3">
        <v>0</v>
      </c>
      <c r="BV253" s="3">
        <v>0</v>
      </c>
      <c r="BW253" s="3" t="s">
        <v>88</v>
      </c>
      <c r="BX253" s="3" t="s">
        <v>123</v>
      </c>
      <c r="BY253" s="3"/>
      <c r="BZ253" s="3"/>
      <c r="CA253" s="3"/>
      <c r="CB253" s="3"/>
      <c r="CC253" s="3"/>
      <c r="CD253" s="3"/>
      <c r="CE253" s="3"/>
      <c r="CF253" s="5">
        <v>43742.374606481484</v>
      </c>
      <c r="CG253" s="5">
        <v>43130.394826388889</v>
      </c>
      <c r="CH253" s="4">
        <v>44078</v>
      </c>
      <c r="CI253" s="3" t="s">
        <v>129</v>
      </c>
    </row>
    <row r="254" spans="1:87" x14ac:dyDescent="0.3">
      <c r="A254" s="3" t="s">
        <v>6222</v>
      </c>
      <c r="B254" s="3" t="s">
        <v>88</v>
      </c>
      <c r="C254" s="3">
        <v>59424</v>
      </c>
      <c r="D254" s="3">
        <v>2018</v>
      </c>
      <c r="E254" s="3"/>
      <c r="F254" s="3" t="s">
        <v>89</v>
      </c>
      <c r="G254" s="3" t="s">
        <v>129</v>
      </c>
      <c r="H254" s="3" t="s">
        <v>195</v>
      </c>
      <c r="I254" s="3" t="s">
        <v>6223</v>
      </c>
      <c r="J254" s="3" t="s">
        <v>93</v>
      </c>
      <c r="K254" s="3"/>
      <c r="L254" s="4">
        <v>43935</v>
      </c>
      <c r="M254" s="6">
        <v>18266</v>
      </c>
      <c r="N254" s="6">
        <v>18266</v>
      </c>
      <c r="O254" s="3" t="s">
        <v>6224</v>
      </c>
      <c r="P254" s="6">
        <v>18266</v>
      </c>
      <c r="Q254" s="3"/>
      <c r="R254" s="3"/>
      <c r="S254" s="3"/>
      <c r="T254" s="3"/>
      <c r="U254" s="3" t="s">
        <v>88</v>
      </c>
      <c r="V254" s="3" t="s">
        <v>6225</v>
      </c>
      <c r="W254" s="3" t="s">
        <v>6226</v>
      </c>
      <c r="X254" s="3" t="s">
        <v>6227</v>
      </c>
      <c r="Y254" s="4">
        <v>37630</v>
      </c>
      <c r="Z254" s="3" t="s">
        <v>6228</v>
      </c>
      <c r="AA254" s="3" t="s">
        <v>4365</v>
      </c>
      <c r="AB254" s="3" t="s">
        <v>6229</v>
      </c>
      <c r="AC254" s="3" t="s">
        <v>1531</v>
      </c>
      <c r="AD254" s="3" t="s">
        <v>6230</v>
      </c>
      <c r="AE254" s="3" t="s">
        <v>6231</v>
      </c>
      <c r="AF254" s="3" t="s">
        <v>6232</v>
      </c>
      <c r="AG254" s="3" t="s">
        <v>6233</v>
      </c>
      <c r="AH254" s="3" t="s">
        <v>4365</v>
      </c>
      <c r="AI254" s="3" t="s">
        <v>4365</v>
      </c>
      <c r="AJ254" s="3" t="s">
        <v>1292</v>
      </c>
      <c r="AK254" s="3" t="s">
        <v>6234</v>
      </c>
      <c r="AL254" s="3" t="s">
        <v>107</v>
      </c>
      <c r="AM254" s="3" t="s">
        <v>107</v>
      </c>
      <c r="AN254" s="3" t="s">
        <v>146</v>
      </c>
      <c r="AO254" s="3" t="s">
        <v>109</v>
      </c>
      <c r="AP254" s="3" t="s">
        <v>6235</v>
      </c>
      <c r="AQ254" s="4">
        <v>24309</v>
      </c>
      <c r="AR254" s="3" t="s">
        <v>6236</v>
      </c>
      <c r="AS254" s="3" t="s">
        <v>6237</v>
      </c>
      <c r="AT254" s="3" t="s">
        <v>4375</v>
      </c>
      <c r="AU254" s="3" t="s">
        <v>4365</v>
      </c>
      <c r="AV254" s="3" t="s">
        <v>4365</v>
      </c>
      <c r="AW254" s="3" t="s">
        <v>1292</v>
      </c>
      <c r="AX254" s="3" t="s">
        <v>6238</v>
      </c>
      <c r="AY254" s="3" t="s">
        <v>6233</v>
      </c>
      <c r="AZ254" s="3" t="s">
        <v>4365</v>
      </c>
      <c r="BA254" s="3" t="s">
        <v>4365</v>
      </c>
      <c r="BB254" s="3" t="s">
        <v>1292</v>
      </c>
      <c r="BC254" s="3" t="s">
        <v>6239</v>
      </c>
      <c r="BD254" s="3" t="s">
        <v>6240</v>
      </c>
      <c r="BE254" s="3" t="s">
        <v>6241</v>
      </c>
      <c r="BF254" s="3" t="s">
        <v>6242</v>
      </c>
      <c r="BG254" s="3" t="s">
        <v>3997</v>
      </c>
      <c r="BH254" s="3" t="s">
        <v>4381</v>
      </c>
      <c r="BI254" s="3" t="s">
        <v>4381</v>
      </c>
      <c r="BJ254" s="3" t="s">
        <v>6243</v>
      </c>
      <c r="BK254" s="3" t="s">
        <v>6244</v>
      </c>
      <c r="BL254" s="3" t="s">
        <v>464</v>
      </c>
      <c r="BM254" s="3" t="s">
        <v>464</v>
      </c>
      <c r="BN254" s="3" t="s">
        <v>465</v>
      </c>
      <c r="BO254" s="3" t="s">
        <v>465</v>
      </c>
      <c r="BP254" s="3" t="s">
        <v>464</v>
      </c>
      <c r="BQ254" s="3" t="s">
        <v>464</v>
      </c>
      <c r="BR254" s="3" t="s">
        <v>719</v>
      </c>
      <c r="BS254" s="3" t="s">
        <v>6245</v>
      </c>
      <c r="BT254" s="3">
        <v>0</v>
      </c>
      <c r="BU254" s="3">
        <v>0</v>
      </c>
      <c r="BV254" s="3">
        <v>0</v>
      </c>
      <c r="BW254" s="3" t="s">
        <v>88</v>
      </c>
      <c r="BX254" s="3" t="s">
        <v>464</v>
      </c>
      <c r="BY254" s="3"/>
      <c r="BZ254" s="3"/>
      <c r="CA254" s="3"/>
      <c r="CB254" s="3"/>
      <c r="CC254" s="3"/>
      <c r="CD254" s="3"/>
      <c r="CE254" s="3"/>
      <c r="CF254" s="5">
        <v>43732.986562500002</v>
      </c>
      <c r="CG254" s="5">
        <v>43726.769791666666</v>
      </c>
      <c r="CH254" s="4">
        <v>44076</v>
      </c>
      <c r="CI254" s="3" t="s">
        <v>129</v>
      </c>
    </row>
    <row r="255" spans="1:87" x14ac:dyDescent="0.3">
      <c r="A255" s="3" t="s">
        <v>6246</v>
      </c>
      <c r="B255" s="3" t="s">
        <v>88</v>
      </c>
      <c r="C255" s="3">
        <v>59427</v>
      </c>
      <c r="D255" s="3">
        <v>2018</v>
      </c>
      <c r="E255" s="3"/>
      <c r="F255" s="3" t="s">
        <v>89</v>
      </c>
      <c r="G255" s="3" t="s">
        <v>129</v>
      </c>
      <c r="H255" s="3" t="s">
        <v>163</v>
      </c>
      <c r="I255" s="3" t="s">
        <v>6247</v>
      </c>
      <c r="J255" s="3" t="s">
        <v>93</v>
      </c>
      <c r="K255" s="3"/>
      <c r="L255" s="4">
        <v>43935</v>
      </c>
      <c r="M255" s="6">
        <v>6078</v>
      </c>
      <c r="N255" s="6">
        <v>6078</v>
      </c>
      <c r="O255" s="3" t="s">
        <v>6248</v>
      </c>
      <c r="P255" s="6">
        <v>6078</v>
      </c>
      <c r="Q255" s="3"/>
      <c r="R255" s="3"/>
      <c r="S255" s="3"/>
      <c r="T255" s="3"/>
      <c r="U255" s="3" t="s">
        <v>88</v>
      </c>
      <c r="V255" s="3" t="s">
        <v>6249</v>
      </c>
      <c r="W255" s="3" t="s">
        <v>6249</v>
      </c>
      <c r="X255" s="3" t="s">
        <v>6250</v>
      </c>
      <c r="Y255" s="4">
        <v>31056</v>
      </c>
      <c r="Z255" s="3" t="s">
        <v>6251</v>
      </c>
      <c r="AA255" s="3" t="s">
        <v>1473</v>
      </c>
      <c r="AB255" s="3" t="s">
        <v>6252</v>
      </c>
      <c r="AC255" s="3" t="s">
        <v>6108</v>
      </c>
      <c r="AD255" s="3" t="s">
        <v>6253</v>
      </c>
      <c r="AE255" s="3" t="s">
        <v>6254</v>
      </c>
      <c r="AF255" s="3" t="s">
        <v>1860</v>
      </c>
      <c r="AG255" s="3" t="s">
        <v>6255</v>
      </c>
      <c r="AH255" s="3" t="s">
        <v>1473</v>
      </c>
      <c r="AI255" s="3" t="s">
        <v>1473</v>
      </c>
      <c r="AJ255" s="3" t="s">
        <v>1100</v>
      </c>
      <c r="AK255" s="3" t="s">
        <v>6256</v>
      </c>
      <c r="AL255" s="3" t="s">
        <v>107</v>
      </c>
      <c r="AM255" s="3" t="s">
        <v>107</v>
      </c>
      <c r="AN255" s="3" t="s">
        <v>146</v>
      </c>
      <c r="AO255" s="3" t="s">
        <v>109</v>
      </c>
      <c r="AP255" s="3" t="s">
        <v>6257</v>
      </c>
      <c r="AQ255" s="4">
        <v>21824</v>
      </c>
      <c r="AR255" s="3" t="s">
        <v>6258</v>
      </c>
      <c r="AS255" s="3" t="s">
        <v>6259</v>
      </c>
      <c r="AT255" s="3" t="s">
        <v>6260</v>
      </c>
      <c r="AU255" s="3" t="s">
        <v>1473</v>
      </c>
      <c r="AV255" s="3" t="s">
        <v>1473</v>
      </c>
      <c r="AW255" s="3" t="s">
        <v>1100</v>
      </c>
      <c r="AX255" s="3" t="s">
        <v>6261</v>
      </c>
      <c r="AY255" s="3" t="s">
        <v>6255</v>
      </c>
      <c r="AZ255" s="3" t="s">
        <v>1473</v>
      </c>
      <c r="BA255" s="3" t="s">
        <v>1473</v>
      </c>
      <c r="BB255" s="3" t="s">
        <v>1100</v>
      </c>
      <c r="BC255" s="3" t="s">
        <v>6262</v>
      </c>
      <c r="BD255" s="3" t="s">
        <v>6263</v>
      </c>
      <c r="BE255" s="3" t="s">
        <v>6264</v>
      </c>
      <c r="BF255" s="3" t="s">
        <v>6265</v>
      </c>
      <c r="BG255" s="3" t="s">
        <v>1575</v>
      </c>
      <c r="BH255" s="3" t="s">
        <v>6266</v>
      </c>
      <c r="BI255" s="3" t="s">
        <v>6266</v>
      </c>
      <c r="BJ255" s="3" t="s">
        <v>6267</v>
      </c>
      <c r="BK255" s="3" t="s">
        <v>6268</v>
      </c>
      <c r="BL255" s="3" t="s">
        <v>464</v>
      </c>
      <c r="BM255" s="3" t="s">
        <v>464</v>
      </c>
      <c r="BN255" s="3" t="s">
        <v>465</v>
      </c>
      <c r="BO255" s="3" t="s">
        <v>465</v>
      </c>
      <c r="BP255" s="3" t="s">
        <v>464</v>
      </c>
      <c r="BQ255" s="3" t="s">
        <v>464</v>
      </c>
      <c r="BR255" s="3" t="s">
        <v>6269</v>
      </c>
      <c r="BS255" s="3" t="s">
        <v>6270</v>
      </c>
      <c r="BT255" s="3">
        <v>0</v>
      </c>
      <c r="BU255" s="3">
        <v>0</v>
      </c>
      <c r="BV255" s="3">
        <v>0</v>
      </c>
      <c r="BW255" s="3" t="s">
        <v>88</v>
      </c>
      <c r="BX255" s="3" t="s">
        <v>464</v>
      </c>
      <c r="BY255" s="3"/>
      <c r="BZ255" s="3"/>
      <c r="CA255" s="3"/>
      <c r="CB255" s="3"/>
      <c r="CC255" s="3"/>
      <c r="CD255" s="3"/>
      <c r="CE255" s="3"/>
      <c r="CF255" s="5">
        <v>43745.914884259262</v>
      </c>
      <c r="CG255" s="5">
        <v>43127.472928240742</v>
      </c>
      <c r="CH255" s="4">
        <v>44081</v>
      </c>
      <c r="CI255" s="3" t="s">
        <v>129</v>
      </c>
    </row>
    <row r="256" spans="1:87" x14ac:dyDescent="0.3">
      <c r="A256" s="3" t="s">
        <v>6271</v>
      </c>
      <c r="B256" s="3" t="s">
        <v>88</v>
      </c>
      <c r="C256" s="3">
        <v>59436</v>
      </c>
      <c r="D256" s="3">
        <v>2018</v>
      </c>
      <c r="E256" s="3"/>
      <c r="F256" s="3" t="s">
        <v>89</v>
      </c>
      <c r="G256" s="3" t="s">
        <v>129</v>
      </c>
      <c r="H256" s="3" t="s">
        <v>829</v>
      </c>
      <c r="I256" s="3" t="s">
        <v>6272</v>
      </c>
      <c r="J256" s="3" t="s">
        <v>93</v>
      </c>
      <c r="K256" s="3"/>
      <c r="L256" s="4">
        <v>43935</v>
      </c>
      <c r="M256" s="6">
        <v>4778</v>
      </c>
      <c r="N256" s="6">
        <v>4778</v>
      </c>
      <c r="O256" s="3" t="s">
        <v>6273</v>
      </c>
      <c r="P256" s="6">
        <v>4778</v>
      </c>
      <c r="Q256" s="3"/>
      <c r="R256" s="3"/>
      <c r="S256" s="3"/>
      <c r="T256" s="3"/>
      <c r="U256" s="3" t="s">
        <v>88</v>
      </c>
      <c r="V256" s="3" t="s">
        <v>6274</v>
      </c>
      <c r="W256" s="3" t="s">
        <v>6275</v>
      </c>
      <c r="X256" s="3" t="s">
        <v>6276</v>
      </c>
      <c r="Y256" s="4">
        <v>31691</v>
      </c>
      <c r="Z256" s="3" t="s">
        <v>6277</v>
      </c>
      <c r="AA256" s="3" t="s">
        <v>1063</v>
      </c>
      <c r="AB256" s="3" t="s">
        <v>6278</v>
      </c>
      <c r="AC256" s="3" t="s">
        <v>100</v>
      </c>
      <c r="AD256" s="3" t="s">
        <v>6279</v>
      </c>
      <c r="AE256" s="3" t="s">
        <v>6280</v>
      </c>
      <c r="AF256" s="3" t="s">
        <v>477</v>
      </c>
      <c r="AG256" s="3" t="s">
        <v>6281</v>
      </c>
      <c r="AH256" s="3" t="s">
        <v>6282</v>
      </c>
      <c r="AI256" s="3" t="s">
        <v>1063</v>
      </c>
      <c r="AJ256" s="3" t="s">
        <v>387</v>
      </c>
      <c r="AK256" s="3" t="s">
        <v>6283</v>
      </c>
      <c r="AL256" s="3" t="s">
        <v>107</v>
      </c>
      <c r="AM256" s="3" t="s">
        <v>419</v>
      </c>
      <c r="AN256" s="3" t="s">
        <v>108</v>
      </c>
      <c r="AO256" s="3" t="s">
        <v>815</v>
      </c>
      <c r="AP256" s="3" t="s">
        <v>6284</v>
      </c>
      <c r="AQ256" s="4">
        <v>25067</v>
      </c>
      <c r="AR256" s="3" t="s">
        <v>6285</v>
      </c>
      <c r="AS256" s="3" t="s">
        <v>6286</v>
      </c>
      <c r="AT256" s="3" t="s">
        <v>6287</v>
      </c>
      <c r="AU256" s="3" t="s">
        <v>6282</v>
      </c>
      <c r="AV256" s="3" t="s">
        <v>1063</v>
      </c>
      <c r="AW256" s="3" t="s">
        <v>387</v>
      </c>
      <c r="AX256" s="3" t="s">
        <v>6288</v>
      </c>
      <c r="AY256" s="3" t="s">
        <v>6281</v>
      </c>
      <c r="AZ256" s="3" t="s">
        <v>6282</v>
      </c>
      <c r="BA256" s="3" t="s">
        <v>1063</v>
      </c>
      <c r="BB256" s="3" t="s">
        <v>387</v>
      </c>
      <c r="BC256" s="3" t="s">
        <v>6289</v>
      </c>
      <c r="BD256" s="3" t="s">
        <v>6290</v>
      </c>
      <c r="BE256" s="3" t="s">
        <v>6291</v>
      </c>
      <c r="BF256" s="3" t="s">
        <v>6292</v>
      </c>
      <c r="BG256" s="3" t="s">
        <v>398</v>
      </c>
      <c r="BH256" s="3" t="s">
        <v>1081</v>
      </c>
      <c r="BI256" s="3" t="s">
        <v>6293</v>
      </c>
      <c r="BJ256" s="3" t="s">
        <v>6294</v>
      </c>
      <c r="BK256" s="3" t="s">
        <v>555</v>
      </c>
      <c r="BL256" s="3" t="s">
        <v>123</v>
      </c>
      <c r="BM256" s="3" t="s">
        <v>123</v>
      </c>
      <c r="BN256" s="3" t="s">
        <v>124</v>
      </c>
      <c r="BO256" s="3" t="s">
        <v>125</v>
      </c>
      <c r="BP256" s="3" t="s">
        <v>123</v>
      </c>
      <c r="BQ256" s="3" t="s">
        <v>123</v>
      </c>
      <c r="BR256" s="3" t="s">
        <v>126</v>
      </c>
      <c r="BS256" s="3" t="s">
        <v>6295</v>
      </c>
      <c r="BT256" s="3">
        <v>0</v>
      </c>
      <c r="BU256" s="3">
        <v>0</v>
      </c>
      <c r="BV256" s="3">
        <v>0</v>
      </c>
      <c r="BW256" s="3" t="s">
        <v>88</v>
      </c>
      <c r="BX256" s="3" t="s">
        <v>123</v>
      </c>
      <c r="BY256" s="3"/>
      <c r="BZ256" s="3"/>
      <c r="CA256" s="3"/>
      <c r="CB256" s="3"/>
      <c r="CC256" s="3"/>
      <c r="CD256" s="3"/>
      <c r="CE256" s="3"/>
      <c r="CF256" s="5">
        <v>43732.972245370373</v>
      </c>
      <c r="CG256" s="5">
        <v>43111.672094907408</v>
      </c>
      <c r="CH256" s="4">
        <v>44046</v>
      </c>
      <c r="CI256" s="3" t="s">
        <v>129</v>
      </c>
    </row>
    <row r="257" spans="1:87" x14ac:dyDescent="0.3">
      <c r="A257" s="3" t="s">
        <v>6296</v>
      </c>
      <c r="B257" s="3" t="s">
        <v>88</v>
      </c>
      <c r="C257" s="3">
        <v>59437</v>
      </c>
      <c r="D257" s="3">
        <v>2018</v>
      </c>
      <c r="E257" s="3"/>
      <c r="F257" s="3" t="s">
        <v>89</v>
      </c>
      <c r="G257" s="3" t="s">
        <v>527</v>
      </c>
      <c r="H257" s="3" t="s">
        <v>751</v>
      </c>
      <c r="I257" s="3" t="s">
        <v>6297</v>
      </c>
      <c r="J257" s="3" t="s">
        <v>93</v>
      </c>
      <c r="K257" s="3"/>
      <c r="L257" s="4">
        <v>43935</v>
      </c>
      <c r="M257" s="3">
        <v>0</v>
      </c>
      <c r="N257" s="3">
        <v>0</v>
      </c>
      <c r="O257" s="3"/>
      <c r="P257" s="3">
        <v>0</v>
      </c>
      <c r="Q257" s="3"/>
      <c r="R257" s="3"/>
      <c r="S257" s="3"/>
      <c r="T257" s="3"/>
      <c r="U257" s="3" t="s">
        <v>88</v>
      </c>
      <c r="V257" s="3" t="s">
        <v>6298</v>
      </c>
      <c r="W257" s="3" t="s">
        <v>6299</v>
      </c>
      <c r="X257" s="3" t="s">
        <v>6300</v>
      </c>
      <c r="Y257" s="4">
        <v>27589</v>
      </c>
      <c r="Z257" s="3" t="s">
        <v>6301</v>
      </c>
      <c r="AA257" s="3" t="s">
        <v>1529</v>
      </c>
      <c r="AB257" s="3" t="s">
        <v>6302</v>
      </c>
      <c r="AC257" s="3" t="s">
        <v>172</v>
      </c>
      <c r="AD257" s="3" t="s">
        <v>6303</v>
      </c>
      <c r="AE257" s="3" t="s">
        <v>6304</v>
      </c>
      <c r="AF257" s="3" t="s">
        <v>6305</v>
      </c>
      <c r="AG257" s="3" t="s">
        <v>3984</v>
      </c>
      <c r="AH257" s="3" t="s">
        <v>3985</v>
      </c>
      <c r="AI257" s="3" t="s">
        <v>1529</v>
      </c>
      <c r="AJ257" s="3" t="s">
        <v>1292</v>
      </c>
      <c r="AK257" s="3" t="s">
        <v>6306</v>
      </c>
      <c r="AL257" s="3" t="s">
        <v>107</v>
      </c>
      <c r="AM257" s="3" t="s">
        <v>107</v>
      </c>
      <c r="AN257" s="3" t="s">
        <v>108</v>
      </c>
      <c r="AO257" s="3" t="s">
        <v>109</v>
      </c>
      <c r="AP257" s="3" t="s">
        <v>6307</v>
      </c>
      <c r="AQ257" s="4">
        <v>19725</v>
      </c>
      <c r="AR257" s="3" t="s">
        <v>6308</v>
      </c>
      <c r="AS257" s="3" t="s">
        <v>6309</v>
      </c>
      <c r="AT257" s="3" t="s">
        <v>6310</v>
      </c>
      <c r="AU257" s="3" t="s">
        <v>3985</v>
      </c>
      <c r="AV257" s="3" t="s">
        <v>1529</v>
      </c>
      <c r="AW257" s="3" t="s">
        <v>1292</v>
      </c>
      <c r="AX257" s="3" t="s">
        <v>6311</v>
      </c>
      <c r="AY257" s="3" t="s">
        <v>3984</v>
      </c>
      <c r="AZ257" s="3" t="s">
        <v>3985</v>
      </c>
      <c r="BA257" s="3" t="s">
        <v>1529</v>
      </c>
      <c r="BB257" s="3" t="s">
        <v>1292</v>
      </c>
      <c r="BC257" s="3" t="s">
        <v>6312</v>
      </c>
      <c r="BD257" s="3" t="s">
        <v>6313</v>
      </c>
      <c r="BE257" s="3" t="s">
        <v>6314</v>
      </c>
      <c r="BF257" s="3" t="s">
        <v>6315</v>
      </c>
      <c r="BG257" s="3" t="s">
        <v>1303</v>
      </c>
      <c r="BH257" s="3" t="s">
        <v>1547</v>
      </c>
      <c r="BI257" s="3" t="s">
        <v>6316</v>
      </c>
      <c r="BJ257" s="3" t="s">
        <v>6317</v>
      </c>
      <c r="BK257" s="3" t="s">
        <v>6318</v>
      </c>
      <c r="BL257" s="3" t="s">
        <v>123</v>
      </c>
      <c r="BM257" s="3" t="s">
        <v>123</v>
      </c>
      <c r="BN257" s="3" t="s">
        <v>125</v>
      </c>
      <c r="BO257" s="3" t="s">
        <v>125</v>
      </c>
      <c r="BP257" s="3" t="s">
        <v>123</v>
      </c>
      <c r="BQ257" s="3" t="s">
        <v>123</v>
      </c>
      <c r="BR257" s="3" t="s">
        <v>126</v>
      </c>
      <c r="BS257" s="3" t="s">
        <v>6319</v>
      </c>
      <c r="BT257" s="3">
        <v>0</v>
      </c>
      <c r="BU257" s="3">
        <v>0</v>
      </c>
      <c r="BV257" s="3">
        <v>0</v>
      </c>
      <c r="BW257" s="3" t="s">
        <v>88</v>
      </c>
      <c r="BX257" s="3" t="s">
        <v>123</v>
      </c>
      <c r="BY257" s="3"/>
      <c r="BZ257" s="3"/>
      <c r="CA257" s="3"/>
      <c r="CB257" s="3"/>
      <c r="CC257" s="3"/>
      <c r="CD257" s="3"/>
      <c r="CE257" s="3"/>
      <c r="CF257" s="5">
        <v>43733.528946759259</v>
      </c>
      <c r="CG257" s="5">
        <v>43119.763055555559</v>
      </c>
      <c r="CH257" s="3"/>
      <c r="CI257" s="3"/>
    </row>
    <row r="258" spans="1:87" x14ac:dyDescent="0.3">
      <c r="A258" s="3" t="s">
        <v>6320</v>
      </c>
      <c r="B258" s="3" t="s">
        <v>88</v>
      </c>
      <c r="C258" s="3">
        <v>59439</v>
      </c>
      <c r="D258" s="3">
        <v>2018</v>
      </c>
      <c r="E258" s="3"/>
      <c r="F258" s="3" t="s">
        <v>89</v>
      </c>
      <c r="G258" s="3" t="s">
        <v>129</v>
      </c>
      <c r="H258" s="3" t="s">
        <v>346</v>
      </c>
      <c r="I258" s="3" t="s">
        <v>6321</v>
      </c>
      <c r="J258" s="3" t="s">
        <v>93</v>
      </c>
      <c r="K258" s="3"/>
      <c r="L258" s="4">
        <v>43935</v>
      </c>
      <c r="M258" s="6">
        <v>4012</v>
      </c>
      <c r="N258" s="6">
        <v>4012</v>
      </c>
      <c r="O258" s="3" t="s">
        <v>6322</v>
      </c>
      <c r="P258" s="6">
        <v>4012</v>
      </c>
      <c r="Q258" s="3"/>
      <c r="R258" s="3"/>
      <c r="S258" s="3"/>
      <c r="T258" s="3"/>
      <c r="U258" s="3" t="s">
        <v>88</v>
      </c>
      <c r="V258" s="3" t="s">
        <v>6323</v>
      </c>
      <c r="W258" s="3" t="s">
        <v>6324</v>
      </c>
      <c r="X258" s="3" t="s">
        <v>6325</v>
      </c>
      <c r="Y258" s="4">
        <v>36800</v>
      </c>
      <c r="Z258" s="3" t="s">
        <v>6326</v>
      </c>
      <c r="AA258" s="3" t="s">
        <v>479</v>
      </c>
      <c r="AB258" s="3" t="s">
        <v>809</v>
      </c>
      <c r="AC258" s="3" t="s">
        <v>100</v>
      </c>
      <c r="AD258" s="3" t="s">
        <v>6327</v>
      </c>
      <c r="AE258" s="3" t="s">
        <v>6328</v>
      </c>
      <c r="AF258" s="3" t="s">
        <v>783</v>
      </c>
      <c r="AG258" s="3" t="s">
        <v>6329</v>
      </c>
      <c r="AH258" s="3" t="s">
        <v>479</v>
      </c>
      <c r="AI258" s="3" t="s">
        <v>479</v>
      </c>
      <c r="AJ258" s="3" t="s">
        <v>480</v>
      </c>
      <c r="AK258" s="3" t="s">
        <v>6330</v>
      </c>
      <c r="AL258" s="3" t="s">
        <v>107</v>
      </c>
      <c r="AM258" s="3" t="s">
        <v>107</v>
      </c>
      <c r="AN258" s="3" t="s">
        <v>146</v>
      </c>
      <c r="AO258" s="3" t="s">
        <v>109</v>
      </c>
      <c r="AP258" s="3" t="s">
        <v>6331</v>
      </c>
      <c r="AQ258" s="4">
        <v>29672</v>
      </c>
      <c r="AR258" s="3" t="s">
        <v>6332</v>
      </c>
      <c r="AS258" s="3" t="s">
        <v>6333</v>
      </c>
      <c r="AT258" s="3" t="s">
        <v>6334</v>
      </c>
      <c r="AU258" s="3" t="s">
        <v>479</v>
      </c>
      <c r="AV258" s="3" t="s">
        <v>479</v>
      </c>
      <c r="AW258" s="3" t="s">
        <v>480</v>
      </c>
      <c r="AX258" s="3" t="s">
        <v>6335</v>
      </c>
      <c r="AY258" s="3" t="s">
        <v>6329</v>
      </c>
      <c r="AZ258" s="3" t="s">
        <v>479</v>
      </c>
      <c r="BA258" s="3" t="s">
        <v>479</v>
      </c>
      <c r="BB258" s="3" t="s">
        <v>480</v>
      </c>
      <c r="BC258" s="3" t="s">
        <v>6336</v>
      </c>
      <c r="BD258" s="3" t="s">
        <v>6337</v>
      </c>
      <c r="BE258" s="3" t="s">
        <v>6338</v>
      </c>
      <c r="BF258" s="3" t="s">
        <v>6339</v>
      </c>
      <c r="BG258" s="3" t="s">
        <v>491</v>
      </c>
      <c r="BH258" s="3" t="s">
        <v>492</v>
      </c>
      <c r="BI258" s="3" t="s">
        <v>492</v>
      </c>
      <c r="BJ258" s="3" t="s">
        <v>6340</v>
      </c>
      <c r="BK258" s="3" t="s">
        <v>6341</v>
      </c>
      <c r="BL258" s="3" t="s">
        <v>123</v>
      </c>
      <c r="BM258" s="3" t="s">
        <v>123</v>
      </c>
      <c r="BN258" s="3" t="s">
        <v>124</v>
      </c>
      <c r="BO258" s="3" t="s">
        <v>125</v>
      </c>
      <c r="BP258" s="3" t="s">
        <v>123</v>
      </c>
      <c r="BQ258" s="3" t="s">
        <v>123</v>
      </c>
      <c r="BR258" s="3" t="s">
        <v>126</v>
      </c>
      <c r="BS258" s="3" t="s">
        <v>3000</v>
      </c>
      <c r="BT258" s="3">
        <v>0</v>
      </c>
      <c r="BU258" s="3">
        <v>0</v>
      </c>
      <c r="BV258" s="3">
        <v>0</v>
      </c>
      <c r="BW258" s="3" t="s">
        <v>88</v>
      </c>
      <c r="BX258" s="3" t="s">
        <v>123</v>
      </c>
      <c r="BY258" s="3"/>
      <c r="BZ258" s="3"/>
      <c r="CA258" s="3"/>
      <c r="CB258" s="3"/>
      <c r="CC258" s="3"/>
      <c r="CD258" s="3"/>
      <c r="CE258" s="3"/>
      <c r="CF258" s="5">
        <v>43746.602847222224</v>
      </c>
      <c r="CG258" s="5">
        <v>43130.507928240739</v>
      </c>
      <c r="CH258" s="4">
        <v>44081</v>
      </c>
      <c r="CI258" s="3" t="s">
        <v>129</v>
      </c>
    </row>
    <row r="259" spans="1:87" x14ac:dyDescent="0.3">
      <c r="A259" s="3" t="s">
        <v>6342</v>
      </c>
      <c r="B259" s="3" t="s">
        <v>88</v>
      </c>
      <c r="C259" s="3">
        <v>59451</v>
      </c>
      <c r="D259" s="3">
        <v>2018</v>
      </c>
      <c r="E259" s="3"/>
      <c r="F259" s="3" t="s">
        <v>89</v>
      </c>
      <c r="G259" s="3" t="s">
        <v>129</v>
      </c>
      <c r="H259" s="3" t="s">
        <v>889</v>
      </c>
      <c r="I259" s="3" t="s">
        <v>6343</v>
      </c>
      <c r="J259" s="3" t="s">
        <v>93</v>
      </c>
      <c r="K259" s="3"/>
      <c r="L259" s="4">
        <v>43935</v>
      </c>
      <c r="M259" s="6">
        <v>20876</v>
      </c>
      <c r="N259" s="6">
        <v>20876</v>
      </c>
      <c r="O259" s="3" t="s">
        <v>6344</v>
      </c>
      <c r="P259" s="6">
        <v>20876</v>
      </c>
      <c r="Q259" s="3"/>
      <c r="R259" s="3"/>
      <c r="S259" s="3"/>
      <c r="T259" s="3"/>
      <c r="U259" s="3" t="s">
        <v>88</v>
      </c>
      <c r="V259" s="3" t="s">
        <v>6345</v>
      </c>
      <c r="W259" s="3" t="s">
        <v>6345</v>
      </c>
      <c r="X259" s="3" t="s">
        <v>6346</v>
      </c>
      <c r="Y259" s="4">
        <v>30123</v>
      </c>
      <c r="Z259" s="3" t="s">
        <v>264</v>
      </c>
      <c r="AA259" s="3"/>
      <c r="AB259" s="3" t="s">
        <v>6347</v>
      </c>
      <c r="AC259" s="3" t="s">
        <v>5359</v>
      </c>
      <c r="AD259" s="3" t="s">
        <v>6348</v>
      </c>
      <c r="AE259" s="3" t="s">
        <v>6349</v>
      </c>
      <c r="AF259" s="3" t="s">
        <v>6350</v>
      </c>
      <c r="AG259" s="3" t="s">
        <v>6351</v>
      </c>
      <c r="AH259" s="3" t="s">
        <v>2633</v>
      </c>
      <c r="AI259" s="3" t="s">
        <v>2633</v>
      </c>
      <c r="AJ259" s="3" t="s">
        <v>329</v>
      </c>
      <c r="AK259" s="3" t="s">
        <v>6352</v>
      </c>
      <c r="AL259" s="3" t="s">
        <v>419</v>
      </c>
      <c r="AM259" s="3" t="s">
        <v>419</v>
      </c>
      <c r="AN259" s="3" t="s">
        <v>108</v>
      </c>
      <c r="AO259" s="3" t="s">
        <v>109</v>
      </c>
      <c r="AP259" s="3" t="s">
        <v>6353</v>
      </c>
      <c r="AQ259" s="4">
        <v>24473</v>
      </c>
      <c r="AR259" s="3" t="s">
        <v>6354</v>
      </c>
      <c r="AS259" s="3" t="s">
        <v>6355</v>
      </c>
      <c r="AT259" s="3" t="s">
        <v>4042</v>
      </c>
      <c r="AU259" s="3" t="s">
        <v>2633</v>
      </c>
      <c r="AV259" s="3" t="s">
        <v>2633</v>
      </c>
      <c r="AW259" s="3" t="s">
        <v>329</v>
      </c>
      <c r="AX259" s="3" t="s">
        <v>6356</v>
      </c>
      <c r="AY259" s="3" t="s">
        <v>6351</v>
      </c>
      <c r="AZ259" s="3" t="s">
        <v>2633</v>
      </c>
      <c r="BA259" s="3" t="s">
        <v>2633</v>
      </c>
      <c r="BB259" s="3" t="s">
        <v>329</v>
      </c>
      <c r="BC259" s="3" t="s">
        <v>6357</v>
      </c>
      <c r="BD259" s="3" t="s">
        <v>6358</v>
      </c>
      <c r="BE259" s="3" t="s">
        <v>6359</v>
      </c>
      <c r="BF259" s="3" t="s">
        <v>6360</v>
      </c>
      <c r="BG259" s="3" t="s">
        <v>340</v>
      </c>
      <c r="BH259" s="3" t="s">
        <v>2652</v>
      </c>
      <c r="BI259" s="3" t="s">
        <v>2652</v>
      </c>
      <c r="BJ259" s="3" t="s">
        <v>6361</v>
      </c>
      <c r="BK259" s="3" t="s">
        <v>6362</v>
      </c>
      <c r="BL259" s="3" t="s">
        <v>123</v>
      </c>
      <c r="BM259" s="3" t="s">
        <v>123</v>
      </c>
      <c r="BN259" s="3" t="s">
        <v>125</v>
      </c>
      <c r="BO259" s="3" t="s">
        <v>125</v>
      </c>
      <c r="BP259" s="3" t="s">
        <v>123</v>
      </c>
      <c r="BQ259" s="3" t="s">
        <v>123</v>
      </c>
      <c r="BR259" s="3" t="s">
        <v>555</v>
      </c>
      <c r="BS259" s="3" t="s">
        <v>6363</v>
      </c>
      <c r="BT259" s="3">
        <v>0</v>
      </c>
      <c r="BU259" s="3">
        <v>0</v>
      </c>
      <c r="BV259" s="3">
        <v>0</v>
      </c>
      <c r="BW259" s="3" t="s">
        <v>88</v>
      </c>
      <c r="BX259" s="3" t="s">
        <v>123</v>
      </c>
      <c r="BY259" s="3"/>
      <c r="BZ259" s="3"/>
      <c r="CA259" s="3"/>
      <c r="CB259" s="3"/>
      <c r="CC259" s="3"/>
      <c r="CD259" s="3"/>
      <c r="CE259" s="3"/>
      <c r="CF259" s="5">
        <v>43734.620486111111</v>
      </c>
      <c r="CG259" s="5">
        <v>43122.443229166667</v>
      </c>
      <c r="CH259" s="4">
        <v>44078</v>
      </c>
      <c r="CI259" s="3" t="s">
        <v>129</v>
      </c>
    </row>
    <row r="260" spans="1:87" x14ac:dyDescent="0.3">
      <c r="A260" s="3" t="s">
        <v>6364</v>
      </c>
      <c r="B260" s="3" t="s">
        <v>88</v>
      </c>
      <c r="C260" s="3">
        <v>59456</v>
      </c>
      <c r="D260" s="3">
        <v>2018</v>
      </c>
      <c r="E260" s="3"/>
      <c r="F260" s="3" t="s">
        <v>89</v>
      </c>
      <c r="G260" s="3" t="s">
        <v>129</v>
      </c>
      <c r="H260" s="3" t="s">
        <v>195</v>
      </c>
      <c r="I260" s="3" t="s">
        <v>6365</v>
      </c>
      <c r="J260" s="3" t="s">
        <v>93</v>
      </c>
      <c r="K260" s="3"/>
      <c r="L260" s="4">
        <v>43935</v>
      </c>
      <c r="M260" s="6">
        <v>9266</v>
      </c>
      <c r="N260" s="6">
        <v>9266</v>
      </c>
      <c r="O260" s="3" t="s">
        <v>6366</v>
      </c>
      <c r="P260" s="6">
        <v>9266</v>
      </c>
      <c r="Q260" s="3"/>
      <c r="R260" s="3"/>
      <c r="S260" s="3"/>
      <c r="T260" s="3"/>
      <c r="U260" s="3" t="s">
        <v>88</v>
      </c>
      <c r="V260" s="3" t="s">
        <v>6367</v>
      </c>
      <c r="W260" s="3" t="s">
        <v>6367</v>
      </c>
      <c r="X260" s="3" t="s">
        <v>6368</v>
      </c>
      <c r="Y260" s="4">
        <v>35501</v>
      </c>
      <c r="Z260" s="3" t="s">
        <v>6369</v>
      </c>
      <c r="AA260" s="3" t="s">
        <v>2310</v>
      </c>
      <c r="AB260" s="3" t="s">
        <v>6370</v>
      </c>
      <c r="AC260" s="3" t="s">
        <v>138</v>
      </c>
      <c r="AD260" s="3" t="s">
        <v>6371</v>
      </c>
      <c r="AE260" s="3" t="s">
        <v>6372</v>
      </c>
      <c r="AF260" s="3" t="s">
        <v>141</v>
      </c>
      <c r="AG260" s="3" t="s">
        <v>6373</v>
      </c>
      <c r="AH260" s="3" t="s">
        <v>2310</v>
      </c>
      <c r="AI260" s="3" t="s">
        <v>2310</v>
      </c>
      <c r="AJ260" s="3" t="s">
        <v>177</v>
      </c>
      <c r="AK260" s="3" t="s">
        <v>6374</v>
      </c>
      <c r="AL260" s="3" t="s">
        <v>107</v>
      </c>
      <c r="AM260" s="3" t="s">
        <v>107</v>
      </c>
      <c r="AN260" s="3" t="s">
        <v>146</v>
      </c>
      <c r="AO260" s="3" t="s">
        <v>109</v>
      </c>
      <c r="AP260" s="3" t="s">
        <v>6375</v>
      </c>
      <c r="AQ260" s="4">
        <v>25812</v>
      </c>
      <c r="AR260" s="3" t="s">
        <v>6376</v>
      </c>
      <c r="AS260" s="3" t="s">
        <v>6377</v>
      </c>
      <c r="AT260" s="3" t="s">
        <v>6378</v>
      </c>
      <c r="AU260" s="3" t="s">
        <v>2310</v>
      </c>
      <c r="AV260" s="3" t="s">
        <v>2310</v>
      </c>
      <c r="AW260" s="3" t="s">
        <v>177</v>
      </c>
      <c r="AX260" s="3" t="s">
        <v>6379</v>
      </c>
      <c r="AY260" s="3" t="s">
        <v>6373</v>
      </c>
      <c r="AZ260" s="3" t="s">
        <v>2310</v>
      </c>
      <c r="BA260" s="3" t="s">
        <v>2310</v>
      </c>
      <c r="BB260" s="3" t="s">
        <v>177</v>
      </c>
      <c r="BC260" s="3" t="s">
        <v>6380</v>
      </c>
      <c r="BD260" s="3" t="s">
        <v>6381</v>
      </c>
      <c r="BE260" s="3" t="s">
        <v>6382</v>
      </c>
      <c r="BF260" s="3" t="s">
        <v>6383</v>
      </c>
      <c r="BG260" s="3" t="s">
        <v>188</v>
      </c>
      <c r="BH260" s="3" t="s">
        <v>910</v>
      </c>
      <c r="BI260" s="3" t="s">
        <v>910</v>
      </c>
      <c r="BJ260" s="3" t="s">
        <v>6384</v>
      </c>
      <c r="BK260" s="3" t="s">
        <v>6385</v>
      </c>
      <c r="BL260" s="3" t="s">
        <v>123</v>
      </c>
      <c r="BM260" s="3" t="s">
        <v>123</v>
      </c>
      <c r="BN260" s="3" t="s">
        <v>125</v>
      </c>
      <c r="BO260" s="3" t="s">
        <v>125</v>
      </c>
      <c r="BP260" s="3" t="s">
        <v>123</v>
      </c>
      <c r="BQ260" s="3" t="s">
        <v>123</v>
      </c>
      <c r="BR260" s="3" t="s">
        <v>126</v>
      </c>
      <c r="BS260" s="3" t="s">
        <v>6386</v>
      </c>
      <c r="BT260" s="3">
        <v>0</v>
      </c>
      <c r="BU260" s="3">
        <v>0</v>
      </c>
      <c r="BV260" s="3">
        <v>0</v>
      </c>
      <c r="BW260" s="3" t="s">
        <v>88</v>
      </c>
      <c r="BX260" s="3" t="s">
        <v>123</v>
      </c>
      <c r="BY260" s="3"/>
      <c r="BZ260" s="3"/>
      <c r="CA260" s="3"/>
      <c r="CB260" s="3"/>
      <c r="CC260" s="3"/>
      <c r="CD260" s="3"/>
      <c r="CE260" s="3"/>
      <c r="CF260" s="5">
        <v>43734.575624999998</v>
      </c>
      <c r="CG260" s="5">
        <v>43727.509895833333</v>
      </c>
      <c r="CH260" s="4">
        <v>44076</v>
      </c>
      <c r="CI260" s="3" t="s">
        <v>129</v>
      </c>
    </row>
    <row r="261" spans="1:87" x14ac:dyDescent="0.3">
      <c r="A261" s="3" t="s">
        <v>6387</v>
      </c>
      <c r="B261" s="3" t="s">
        <v>88</v>
      </c>
      <c r="C261" s="3">
        <v>59457</v>
      </c>
      <c r="D261" s="3">
        <v>2018</v>
      </c>
      <c r="E261" s="3"/>
      <c r="F261" s="3" t="s">
        <v>89</v>
      </c>
      <c r="G261" s="3" t="s">
        <v>129</v>
      </c>
      <c r="H261" s="3" t="s">
        <v>258</v>
      </c>
      <c r="I261" s="3" t="s">
        <v>6388</v>
      </c>
      <c r="J261" s="3" t="s">
        <v>93</v>
      </c>
      <c r="K261" s="3"/>
      <c r="L261" s="4">
        <v>43935</v>
      </c>
      <c r="M261" s="6">
        <v>3858</v>
      </c>
      <c r="N261" s="6">
        <v>3858</v>
      </c>
      <c r="O261" s="3" t="s">
        <v>6389</v>
      </c>
      <c r="P261" s="6">
        <v>3858</v>
      </c>
      <c r="Q261" s="3"/>
      <c r="R261" s="3"/>
      <c r="S261" s="3"/>
      <c r="T261" s="3"/>
      <c r="U261" s="3" t="s">
        <v>88</v>
      </c>
      <c r="V261" s="3" t="s">
        <v>6390</v>
      </c>
      <c r="W261" s="3" t="s">
        <v>6391</v>
      </c>
      <c r="X261" s="3" t="s">
        <v>6392</v>
      </c>
      <c r="Y261" s="4">
        <v>35628</v>
      </c>
      <c r="Z261" s="3" t="s">
        <v>6393</v>
      </c>
      <c r="AA261" s="3" t="s">
        <v>380</v>
      </c>
      <c r="AB261" s="3" t="s">
        <v>6394</v>
      </c>
      <c r="AC261" s="3" t="s">
        <v>100</v>
      </c>
      <c r="AD261" s="3" t="s">
        <v>6395</v>
      </c>
      <c r="AE261" s="3" t="s">
        <v>6396</v>
      </c>
      <c r="AF261" s="3" t="s">
        <v>477</v>
      </c>
      <c r="AG261" s="3" t="s">
        <v>6397</v>
      </c>
      <c r="AH261" s="3" t="s">
        <v>6398</v>
      </c>
      <c r="AI261" s="3" t="s">
        <v>380</v>
      </c>
      <c r="AJ261" s="3" t="s">
        <v>387</v>
      </c>
      <c r="AK261" s="3" t="s">
        <v>6399</v>
      </c>
      <c r="AL261" s="3" t="s">
        <v>107</v>
      </c>
      <c r="AM261" s="3" t="s">
        <v>107</v>
      </c>
      <c r="AN261" s="3" t="s">
        <v>108</v>
      </c>
      <c r="AO261" s="3" t="s">
        <v>1157</v>
      </c>
      <c r="AP261" s="3" t="s">
        <v>6400</v>
      </c>
      <c r="AQ261" s="4">
        <v>21848</v>
      </c>
      <c r="AR261" s="3" t="s">
        <v>6401</v>
      </c>
      <c r="AS261" s="3" t="s">
        <v>6402</v>
      </c>
      <c r="AT261" s="3" t="s">
        <v>6403</v>
      </c>
      <c r="AU261" s="3" t="s">
        <v>380</v>
      </c>
      <c r="AV261" s="3" t="s">
        <v>380</v>
      </c>
      <c r="AW261" s="3" t="s">
        <v>387</v>
      </c>
      <c r="AX261" s="3" t="s">
        <v>6404</v>
      </c>
      <c r="AY261" s="3" t="s">
        <v>6397</v>
      </c>
      <c r="AZ261" s="3" t="s">
        <v>6398</v>
      </c>
      <c r="BA261" s="3" t="s">
        <v>380</v>
      </c>
      <c r="BB261" s="3" t="s">
        <v>387</v>
      </c>
      <c r="BC261" s="3" t="s">
        <v>3544</v>
      </c>
      <c r="BD261" s="3" t="s">
        <v>6405</v>
      </c>
      <c r="BE261" s="3" t="s">
        <v>6406</v>
      </c>
      <c r="BF261" s="3" t="s">
        <v>6407</v>
      </c>
      <c r="BG261" s="3" t="s">
        <v>398</v>
      </c>
      <c r="BH261" s="3" t="s">
        <v>399</v>
      </c>
      <c r="BI261" s="3" t="s">
        <v>6408</v>
      </c>
      <c r="BJ261" s="3" t="s">
        <v>3494</v>
      </c>
      <c r="BK261" s="3" t="s">
        <v>4123</v>
      </c>
      <c r="BL261" s="3" t="s">
        <v>123</v>
      </c>
      <c r="BM261" s="3" t="s">
        <v>123</v>
      </c>
      <c r="BN261" s="3" t="s">
        <v>124</v>
      </c>
      <c r="BO261" s="3" t="s">
        <v>125</v>
      </c>
      <c r="BP261" s="3" t="s">
        <v>123</v>
      </c>
      <c r="BQ261" s="3" t="s">
        <v>123</v>
      </c>
      <c r="BR261" s="3" t="s">
        <v>126</v>
      </c>
      <c r="BS261" s="3" t="s">
        <v>6409</v>
      </c>
      <c r="BT261" s="3">
        <v>0</v>
      </c>
      <c r="BU261" s="3">
        <v>0</v>
      </c>
      <c r="BV261" s="3">
        <v>0</v>
      </c>
      <c r="BW261" s="3" t="s">
        <v>88</v>
      </c>
      <c r="BX261" s="3" t="s">
        <v>123</v>
      </c>
      <c r="BY261" s="3"/>
      <c r="BZ261" s="3"/>
      <c r="CA261" s="3"/>
      <c r="CB261" s="3"/>
      <c r="CC261" s="3"/>
      <c r="CD261" s="3"/>
      <c r="CE261" s="3"/>
      <c r="CF261" s="5">
        <v>43733.437569444446</v>
      </c>
      <c r="CG261" s="5">
        <v>43727.494328703702</v>
      </c>
      <c r="CH261" s="4">
        <v>44078</v>
      </c>
      <c r="CI261" s="3" t="s">
        <v>129</v>
      </c>
    </row>
    <row r="262" spans="1:87" x14ac:dyDescent="0.3">
      <c r="A262" s="3" t="s">
        <v>6410</v>
      </c>
      <c r="B262" s="3" t="s">
        <v>88</v>
      </c>
      <c r="C262" s="3">
        <v>59460</v>
      </c>
      <c r="D262" s="3">
        <v>2018</v>
      </c>
      <c r="E262" s="3"/>
      <c r="F262" s="3" t="s">
        <v>89</v>
      </c>
      <c r="G262" s="3" t="s">
        <v>129</v>
      </c>
      <c r="H262" s="3" t="s">
        <v>346</v>
      </c>
      <c r="I262" s="3" t="s">
        <v>6411</v>
      </c>
      <c r="J262" s="3" t="s">
        <v>93</v>
      </c>
      <c r="K262" s="3"/>
      <c r="L262" s="4">
        <v>43935</v>
      </c>
      <c r="M262" s="6">
        <v>7703</v>
      </c>
      <c r="N262" s="6">
        <v>7703</v>
      </c>
      <c r="O262" s="3" t="s">
        <v>6412</v>
      </c>
      <c r="P262" s="6">
        <v>7703</v>
      </c>
      <c r="Q262" s="3"/>
      <c r="R262" s="3"/>
      <c r="S262" s="3"/>
      <c r="T262" s="3"/>
      <c r="U262" s="3" t="s">
        <v>88</v>
      </c>
      <c r="V262" s="3" t="s">
        <v>6413</v>
      </c>
      <c r="W262" s="3" t="s">
        <v>6413</v>
      </c>
      <c r="X262" s="3" t="s">
        <v>6414</v>
      </c>
      <c r="Y262" s="4">
        <v>37300</v>
      </c>
      <c r="Z262" s="3" t="s">
        <v>6415</v>
      </c>
      <c r="AA262" s="3" t="s">
        <v>6416</v>
      </c>
      <c r="AB262" s="3" t="s">
        <v>6417</v>
      </c>
      <c r="AC262" s="3" t="s">
        <v>296</v>
      </c>
      <c r="AD262" s="3" t="s">
        <v>6418</v>
      </c>
      <c r="AE262" s="3" t="s">
        <v>6419</v>
      </c>
      <c r="AF262" s="3" t="s">
        <v>6420</v>
      </c>
      <c r="AG262" s="3" t="s">
        <v>6421</v>
      </c>
      <c r="AH262" s="3" t="s">
        <v>6422</v>
      </c>
      <c r="AI262" s="3" t="s">
        <v>6416</v>
      </c>
      <c r="AJ262" s="3" t="s">
        <v>1292</v>
      </c>
      <c r="AK262" s="3" t="s">
        <v>6423</v>
      </c>
      <c r="AL262" s="3" t="s">
        <v>107</v>
      </c>
      <c r="AM262" s="3" t="s">
        <v>107</v>
      </c>
      <c r="AN262" s="3" t="s">
        <v>146</v>
      </c>
      <c r="AO262" s="3" t="s">
        <v>109</v>
      </c>
      <c r="AP262" s="3" t="s">
        <v>6424</v>
      </c>
      <c r="AQ262" s="4">
        <v>22095</v>
      </c>
      <c r="AR262" s="3" t="s">
        <v>6425</v>
      </c>
      <c r="AS262" s="3" t="s">
        <v>6426</v>
      </c>
      <c r="AT262" s="3" t="s">
        <v>6427</v>
      </c>
      <c r="AU262" s="3" t="s">
        <v>6422</v>
      </c>
      <c r="AV262" s="3" t="s">
        <v>6416</v>
      </c>
      <c r="AW262" s="3" t="s">
        <v>1292</v>
      </c>
      <c r="AX262" s="3" t="s">
        <v>6428</v>
      </c>
      <c r="AY262" s="3" t="s">
        <v>6421</v>
      </c>
      <c r="AZ262" s="3" t="s">
        <v>6422</v>
      </c>
      <c r="BA262" s="3" t="s">
        <v>6416</v>
      </c>
      <c r="BB262" s="3" t="s">
        <v>1292</v>
      </c>
      <c r="BC262" s="3" t="s">
        <v>6429</v>
      </c>
      <c r="BD262" s="3" t="s">
        <v>6430</v>
      </c>
      <c r="BE262" s="3" t="s">
        <v>6431</v>
      </c>
      <c r="BF262" s="3" t="s">
        <v>6432</v>
      </c>
      <c r="BG262" s="3" t="s">
        <v>6433</v>
      </c>
      <c r="BH262" s="3" t="s">
        <v>6434</v>
      </c>
      <c r="BI262" s="3" t="s">
        <v>6435</v>
      </c>
      <c r="BJ262" s="3" t="s">
        <v>6436</v>
      </c>
      <c r="BK262" s="3" t="s">
        <v>6437</v>
      </c>
      <c r="BL262" s="3" t="s">
        <v>6438</v>
      </c>
      <c r="BM262" s="3" t="s">
        <v>6438</v>
      </c>
      <c r="BN262" s="3" t="s">
        <v>6439</v>
      </c>
      <c r="BO262" s="3" t="s">
        <v>6439</v>
      </c>
      <c r="BP262" s="3" t="s">
        <v>6438</v>
      </c>
      <c r="BQ262" s="3" t="s">
        <v>6438</v>
      </c>
      <c r="BR262" s="3" t="s">
        <v>6440</v>
      </c>
      <c r="BS262" s="3" t="s">
        <v>6441</v>
      </c>
      <c r="BT262" s="3">
        <v>0</v>
      </c>
      <c r="BU262" s="3">
        <v>0</v>
      </c>
      <c r="BV262" s="3">
        <v>0</v>
      </c>
      <c r="BW262" s="3" t="s">
        <v>88</v>
      </c>
      <c r="BX262" s="3" t="s">
        <v>6438</v>
      </c>
      <c r="BY262" s="3"/>
      <c r="BZ262" s="3"/>
      <c r="CA262" s="3"/>
      <c r="CB262" s="3"/>
      <c r="CC262" s="3"/>
      <c r="CD262" s="3"/>
      <c r="CE262" s="3"/>
      <c r="CF262" s="5">
        <v>43748.397094907406</v>
      </c>
      <c r="CG262" s="5">
        <v>43131.407060185185</v>
      </c>
      <c r="CH262" s="4">
        <v>44081</v>
      </c>
      <c r="CI262" s="3" t="s">
        <v>129</v>
      </c>
    </row>
    <row r="263" spans="1:87" x14ac:dyDescent="0.3">
      <c r="A263" s="3" t="s">
        <v>6442</v>
      </c>
      <c r="B263" s="3" t="s">
        <v>88</v>
      </c>
      <c r="C263" s="3">
        <v>59465</v>
      </c>
      <c r="D263" s="3">
        <v>2018</v>
      </c>
      <c r="E263" s="3"/>
      <c r="F263" s="3" t="s">
        <v>89</v>
      </c>
      <c r="G263" s="3" t="s">
        <v>129</v>
      </c>
      <c r="H263" s="3" t="s">
        <v>163</v>
      </c>
      <c r="I263" s="3" t="s">
        <v>6443</v>
      </c>
      <c r="J263" s="3" t="s">
        <v>93</v>
      </c>
      <c r="K263" s="3"/>
      <c r="L263" s="4">
        <v>43935</v>
      </c>
      <c r="M263" s="6">
        <v>22013</v>
      </c>
      <c r="N263" s="6">
        <v>22013</v>
      </c>
      <c r="O263" s="3" t="s">
        <v>6444</v>
      </c>
      <c r="P263" s="6">
        <v>22013</v>
      </c>
      <c r="Q263" s="3"/>
      <c r="R263" s="3"/>
      <c r="S263" s="3"/>
      <c r="T263" s="3"/>
      <c r="U263" s="3" t="s">
        <v>88</v>
      </c>
      <c r="V263" s="3" t="s">
        <v>6445</v>
      </c>
      <c r="W263" s="3" t="s">
        <v>6445</v>
      </c>
      <c r="X263" s="3" t="s">
        <v>6446</v>
      </c>
      <c r="Y263" s="4">
        <v>40018</v>
      </c>
      <c r="Z263" s="3" t="s">
        <v>6447</v>
      </c>
      <c r="AA263" s="3" t="s">
        <v>1558</v>
      </c>
      <c r="AB263" s="3" t="s">
        <v>6448</v>
      </c>
      <c r="AC263" s="3" t="s">
        <v>296</v>
      </c>
      <c r="AD263" s="3" t="s">
        <v>6449</v>
      </c>
      <c r="AE263" s="3" t="s">
        <v>6450</v>
      </c>
      <c r="AF263" s="3" t="s">
        <v>1290</v>
      </c>
      <c r="AG263" s="3" t="s">
        <v>6451</v>
      </c>
      <c r="AH263" s="3" t="s">
        <v>1558</v>
      </c>
      <c r="AI263" s="3" t="s">
        <v>1558</v>
      </c>
      <c r="AJ263" s="3" t="s">
        <v>1100</v>
      </c>
      <c r="AK263" s="3" t="s">
        <v>6452</v>
      </c>
      <c r="AL263" s="3" t="s">
        <v>107</v>
      </c>
      <c r="AM263" s="3" t="s">
        <v>107</v>
      </c>
      <c r="AN263" s="3" t="s">
        <v>146</v>
      </c>
      <c r="AO263" s="3" t="s">
        <v>109</v>
      </c>
      <c r="AP263" s="3" t="s">
        <v>6453</v>
      </c>
      <c r="AQ263" s="4">
        <v>30304</v>
      </c>
      <c r="AR263" s="3" t="s">
        <v>6454</v>
      </c>
      <c r="AS263" s="3" t="s">
        <v>6455</v>
      </c>
      <c r="AT263" s="3" t="s">
        <v>6456</v>
      </c>
      <c r="AU263" s="3" t="s">
        <v>6457</v>
      </c>
      <c r="AV263" s="3" t="s">
        <v>1558</v>
      </c>
      <c r="AW263" s="3" t="s">
        <v>1100</v>
      </c>
      <c r="AX263" s="3" t="s">
        <v>6458</v>
      </c>
      <c r="AY263" s="3" t="s">
        <v>6451</v>
      </c>
      <c r="AZ263" s="3" t="s">
        <v>1558</v>
      </c>
      <c r="BA263" s="3" t="s">
        <v>1558</v>
      </c>
      <c r="BB263" s="3" t="s">
        <v>1100</v>
      </c>
      <c r="BC263" s="3" t="s">
        <v>6459</v>
      </c>
      <c r="BD263" s="3" t="s">
        <v>6460</v>
      </c>
      <c r="BE263" s="3" t="s">
        <v>6461</v>
      </c>
      <c r="BF263" s="3" t="s">
        <v>6462</v>
      </c>
      <c r="BG263" s="3" t="s">
        <v>6463</v>
      </c>
      <c r="BH263" s="3" t="s">
        <v>6464</v>
      </c>
      <c r="BI263" s="3" t="s">
        <v>6465</v>
      </c>
      <c r="BJ263" s="3" t="s">
        <v>6466</v>
      </c>
      <c r="BK263" s="3" t="s">
        <v>6467</v>
      </c>
      <c r="BL263" s="3" t="s">
        <v>1418</v>
      </c>
      <c r="BM263" s="3" t="s">
        <v>1418</v>
      </c>
      <c r="BN263" s="3" t="s">
        <v>1420</v>
      </c>
      <c r="BO263" s="3" t="s">
        <v>1420</v>
      </c>
      <c r="BP263" s="3" t="s">
        <v>1418</v>
      </c>
      <c r="BQ263" s="3" t="s">
        <v>1418</v>
      </c>
      <c r="BR263" s="3" t="s">
        <v>6468</v>
      </c>
      <c r="BS263" s="3" t="s">
        <v>6469</v>
      </c>
      <c r="BT263" s="3">
        <v>0</v>
      </c>
      <c r="BU263" s="3">
        <v>0</v>
      </c>
      <c r="BV263" s="3">
        <v>0</v>
      </c>
      <c r="BW263" s="3" t="s">
        <v>88</v>
      </c>
      <c r="BX263" s="3" t="s">
        <v>1418</v>
      </c>
      <c r="BY263" s="3"/>
      <c r="BZ263" s="3"/>
      <c r="CA263" s="3"/>
      <c r="CB263" s="3"/>
      <c r="CC263" s="3"/>
      <c r="CD263" s="3"/>
      <c r="CE263" s="3"/>
      <c r="CF263" s="5">
        <v>43735.458564814813</v>
      </c>
      <c r="CG263" s="5">
        <v>43117.717638888891</v>
      </c>
      <c r="CH263" s="4">
        <v>44077</v>
      </c>
      <c r="CI263" s="3" t="s">
        <v>129</v>
      </c>
    </row>
    <row r="264" spans="1:87" x14ac:dyDescent="0.3">
      <c r="A264" s="3" t="s">
        <v>6470</v>
      </c>
      <c r="B264" s="3" t="s">
        <v>88</v>
      </c>
      <c r="C264" s="3">
        <v>59467</v>
      </c>
      <c r="D264" s="3">
        <v>2018</v>
      </c>
      <c r="E264" s="3"/>
      <c r="F264" s="3" t="s">
        <v>89</v>
      </c>
      <c r="G264" s="3" t="s">
        <v>129</v>
      </c>
      <c r="H264" s="3" t="s">
        <v>373</v>
      </c>
      <c r="I264" s="3" t="s">
        <v>6471</v>
      </c>
      <c r="J264" s="3" t="s">
        <v>93</v>
      </c>
      <c r="K264" s="3"/>
      <c r="L264" s="4">
        <v>43935</v>
      </c>
      <c r="M264" s="6">
        <v>18264</v>
      </c>
      <c r="N264" s="6">
        <v>18264</v>
      </c>
      <c r="O264" s="3" t="s">
        <v>6472</v>
      </c>
      <c r="P264" s="6">
        <v>18264</v>
      </c>
      <c r="Q264" s="3"/>
      <c r="R264" s="3"/>
      <c r="S264" s="3"/>
      <c r="T264" s="3"/>
      <c r="U264" s="3" t="s">
        <v>88</v>
      </c>
      <c r="V264" s="3" t="s">
        <v>6473</v>
      </c>
      <c r="W264" s="3" t="s">
        <v>6473</v>
      </c>
      <c r="X264" s="3" t="s">
        <v>6474</v>
      </c>
      <c r="Y264" s="4">
        <v>37460</v>
      </c>
      <c r="Z264" s="3" t="s">
        <v>6475</v>
      </c>
      <c r="AA264" s="3" t="s">
        <v>1956</v>
      </c>
      <c r="AB264" s="3" t="s">
        <v>6476</v>
      </c>
      <c r="AC264" s="3" t="s">
        <v>443</v>
      </c>
      <c r="AD264" s="3" t="s">
        <v>6477</v>
      </c>
      <c r="AE264" s="3" t="s">
        <v>6478</v>
      </c>
      <c r="AF264" s="3" t="s">
        <v>1937</v>
      </c>
      <c r="AG264" s="3" t="s">
        <v>6479</v>
      </c>
      <c r="AH264" s="3" t="s">
        <v>1956</v>
      </c>
      <c r="AI264" s="3" t="s">
        <v>1956</v>
      </c>
      <c r="AJ264" s="3" t="s">
        <v>1962</v>
      </c>
      <c r="AK264" s="3" t="s">
        <v>6480</v>
      </c>
      <c r="AL264" s="3" t="s">
        <v>107</v>
      </c>
      <c r="AM264" s="3" t="s">
        <v>107</v>
      </c>
      <c r="AN264" s="3" t="s">
        <v>146</v>
      </c>
      <c r="AO264" s="3" t="s">
        <v>109</v>
      </c>
      <c r="AP264" s="3" t="s">
        <v>6481</v>
      </c>
      <c r="AQ264" s="4">
        <v>25565</v>
      </c>
      <c r="AR264" s="3" t="s">
        <v>6482</v>
      </c>
      <c r="AS264" s="3" t="s">
        <v>6483</v>
      </c>
      <c r="AT264" s="3" t="s">
        <v>6484</v>
      </c>
      <c r="AU264" s="3" t="s">
        <v>1956</v>
      </c>
      <c r="AV264" s="3" t="s">
        <v>1956</v>
      </c>
      <c r="AW264" s="3" t="s">
        <v>1962</v>
      </c>
      <c r="AX264" s="3" t="s">
        <v>6485</v>
      </c>
      <c r="AY264" s="3" t="s">
        <v>6479</v>
      </c>
      <c r="AZ264" s="3" t="s">
        <v>1956</v>
      </c>
      <c r="BA264" s="3" t="s">
        <v>1956</v>
      </c>
      <c r="BB264" s="3" t="s">
        <v>1962</v>
      </c>
      <c r="BC264" s="3" t="s">
        <v>6486</v>
      </c>
      <c r="BD264" s="3" t="s">
        <v>6487</v>
      </c>
      <c r="BE264" s="3" t="s">
        <v>6488</v>
      </c>
      <c r="BF264" s="3" t="s">
        <v>6489</v>
      </c>
      <c r="BG264" s="3" t="s">
        <v>2002</v>
      </c>
      <c r="BH264" s="3" t="s">
        <v>2003</v>
      </c>
      <c r="BI264" s="3" t="s">
        <v>2003</v>
      </c>
      <c r="BJ264" s="3" t="s">
        <v>6490</v>
      </c>
      <c r="BK264" s="3" t="s">
        <v>6491</v>
      </c>
      <c r="BL264" s="3" t="s">
        <v>1333</v>
      </c>
      <c r="BM264" s="3" t="s">
        <v>1333</v>
      </c>
      <c r="BN264" s="3" t="s">
        <v>1334</v>
      </c>
      <c r="BO264" s="3" t="s">
        <v>1334</v>
      </c>
      <c r="BP264" s="3" t="s">
        <v>1333</v>
      </c>
      <c r="BQ264" s="3" t="s">
        <v>1333</v>
      </c>
      <c r="BR264" s="3" t="s">
        <v>3443</v>
      </c>
      <c r="BS264" s="3" t="s">
        <v>6492</v>
      </c>
      <c r="BT264" s="3">
        <v>0</v>
      </c>
      <c r="BU264" s="3">
        <v>0</v>
      </c>
      <c r="BV264" s="3">
        <v>0</v>
      </c>
      <c r="BW264" s="3" t="s">
        <v>88</v>
      </c>
      <c r="BX264" s="3" t="s">
        <v>1333</v>
      </c>
      <c r="BY264" s="3"/>
      <c r="BZ264" s="3"/>
      <c r="CA264" s="3"/>
      <c r="CB264" s="3"/>
      <c r="CC264" s="3"/>
      <c r="CD264" s="3"/>
      <c r="CE264" s="3"/>
      <c r="CF264" s="5">
        <v>43741.711076388892</v>
      </c>
      <c r="CG264" s="5">
        <v>43130.931585648148</v>
      </c>
      <c r="CH264" s="4">
        <v>44050</v>
      </c>
      <c r="CI264" s="3" t="s">
        <v>129</v>
      </c>
    </row>
    <row r="265" spans="1:87" x14ac:dyDescent="0.3">
      <c r="A265" s="3" t="s">
        <v>6493</v>
      </c>
      <c r="B265" s="3" t="s">
        <v>88</v>
      </c>
      <c r="C265" s="3">
        <v>59468</v>
      </c>
      <c r="D265" s="3">
        <v>2018</v>
      </c>
      <c r="E265" s="3"/>
      <c r="F265" s="3" t="s">
        <v>89</v>
      </c>
      <c r="G265" s="3" t="s">
        <v>527</v>
      </c>
      <c r="H265" s="3" t="s">
        <v>527</v>
      </c>
      <c r="I265" s="3" t="s">
        <v>6494</v>
      </c>
      <c r="J265" s="3" t="s">
        <v>93</v>
      </c>
      <c r="K265" s="3"/>
      <c r="L265" s="4">
        <v>43935</v>
      </c>
      <c r="M265" s="3">
        <v>0</v>
      </c>
      <c r="N265" s="3">
        <v>0</v>
      </c>
      <c r="O265" s="3"/>
      <c r="P265" s="3">
        <v>0</v>
      </c>
      <c r="Q265" s="3"/>
      <c r="R265" s="3"/>
      <c r="S265" s="3"/>
      <c r="T265" s="3"/>
      <c r="U265" s="3" t="s">
        <v>88</v>
      </c>
      <c r="V265" s="3" t="s">
        <v>6495</v>
      </c>
      <c r="W265" s="3" t="s">
        <v>6495</v>
      </c>
      <c r="X265" s="3" t="s">
        <v>6496</v>
      </c>
      <c r="Y265" s="4">
        <v>17026</v>
      </c>
      <c r="Z265" s="3" t="s">
        <v>6497</v>
      </c>
      <c r="AA265" s="3" t="s">
        <v>563</v>
      </c>
      <c r="AB265" s="3" t="s">
        <v>6498</v>
      </c>
      <c r="AC265" s="3" t="s">
        <v>594</v>
      </c>
      <c r="AD265" s="3" t="s">
        <v>6499</v>
      </c>
      <c r="AE265" s="3" t="s">
        <v>6500</v>
      </c>
      <c r="AF265" s="3" t="s">
        <v>3374</v>
      </c>
      <c r="AG265" s="3" t="s">
        <v>6501</v>
      </c>
      <c r="AH265" s="3" t="s">
        <v>6502</v>
      </c>
      <c r="AI265" s="3" t="s">
        <v>563</v>
      </c>
      <c r="AJ265" s="3" t="s">
        <v>570</v>
      </c>
      <c r="AK265" s="3" t="s">
        <v>6503</v>
      </c>
      <c r="AL265" s="3" t="s">
        <v>107</v>
      </c>
      <c r="AM265" s="3" t="s">
        <v>107</v>
      </c>
      <c r="AN265" s="3" t="s">
        <v>146</v>
      </c>
      <c r="AO265" s="3" t="s">
        <v>109</v>
      </c>
      <c r="AP265" s="3" t="s">
        <v>6504</v>
      </c>
      <c r="AQ265" s="4">
        <v>27021</v>
      </c>
      <c r="AR265" s="3" t="s">
        <v>6505</v>
      </c>
      <c r="AS265" s="3" t="s">
        <v>6506</v>
      </c>
      <c r="AT265" s="3" t="s">
        <v>6507</v>
      </c>
      <c r="AU265" s="3" t="s">
        <v>6502</v>
      </c>
      <c r="AV265" s="3" t="s">
        <v>563</v>
      </c>
      <c r="AW265" s="3" t="s">
        <v>570</v>
      </c>
      <c r="AX265" s="3" t="s">
        <v>6508</v>
      </c>
      <c r="AY265" s="3" t="s">
        <v>6501</v>
      </c>
      <c r="AZ265" s="3" t="s">
        <v>6502</v>
      </c>
      <c r="BA265" s="3" t="s">
        <v>563</v>
      </c>
      <c r="BB265" s="3" t="s">
        <v>570</v>
      </c>
      <c r="BC265" s="3" t="s">
        <v>6509</v>
      </c>
      <c r="BD265" s="3" t="s">
        <v>6510</v>
      </c>
      <c r="BE265" s="3" t="s">
        <v>6511</v>
      </c>
      <c r="BF265" s="3" t="s">
        <v>6512</v>
      </c>
      <c r="BG265" s="3" t="s">
        <v>581</v>
      </c>
      <c r="BH265" s="3" t="s">
        <v>582</v>
      </c>
      <c r="BI265" s="3" t="s">
        <v>6513</v>
      </c>
      <c r="BJ265" s="3" t="s">
        <v>6514</v>
      </c>
      <c r="BK265" s="3" t="s">
        <v>1392</v>
      </c>
      <c r="BL265" s="3" t="s">
        <v>123</v>
      </c>
      <c r="BM265" s="3" t="s">
        <v>123</v>
      </c>
      <c r="BN265" s="3" t="s">
        <v>125</v>
      </c>
      <c r="BO265" s="3" t="s">
        <v>125</v>
      </c>
      <c r="BP265" s="3" t="s">
        <v>123</v>
      </c>
      <c r="BQ265" s="3" t="s">
        <v>123</v>
      </c>
      <c r="BR265" s="3" t="s">
        <v>126</v>
      </c>
      <c r="BS265" s="3" t="s">
        <v>6515</v>
      </c>
      <c r="BT265" s="3">
        <v>0</v>
      </c>
      <c r="BU265" s="3">
        <v>0</v>
      </c>
      <c r="BV265" s="3">
        <v>0</v>
      </c>
      <c r="BW265" s="3" t="s">
        <v>88</v>
      </c>
      <c r="BX265" s="3" t="s">
        <v>123</v>
      </c>
      <c r="BY265" s="3"/>
      <c r="BZ265" s="3"/>
      <c r="CA265" s="3"/>
      <c r="CB265" s="3"/>
      <c r="CC265" s="3"/>
      <c r="CD265" s="3"/>
      <c r="CE265" s="3"/>
      <c r="CF265" s="5">
        <v>43733.442199074074</v>
      </c>
      <c r="CG265" s="5">
        <v>43727.741261574076</v>
      </c>
      <c r="CH265" s="3"/>
      <c r="CI265" s="3"/>
    </row>
    <row r="266" spans="1:87" x14ac:dyDescent="0.3">
      <c r="A266" s="3" t="s">
        <v>6516</v>
      </c>
      <c r="B266" s="3" t="s">
        <v>88</v>
      </c>
      <c r="C266" s="3">
        <v>59469</v>
      </c>
      <c r="D266" s="3">
        <v>2018</v>
      </c>
      <c r="E266" s="3"/>
      <c r="F266" s="3" t="s">
        <v>89</v>
      </c>
      <c r="G266" s="3" t="s">
        <v>129</v>
      </c>
      <c r="H266" s="3" t="s">
        <v>2547</v>
      </c>
      <c r="I266" s="3" t="s">
        <v>6517</v>
      </c>
      <c r="J266" s="3" t="s">
        <v>93</v>
      </c>
      <c r="K266" s="3"/>
      <c r="L266" s="4">
        <v>43935</v>
      </c>
      <c r="M266" s="6">
        <v>9949</v>
      </c>
      <c r="N266" s="6">
        <v>9949</v>
      </c>
      <c r="O266" s="3" t="s">
        <v>6518</v>
      </c>
      <c r="P266" s="6">
        <v>9949</v>
      </c>
      <c r="Q266" s="3"/>
      <c r="R266" s="3"/>
      <c r="S266" s="3"/>
      <c r="T266" s="3"/>
      <c r="U266" s="3" t="s">
        <v>88</v>
      </c>
      <c r="V266" s="3" t="s">
        <v>6519</v>
      </c>
      <c r="W266" s="3" t="s">
        <v>6519</v>
      </c>
      <c r="X266" s="3" t="s">
        <v>6520</v>
      </c>
      <c r="Y266" s="4">
        <v>28587</v>
      </c>
      <c r="Z266" s="3" t="s">
        <v>6521</v>
      </c>
      <c r="AA266" s="3" t="s">
        <v>3476</v>
      </c>
      <c r="AB266" s="3" t="s">
        <v>6522</v>
      </c>
      <c r="AC266" s="3" t="s">
        <v>594</v>
      </c>
      <c r="AD266" s="3" t="s">
        <v>6523</v>
      </c>
      <c r="AE266" s="3" t="s">
        <v>6524</v>
      </c>
      <c r="AF266" s="3" t="s">
        <v>1097</v>
      </c>
      <c r="AG266" s="3" t="s">
        <v>6525</v>
      </c>
      <c r="AH266" s="3" t="s">
        <v>3476</v>
      </c>
      <c r="AI266" s="3" t="s">
        <v>3476</v>
      </c>
      <c r="AJ266" s="3" t="s">
        <v>1100</v>
      </c>
      <c r="AK266" s="3" t="s">
        <v>6526</v>
      </c>
      <c r="AL266" s="3" t="s">
        <v>107</v>
      </c>
      <c r="AM266" s="3" t="s">
        <v>107</v>
      </c>
      <c r="AN266" s="3" t="s">
        <v>108</v>
      </c>
      <c r="AO266" s="3" t="s">
        <v>109</v>
      </c>
      <c r="AP266" s="3" t="s">
        <v>6527</v>
      </c>
      <c r="AQ266" s="4">
        <v>17949</v>
      </c>
      <c r="AR266" s="3" t="s">
        <v>6528</v>
      </c>
      <c r="AS266" s="3" t="s">
        <v>6529</v>
      </c>
      <c r="AT266" s="3" t="s">
        <v>6530</v>
      </c>
      <c r="AU266" s="3" t="s">
        <v>3476</v>
      </c>
      <c r="AV266" s="3" t="s">
        <v>3476</v>
      </c>
      <c r="AW266" s="3" t="s">
        <v>1100</v>
      </c>
      <c r="AX266" s="3" t="s">
        <v>6531</v>
      </c>
      <c r="AY266" s="3" t="s">
        <v>6525</v>
      </c>
      <c r="AZ266" s="3" t="s">
        <v>3476</v>
      </c>
      <c r="BA266" s="3" t="s">
        <v>3476</v>
      </c>
      <c r="BB266" s="3" t="s">
        <v>1100</v>
      </c>
      <c r="BC266" s="3" t="s">
        <v>6532</v>
      </c>
      <c r="BD266" s="3" t="s">
        <v>6533</v>
      </c>
      <c r="BE266" s="3" t="s">
        <v>6534</v>
      </c>
      <c r="BF266" s="3" t="s">
        <v>6535</v>
      </c>
      <c r="BG266" s="3" t="s">
        <v>1113</v>
      </c>
      <c r="BH266" s="3" t="s">
        <v>3492</v>
      </c>
      <c r="BI266" s="3" t="s">
        <v>3492</v>
      </c>
      <c r="BJ266" s="3" t="s">
        <v>6536</v>
      </c>
      <c r="BK266" s="3" t="s">
        <v>2224</v>
      </c>
      <c r="BL266" s="3" t="s">
        <v>123</v>
      </c>
      <c r="BM266" s="3" t="s">
        <v>123</v>
      </c>
      <c r="BN266" s="3" t="s">
        <v>125</v>
      </c>
      <c r="BO266" s="3" t="s">
        <v>125</v>
      </c>
      <c r="BP266" s="3" t="s">
        <v>123</v>
      </c>
      <c r="BQ266" s="3" t="s">
        <v>123</v>
      </c>
      <c r="BR266" s="3" t="s">
        <v>126</v>
      </c>
      <c r="BS266" s="3" t="s">
        <v>6537</v>
      </c>
      <c r="BT266" s="3">
        <v>0</v>
      </c>
      <c r="BU266" s="3">
        <v>0</v>
      </c>
      <c r="BV266" s="3">
        <v>0</v>
      </c>
      <c r="BW266" s="3" t="s">
        <v>88</v>
      </c>
      <c r="BX266" s="3" t="s">
        <v>123</v>
      </c>
      <c r="BY266" s="3"/>
      <c r="BZ266" s="3"/>
      <c r="CA266" s="3"/>
      <c r="CB266" s="3"/>
      <c r="CC266" s="3"/>
      <c r="CD266" s="3"/>
      <c r="CE266" s="3"/>
      <c r="CF266" s="5">
        <v>43736.509398148148</v>
      </c>
      <c r="CG266" s="5">
        <v>43123.725173611114</v>
      </c>
      <c r="CH266" s="4">
        <v>44077</v>
      </c>
      <c r="CI266" s="3" t="s">
        <v>129</v>
      </c>
    </row>
    <row r="267" spans="1:87" x14ac:dyDescent="0.3">
      <c r="A267" s="3" t="s">
        <v>6538</v>
      </c>
      <c r="B267" s="3" t="s">
        <v>88</v>
      </c>
      <c r="C267" s="3">
        <v>59477</v>
      </c>
      <c r="D267" s="3">
        <v>2018</v>
      </c>
      <c r="E267" s="3"/>
      <c r="F267" s="3" t="s">
        <v>89</v>
      </c>
      <c r="G267" s="3" t="s">
        <v>129</v>
      </c>
      <c r="H267" s="3" t="s">
        <v>1086</v>
      </c>
      <c r="I267" s="3" t="s">
        <v>6539</v>
      </c>
      <c r="J267" s="3" t="s">
        <v>93</v>
      </c>
      <c r="K267" s="3"/>
      <c r="L267" s="4">
        <v>43935</v>
      </c>
      <c r="M267" s="6">
        <v>6141</v>
      </c>
      <c r="N267" s="6">
        <v>6141</v>
      </c>
      <c r="O267" s="3" t="s">
        <v>6540</v>
      </c>
      <c r="P267" s="6">
        <v>6141</v>
      </c>
      <c r="Q267" s="3"/>
      <c r="R267" s="3"/>
      <c r="S267" s="3"/>
      <c r="T267" s="3"/>
      <c r="U267" s="3" t="s">
        <v>88</v>
      </c>
      <c r="V267" s="3" t="s">
        <v>6541</v>
      </c>
      <c r="W267" s="3" t="s">
        <v>6541</v>
      </c>
      <c r="X267" s="3" t="s">
        <v>6542</v>
      </c>
      <c r="Y267" s="4">
        <v>20223</v>
      </c>
      <c r="Z267" s="3" t="s">
        <v>6543</v>
      </c>
      <c r="AA267" s="3" t="s">
        <v>6544</v>
      </c>
      <c r="AB267" s="3" t="s">
        <v>6545</v>
      </c>
      <c r="AC267" s="3" t="s">
        <v>138</v>
      </c>
      <c r="AD267" s="3" t="s">
        <v>6546</v>
      </c>
      <c r="AE267" s="3" t="s">
        <v>6547</v>
      </c>
      <c r="AF267" s="3" t="s">
        <v>783</v>
      </c>
      <c r="AG267" s="3" t="s">
        <v>6548</v>
      </c>
      <c r="AH267" s="3" t="s">
        <v>6549</v>
      </c>
      <c r="AI267" s="3" t="s">
        <v>6544</v>
      </c>
      <c r="AJ267" s="3" t="s">
        <v>480</v>
      </c>
      <c r="AK267" s="3" t="s">
        <v>6550</v>
      </c>
      <c r="AL267" s="3" t="s">
        <v>107</v>
      </c>
      <c r="AM267" s="3" t="s">
        <v>107</v>
      </c>
      <c r="AN267" s="3" t="s">
        <v>146</v>
      </c>
      <c r="AO267" s="3" t="s">
        <v>109</v>
      </c>
      <c r="AP267" s="3" t="s">
        <v>6551</v>
      </c>
      <c r="AQ267" s="4">
        <v>21434</v>
      </c>
      <c r="AR267" s="3" t="s">
        <v>6552</v>
      </c>
      <c r="AS267" s="3" t="s">
        <v>6553</v>
      </c>
      <c r="AT267" s="3" t="s">
        <v>6554</v>
      </c>
      <c r="AU267" s="3" t="s">
        <v>6549</v>
      </c>
      <c r="AV267" s="3" t="s">
        <v>6544</v>
      </c>
      <c r="AW267" s="3" t="s">
        <v>480</v>
      </c>
      <c r="AX267" s="3" t="s">
        <v>6555</v>
      </c>
      <c r="AY267" s="3" t="s">
        <v>6548</v>
      </c>
      <c r="AZ267" s="3" t="s">
        <v>6549</v>
      </c>
      <c r="BA267" s="3" t="s">
        <v>6544</v>
      </c>
      <c r="BB267" s="3" t="s">
        <v>480</v>
      </c>
      <c r="BC267" s="3" t="s">
        <v>6556</v>
      </c>
      <c r="BD267" s="3" t="s">
        <v>6557</v>
      </c>
      <c r="BE267" s="3" t="s">
        <v>6558</v>
      </c>
      <c r="BF267" s="3" t="s">
        <v>6559</v>
      </c>
      <c r="BG267" s="3" t="s">
        <v>6560</v>
      </c>
      <c r="BH267" s="3" t="s">
        <v>6561</v>
      </c>
      <c r="BI267" s="3" t="s">
        <v>6562</v>
      </c>
      <c r="BJ267" s="3" t="s">
        <v>6563</v>
      </c>
      <c r="BK267" s="3" t="s">
        <v>6564</v>
      </c>
      <c r="BL267" s="3" t="s">
        <v>464</v>
      </c>
      <c r="BM267" s="3" t="s">
        <v>464</v>
      </c>
      <c r="BN267" s="3" t="s">
        <v>465</v>
      </c>
      <c r="BO267" s="3" t="s">
        <v>465</v>
      </c>
      <c r="BP267" s="3" t="s">
        <v>464</v>
      </c>
      <c r="BQ267" s="3" t="s">
        <v>464</v>
      </c>
      <c r="BR267" s="3" t="s">
        <v>5888</v>
      </c>
      <c r="BS267" s="3" t="s">
        <v>6565</v>
      </c>
      <c r="BT267" s="3">
        <v>0</v>
      </c>
      <c r="BU267" s="3">
        <v>0</v>
      </c>
      <c r="BV267" s="3">
        <v>0</v>
      </c>
      <c r="BW267" s="3" t="s">
        <v>88</v>
      </c>
      <c r="BX267" s="3" t="s">
        <v>464</v>
      </c>
      <c r="BY267" s="3"/>
      <c r="BZ267" s="3"/>
      <c r="CA267" s="3"/>
      <c r="CB267" s="3"/>
      <c r="CC267" s="3"/>
      <c r="CD267" s="3"/>
      <c r="CE267" s="3"/>
      <c r="CF267" s="5">
        <v>43740.457476851851</v>
      </c>
      <c r="CG267" s="5">
        <v>43124.508449074077</v>
      </c>
      <c r="CH267" s="4">
        <v>44081</v>
      </c>
      <c r="CI267" s="3" t="s">
        <v>129</v>
      </c>
    </row>
    <row r="268" spans="1:87" x14ac:dyDescent="0.3">
      <c r="A268" s="3" t="s">
        <v>6566</v>
      </c>
      <c r="B268" s="3" t="s">
        <v>88</v>
      </c>
      <c r="C268" s="3">
        <v>59490</v>
      </c>
      <c r="D268" s="3">
        <v>2018</v>
      </c>
      <c r="E268" s="3"/>
      <c r="F268" s="3" t="s">
        <v>89</v>
      </c>
      <c r="G268" s="3" t="s">
        <v>129</v>
      </c>
      <c r="H268" s="3" t="s">
        <v>289</v>
      </c>
      <c r="I268" s="3" t="s">
        <v>6567</v>
      </c>
      <c r="J268" s="3" t="s">
        <v>93</v>
      </c>
      <c r="K268" s="3"/>
      <c r="L268" s="4">
        <v>43935</v>
      </c>
      <c r="M268" s="6">
        <v>33461</v>
      </c>
      <c r="N268" s="6">
        <v>33461</v>
      </c>
      <c r="O268" s="3" t="s">
        <v>6568</v>
      </c>
      <c r="P268" s="6">
        <v>33461</v>
      </c>
      <c r="Q268" s="3"/>
      <c r="R268" s="3"/>
      <c r="S268" s="3"/>
      <c r="T268" s="3"/>
      <c r="U268" s="3" t="s">
        <v>88</v>
      </c>
      <c r="V268" s="3" t="s">
        <v>6569</v>
      </c>
      <c r="W268" s="3" t="s">
        <v>6570</v>
      </c>
      <c r="X268" s="3" t="s">
        <v>6571</v>
      </c>
      <c r="Y268" s="4">
        <v>30770</v>
      </c>
      <c r="Z268" s="3" t="s">
        <v>6572</v>
      </c>
      <c r="AA268" s="3" t="s">
        <v>2490</v>
      </c>
      <c r="AB268" s="3" t="s">
        <v>6573</v>
      </c>
      <c r="AC268" s="3" t="s">
        <v>296</v>
      </c>
      <c r="AD268" s="3" t="s">
        <v>6574</v>
      </c>
      <c r="AE268" s="3" t="s">
        <v>6575</v>
      </c>
      <c r="AF268" s="3" t="s">
        <v>6576</v>
      </c>
      <c r="AG268" s="3" t="s">
        <v>6577</v>
      </c>
      <c r="AH268" s="3" t="s">
        <v>2490</v>
      </c>
      <c r="AI268" s="3" t="s">
        <v>2490</v>
      </c>
      <c r="AJ268" s="3" t="s">
        <v>539</v>
      </c>
      <c r="AK268" s="3" t="s">
        <v>6578</v>
      </c>
      <c r="AL268" s="3" t="s">
        <v>107</v>
      </c>
      <c r="AM268" s="3" t="s">
        <v>107</v>
      </c>
      <c r="AN268" s="3" t="s">
        <v>146</v>
      </c>
      <c r="AO268" s="3" t="s">
        <v>109</v>
      </c>
      <c r="AP268" s="3" t="s">
        <v>6579</v>
      </c>
      <c r="AQ268" s="4">
        <v>17415</v>
      </c>
      <c r="AR268" s="3" t="s">
        <v>6580</v>
      </c>
      <c r="AS268" s="3" t="s">
        <v>6581</v>
      </c>
      <c r="AT268" s="3" t="s">
        <v>6582</v>
      </c>
      <c r="AU268" s="3" t="s">
        <v>6583</v>
      </c>
      <c r="AV268" s="3" t="s">
        <v>2490</v>
      </c>
      <c r="AW268" s="3" t="s">
        <v>539</v>
      </c>
      <c r="AX268" s="3" t="s">
        <v>6584</v>
      </c>
      <c r="AY268" s="3" t="s">
        <v>6577</v>
      </c>
      <c r="AZ268" s="3" t="s">
        <v>2490</v>
      </c>
      <c r="BA268" s="3" t="s">
        <v>2490</v>
      </c>
      <c r="BB268" s="3" t="s">
        <v>539</v>
      </c>
      <c r="BC268" s="3" t="s">
        <v>6585</v>
      </c>
      <c r="BD268" s="3" t="s">
        <v>6586</v>
      </c>
      <c r="BE268" s="3" t="s">
        <v>6587</v>
      </c>
      <c r="BF268" s="3" t="s">
        <v>6588</v>
      </c>
      <c r="BG268" s="3" t="s">
        <v>550</v>
      </c>
      <c r="BH268" s="3" t="s">
        <v>6589</v>
      </c>
      <c r="BI268" s="3" t="s">
        <v>6589</v>
      </c>
      <c r="BJ268" s="3" t="s">
        <v>6590</v>
      </c>
      <c r="BK268" s="3" t="s">
        <v>6591</v>
      </c>
      <c r="BL268" s="3" t="s">
        <v>123</v>
      </c>
      <c r="BM268" s="3" t="s">
        <v>123</v>
      </c>
      <c r="BN268" s="3" t="s">
        <v>125</v>
      </c>
      <c r="BO268" s="3" t="s">
        <v>125</v>
      </c>
      <c r="BP268" s="3" t="s">
        <v>123</v>
      </c>
      <c r="BQ268" s="3" t="s">
        <v>123</v>
      </c>
      <c r="BR268" s="3" t="s">
        <v>555</v>
      </c>
      <c r="BS268" s="3" t="s">
        <v>6592</v>
      </c>
      <c r="BT268" s="3">
        <v>0</v>
      </c>
      <c r="BU268" s="3">
        <v>0</v>
      </c>
      <c r="BV268" s="3">
        <v>0</v>
      </c>
      <c r="BW268" s="3" t="s">
        <v>88</v>
      </c>
      <c r="BX268" s="3" t="s">
        <v>123</v>
      </c>
      <c r="BY268" s="3"/>
      <c r="BZ268" s="3"/>
      <c r="CA268" s="3"/>
      <c r="CB268" s="3"/>
      <c r="CC268" s="3"/>
      <c r="CD268" s="3"/>
      <c r="CE268" s="3"/>
      <c r="CF268" s="5">
        <v>43734.500173611108</v>
      </c>
      <c r="CG268" s="5">
        <v>43124.694664351853</v>
      </c>
      <c r="CH268" s="4">
        <v>44077</v>
      </c>
      <c r="CI268" s="3" t="s">
        <v>129</v>
      </c>
    </row>
    <row r="269" spans="1:87" x14ac:dyDescent="0.3">
      <c r="A269" s="3" t="s">
        <v>6593</v>
      </c>
      <c r="B269" s="3" t="s">
        <v>88</v>
      </c>
      <c r="C269" s="3">
        <v>59505</v>
      </c>
      <c r="D269" s="3">
        <v>2018</v>
      </c>
      <c r="E269" s="3"/>
      <c r="F269" s="3" t="s">
        <v>89</v>
      </c>
      <c r="G269" s="3" t="s">
        <v>129</v>
      </c>
      <c r="H269" s="3" t="s">
        <v>346</v>
      </c>
      <c r="I269" s="3" t="s">
        <v>6594</v>
      </c>
      <c r="J269" s="3" t="s">
        <v>93</v>
      </c>
      <c r="K269" s="3"/>
      <c r="L269" s="4">
        <v>43935</v>
      </c>
      <c r="M269" s="6">
        <v>11326</v>
      </c>
      <c r="N269" s="6">
        <v>11326</v>
      </c>
      <c r="O269" s="3" t="s">
        <v>6595</v>
      </c>
      <c r="P269" s="6">
        <v>11326</v>
      </c>
      <c r="Q269" s="3"/>
      <c r="R269" s="3"/>
      <c r="S269" s="3"/>
      <c r="T269" s="3"/>
      <c r="U269" s="3" t="s">
        <v>88</v>
      </c>
      <c r="V269" s="3" t="s">
        <v>6596</v>
      </c>
      <c r="W269" s="3" t="s">
        <v>6597</v>
      </c>
      <c r="X269" s="3" t="s">
        <v>6598</v>
      </c>
      <c r="Y269" s="4">
        <v>33407</v>
      </c>
      <c r="Z269" s="3" t="s">
        <v>6597</v>
      </c>
      <c r="AA269" s="3" t="s">
        <v>1107</v>
      </c>
      <c r="AB269" s="3" t="s">
        <v>6599</v>
      </c>
      <c r="AC269" s="3" t="s">
        <v>1531</v>
      </c>
      <c r="AD269" s="3" t="s">
        <v>6600</v>
      </c>
      <c r="AE269" s="3" t="s">
        <v>6601</v>
      </c>
      <c r="AF269" s="3" t="s">
        <v>5941</v>
      </c>
      <c r="AG269" s="3" t="s">
        <v>6602</v>
      </c>
      <c r="AH269" s="3" t="s">
        <v>6603</v>
      </c>
      <c r="AI269" s="3" t="s">
        <v>1107</v>
      </c>
      <c r="AJ269" s="3" t="s">
        <v>843</v>
      </c>
      <c r="AK269" s="3" t="s">
        <v>6604</v>
      </c>
      <c r="AL269" s="3" t="s">
        <v>107</v>
      </c>
      <c r="AM269" s="3" t="s">
        <v>107</v>
      </c>
      <c r="AN269" s="3" t="s">
        <v>108</v>
      </c>
      <c r="AO269" s="3" t="s">
        <v>109</v>
      </c>
      <c r="AP269" s="3" t="s">
        <v>6605</v>
      </c>
      <c r="AQ269" s="4">
        <v>21634</v>
      </c>
      <c r="AR269" s="3" t="s">
        <v>6606</v>
      </c>
      <c r="AS269" s="3" t="s">
        <v>6607</v>
      </c>
      <c r="AT269" s="3" t="s">
        <v>6608</v>
      </c>
      <c r="AU269" s="3" t="s">
        <v>6609</v>
      </c>
      <c r="AV269" s="3" t="s">
        <v>1107</v>
      </c>
      <c r="AW269" s="3" t="s">
        <v>843</v>
      </c>
      <c r="AX269" s="3" t="s">
        <v>6610</v>
      </c>
      <c r="AY269" s="3" t="s">
        <v>6602</v>
      </c>
      <c r="AZ269" s="3" t="s">
        <v>6603</v>
      </c>
      <c r="BA269" s="3" t="s">
        <v>1107</v>
      </c>
      <c r="BB269" s="3" t="s">
        <v>843</v>
      </c>
      <c r="BC269" s="3" t="s">
        <v>6611</v>
      </c>
      <c r="BD269" s="3" t="s">
        <v>6612</v>
      </c>
      <c r="BE269" s="3" t="s">
        <v>6613</v>
      </c>
      <c r="BF269" s="3" t="s">
        <v>6614</v>
      </c>
      <c r="BG269" s="3" t="s">
        <v>855</v>
      </c>
      <c r="BH269" s="3" t="s">
        <v>6615</v>
      </c>
      <c r="BI269" s="3" t="s">
        <v>6616</v>
      </c>
      <c r="BJ269" s="3" t="s">
        <v>6617</v>
      </c>
      <c r="BK269" s="3" t="s">
        <v>6618</v>
      </c>
      <c r="BL269" s="3" t="s">
        <v>123</v>
      </c>
      <c r="BM269" s="3" t="s">
        <v>123</v>
      </c>
      <c r="BN269" s="3" t="s">
        <v>125</v>
      </c>
      <c r="BO269" s="3" t="s">
        <v>125</v>
      </c>
      <c r="BP269" s="3" t="s">
        <v>123</v>
      </c>
      <c r="BQ269" s="3" t="s">
        <v>123</v>
      </c>
      <c r="BR269" s="3" t="s">
        <v>126</v>
      </c>
      <c r="BS269" s="3" t="s">
        <v>6619</v>
      </c>
      <c r="BT269" s="3">
        <v>0</v>
      </c>
      <c r="BU269" s="3">
        <v>0</v>
      </c>
      <c r="BV269" s="3">
        <v>0</v>
      </c>
      <c r="BW269" s="3" t="s">
        <v>88</v>
      </c>
      <c r="BX269" s="3" t="s">
        <v>123</v>
      </c>
      <c r="BY269" s="3"/>
      <c r="BZ269" s="3"/>
      <c r="CA269" s="3"/>
      <c r="CB269" s="3"/>
      <c r="CC269" s="3"/>
      <c r="CD269" s="3"/>
      <c r="CE269" s="3"/>
      <c r="CF269" s="5">
        <v>43742.529479166667</v>
      </c>
      <c r="CG269" s="5">
        <v>43129.573912037034</v>
      </c>
      <c r="CH269" s="4">
        <v>44081</v>
      </c>
      <c r="CI269" s="3" t="s">
        <v>129</v>
      </c>
    </row>
    <row r="270" spans="1:87" x14ac:dyDescent="0.3">
      <c r="A270" s="3" t="s">
        <v>6620</v>
      </c>
      <c r="B270" s="3" t="s">
        <v>88</v>
      </c>
      <c r="C270" s="3">
        <v>59507</v>
      </c>
      <c r="D270" s="3">
        <v>2018</v>
      </c>
      <c r="E270" s="3"/>
      <c r="F270" s="3" t="s">
        <v>89</v>
      </c>
      <c r="G270" s="3" t="s">
        <v>129</v>
      </c>
      <c r="H270" s="3" t="s">
        <v>1281</v>
      </c>
      <c r="I270" s="3" t="s">
        <v>6621</v>
      </c>
      <c r="J270" s="3" t="s">
        <v>93</v>
      </c>
      <c r="K270" s="3"/>
      <c r="L270" s="4">
        <v>43935</v>
      </c>
      <c r="M270" s="6">
        <v>10834</v>
      </c>
      <c r="N270" s="6">
        <v>10834</v>
      </c>
      <c r="O270" s="3" t="s">
        <v>6622</v>
      </c>
      <c r="P270" s="6">
        <v>10834</v>
      </c>
      <c r="Q270" s="3"/>
      <c r="R270" s="3"/>
      <c r="S270" s="3"/>
      <c r="T270" s="3"/>
      <c r="U270" s="3" t="s">
        <v>88</v>
      </c>
      <c r="V270" s="3" t="s">
        <v>6623</v>
      </c>
      <c r="W270" s="3" t="s">
        <v>6623</v>
      </c>
      <c r="X270" s="3" t="s">
        <v>6624</v>
      </c>
      <c r="Y270" s="4">
        <v>16834</v>
      </c>
      <c r="Z270" s="3" t="s">
        <v>6625</v>
      </c>
      <c r="AA270" s="3" t="s">
        <v>236</v>
      </c>
      <c r="AB270" s="3" t="s">
        <v>6626</v>
      </c>
      <c r="AC270" s="3" t="s">
        <v>1151</v>
      </c>
      <c r="AD270" s="3" t="s">
        <v>6627</v>
      </c>
      <c r="AE270" s="3" t="s">
        <v>6628</v>
      </c>
      <c r="AF270" s="3" t="s">
        <v>567</v>
      </c>
      <c r="AG270" s="3" t="s">
        <v>6629</v>
      </c>
      <c r="AH270" s="3" t="s">
        <v>6630</v>
      </c>
      <c r="AI270" s="3" t="s">
        <v>236</v>
      </c>
      <c r="AJ270" s="3" t="s">
        <v>105</v>
      </c>
      <c r="AK270" s="3" t="s">
        <v>6631</v>
      </c>
      <c r="AL270" s="3" t="s">
        <v>107</v>
      </c>
      <c r="AM270" s="3" t="s">
        <v>107</v>
      </c>
      <c r="AN270" s="3" t="s">
        <v>146</v>
      </c>
      <c r="AO270" s="3" t="s">
        <v>109</v>
      </c>
      <c r="AP270" s="3" t="s">
        <v>6632</v>
      </c>
      <c r="AQ270" s="4">
        <v>26795</v>
      </c>
      <c r="AR270" s="3" t="s">
        <v>6633</v>
      </c>
      <c r="AS270" s="3" t="s">
        <v>6634</v>
      </c>
      <c r="AT270" s="3" t="s">
        <v>6635</v>
      </c>
      <c r="AU270" s="3" t="s">
        <v>6630</v>
      </c>
      <c r="AV270" s="3" t="s">
        <v>236</v>
      </c>
      <c r="AW270" s="3" t="s">
        <v>105</v>
      </c>
      <c r="AX270" s="3" t="s">
        <v>6636</v>
      </c>
      <c r="AY270" s="3" t="s">
        <v>6629</v>
      </c>
      <c r="AZ270" s="3" t="s">
        <v>6630</v>
      </c>
      <c r="BA270" s="3" t="s">
        <v>236</v>
      </c>
      <c r="BB270" s="3" t="s">
        <v>105</v>
      </c>
      <c r="BC270" s="3" t="s">
        <v>6637</v>
      </c>
      <c r="BD270" s="3" t="s">
        <v>6638</v>
      </c>
      <c r="BE270" s="3" t="s">
        <v>6639</v>
      </c>
      <c r="BF270" s="3" t="s">
        <v>6640</v>
      </c>
      <c r="BG270" s="3" t="s">
        <v>119</v>
      </c>
      <c r="BH270" s="3" t="s">
        <v>253</v>
      </c>
      <c r="BI270" s="3" t="s">
        <v>6641</v>
      </c>
      <c r="BJ270" s="3" t="s">
        <v>6642</v>
      </c>
      <c r="BK270" s="3" t="s">
        <v>585</v>
      </c>
      <c r="BL270" s="3" t="s">
        <v>123</v>
      </c>
      <c r="BM270" s="3" t="s">
        <v>123</v>
      </c>
      <c r="BN270" s="3" t="s">
        <v>125</v>
      </c>
      <c r="BO270" s="3" t="s">
        <v>125</v>
      </c>
      <c r="BP270" s="3" t="s">
        <v>123</v>
      </c>
      <c r="BQ270" s="3" t="s">
        <v>123</v>
      </c>
      <c r="BR270" s="3" t="s">
        <v>555</v>
      </c>
      <c r="BS270" s="3" t="s">
        <v>6643</v>
      </c>
      <c r="BT270" s="3">
        <v>0</v>
      </c>
      <c r="BU270" s="3">
        <v>0</v>
      </c>
      <c r="BV270" s="3">
        <v>0</v>
      </c>
      <c r="BW270" s="3" t="s">
        <v>88</v>
      </c>
      <c r="BX270" s="3" t="s">
        <v>123</v>
      </c>
      <c r="BY270" s="3"/>
      <c r="BZ270" s="3"/>
      <c r="CA270" s="3"/>
      <c r="CB270" s="3"/>
      <c r="CC270" s="3"/>
      <c r="CD270" s="3"/>
      <c r="CE270" s="3"/>
      <c r="CF270" s="5">
        <v>43733.713171296295</v>
      </c>
      <c r="CG270" s="5">
        <v>43111.427604166667</v>
      </c>
      <c r="CH270" s="4">
        <v>44046</v>
      </c>
      <c r="CI270" s="3" t="s">
        <v>129</v>
      </c>
    </row>
    <row r="271" spans="1:87" x14ac:dyDescent="0.3">
      <c r="A271" s="3" t="s">
        <v>6644</v>
      </c>
      <c r="B271" s="3" t="s">
        <v>88</v>
      </c>
      <c r="C271" s="3">
        <v>59511</v>
      </c>
      <c r="D271" s="3">
        <v>2018</v>
      </c>
      <c r="E271" s="3"/>
      <c r="F271" s="3" t="s">
        <v>89</v>
      </c>
      <c r="G271" s="3" t="s">
        <v>129</v>
      </c>
      <c r="H271" s="3" t="s">
        <v>346</v>
      </c>
      <c r="I271" s="3" t="s">
        <v>6645</v>
      </c>
      <c r="J271" s="3" t="s">
        <v>93</v>
      </c>
      <c r="K271" s="3"/>
      <c r="L271" s="4">
        <v>43935</v>
      </c>
      <c r="M271" s="6">
        <v>4274</v>
      </c>
      <c r="N271" s="6">
        <v>4274</v>
      </c>
      <c r="O271" s="3" t="s">
        <v>6646</v>
      </c>
      <c r="P271" s="6">
        <v>4274</v>
      </c>
      <c r="Q271" s="3"/>
      <c r="R271" s="3"/>
      <c r="S271" s="3"/>
      <c r="T271" s="3"/>
      <c r="U271" s="3" t="s">
        <v>88</v>
      </c>
      <c r="V271" s="3" t="s">
        <v>6647</v>
      </c>
      <c r="W271" s="3" t="s">
        <v>6648</v>
      </c>
      <c r="X271" s="3" t="s">
        <v>6649</v>
      </c>
      <c r="Y271" s="4">
        <v>32409</v>
      </c>
      <c r="Z271" s="3" t="s">
        <v>6650</v>
      </c>
      <c r="AA271" s="3" t="s">
        <v>563</v>
      </c>
      <c r="AB271" s="3" t="s">
        <v>6651</v>
      </c>
      <c r="AC271" s="3" t="s">
        <v>172</v>
      </c>
      <c r="AD271" s="3" t="s">
        <v>6652</v>
      </c>
      <c r="AE271" s="3" t="s">
        <v>3479</v>
      </c>
      <c r="AF271" s="3" t="s">
        <v>6653</v>
      </c>
      <c r="AG271" s="3" t="s">
        <v>6654</v>
      </c>
      <c r="AH271" s="3" t="s">
        <v>6655</v>
      </c>
      <c r="AI271" s="3" t="s">
        <v>1430</v>
      </c>
      <c r="AJ271" s="3" t="s">
        <v>570</v>
      </c>
      <c r="AK271" s="3" t="s">
        <v>6656</v>
      </c>
      <c r="AL271" s="3" t="s">
        <v>107</v>
      </c>
      <c r="AM271" s="3" t="s">
        <v>107</v>
      </c>
      <c r="AN271" s="3" t="s">
        <v>146</v>
      </c>
      <c r="AO271" s="3" t="s">
        <v>109</v>
      </c>
      <c r="AP271" s="3" t="s">
        <v>5385</v>
      </c>
      <c r="AQ271" s="4">
        <v>16560</v>
      </c>
      <c r="AR271" s="3" t="s">
        <v>5386</v>
      </c>
      <c r="AS271" s="3" t="s">
        <v>5387</v>
      </c>
      <c r="AT271" s="3" t="s">
        <v>5388</v>
      </c>
      <c r="AU271" s="3" t="s">
        <v>5383</v>
      </c>
      <c r="AV271" s="3" t="s">
        <v>563</v>
      </c>
      <c r="AW271" s="3" t="s">
        <v>570</v>
      </c>
      <c r="AX271" s="3" t="s">
        <v>6657</v>
      </c>
      <c r="AY271" s="3" t="s">
        <v>5382</v>
      </c>
      <c r="AZ271" s="3" t="s">
        <v>5383</v>
      </c>
      <c r="BA271" s="3" t="s">
        <v>563</v>
      </c>
      <c r="BB271" s="3" t="s">
        <v>570</v>
      </c>
      <c r="BC271" s="3" t="s">
        <v>6658</v>
      </c>
      <c r="BD271" s="3" t="s">
        <v>6659</v>
      </c>
      <c r="BE271" s="3" t="s">
        <v>3717</v>
      </c>
      <c r="BF271" s="3" t="s">
        <v>6660</v>
      </c>
      <c r="BG271" s="3" t="s">
        <v>581</v>
      </c>
      <c r="BH271" s="3" t="s">
        <v>1446</v>
      </c>
      <c r="BI271" s="3" t="s">
        <v>6661</v>
      </c>
      <c r="BJ271" s="3" t="s">
        <v>3494</v>
      </c>
      <c r="BK271" s="3" t="s">
        <v>315</v>
      </c>
      <c r="BL271" s="3" t="s">
        <v>123</v>
      </c>
      <c r="BM271" s="3" t="s">
        <v>123</v>
      </c>
      <c r="BN271" s="3" t="s">
        <v>125</v>
      </c>
      <c r="BO271" s="3" t="s">
        <v>125</v>
      </c>
      <c r="BP271" s="3" t="s">
        <v>123</v>
      </c>
      <c r="BQ271" s="3" t="s">
        <v>123</v>
      </c>
      <c r="BR271" s="3" t="s">
        <v>126</v>
      </c>
      <c r="BS271" s="3" t="s">
        <v>6662</v>
      </c>
      <c r="BT271" s="3">
        <v>0</v>
      </c>
      <c r="BU271" s="3">
        <v>0</v>
      </c>
      <c r="BV271" s="3">
        <v>0</v>
      </c>
      <c r="BW271" s="3" t="s">
        <v>88</v>
      </c>
      <c r="BX271" s="3" t="s">
        <v>123</v>
      </c>
      <c r="BY271" s="3"/>
      <c r="BZ271" s="3"/>
      <c r="CA271" s="3"/>
      <c r="CB271" s="3"/>
      <c r="CC271" s="3"/>
      <c r="CD271" s="3"/>
      <c r="CE271" s="3"/>
      <c r="CF271" s="5">
        <v>43740.962395833332</v>
      </c>
      <c r="CG271" s="5">
        <v>43125.955949074072</v>
      </c>
      <c r="CH271" s="4">
        <v>44081</v>
      </c>
      <c r="CI271" s="3" t="s">
        <v>129</v>
      </c>
    </row>
    <row r="272" spans="1:87" x14ac:dyDescent="0.3">
      <c r="A272" s="3" t="s">
        <v>6663</v>
      </c>
      <c r="B272" s="3" t="s">
        <v>88</v>
      </c>
      <c r="C272" s="3">
        <v>59513</v>
      </c>
      <c r="D272" s="3">
        <v>2018</v>
      </c>
      <c r="E272" s="3"/>
      <c r="F272" s="3" t="s">
        <v>89</v>
      </c>
      <c r="G272" s="3" t="s">
        <v>129</v>
      </c>
      <c r="H272" s="3" t="s">
        <v>163</v>
      </c>
      <c r="I272" s="3" t="s">
        <v>6664</v>
      </c>
      <c r="J272" s="3" t="s">
        <v>93</v>
      </c>
      <c r="K272" s="3"/>
      <c r="L272" s="4">
        <v>43935</v>
      </c>
      <c r="M272" s="6">
        <v>4148</v>
      </c>
      <c r="N272" s="6">
        <v>4148</v>
      </c>
      <c r="O272" s="3" t="s">
        <v>6665</v>
      </c>
      <c r="P272" s="6">
        <v>4148</v>
      </c>
      <c r="Q272" s="3"/>
      <c r="R272" s="3"/>
      <c r="S272" s="3"/>
      <c r="T272" s="3"/>
      <c r="U272" s="3" t="s">
        <v>88</v>
      </c>
      <c r="V272" s="3" t="s">
        <v>6666</v>
      </c>
      <c r="W272" s="3" t="s">
        <v>6667</v>
      </c>
      <c r="X272" s="3" t="s">
        <v>6668</v>
      </c>
      <c r="Y272" s="4">
        <v>34367</v>
      </c>
      <c r="Z272" s="3" t="s">
        <v>6669</v>
      </c>
      <c r="AA272" s="3" t="s">
        <v>6416</v>
      </c>
      <c r="AB272" s="3" t="s">
        <v>6670</v>
      </c>
      <c r="AC272" s="3" t="s">
        <v>172</v>
      </c>
      <c r="AD272" s="3" t="s">
        <v>6671</v>
      </c>
      <c r="AE272" s="3" t="s">
        <v>6672</v>
      </c>
      <c r="AF272" s="3" t="s">
        <v>240</v>
      </c>
      <c r="AG272" s="3" t="s">
        <v>6673</v>
      </c>
      <c r="AH272" s="3" t="s">
        <v>6674</v>
      </c>
      <c r="AI272" s="3" t="s">
        <v>6416</v>
      </c>
      <c r="AJ272" s="3" t="s">
        <v>1292</v>
      </c>
      <c r="AK272" s="3" t="s">
        <v>6675</v>
      </c>
      <c r="AL272" s="3" t="s">
        <v>107</v>
      </c>
      <c r="AM272" s="3" t="s">
        <v>107</v>
      </c>
      <c r="AN272" s="3" t="s">
        <v>146</v>
      </c>
      <c r="AO272" s="3" t="s">
        <v>109</v>
      </c>
      <c r="AP272" s="3" t="s">
        <v>6676</v>
      </c>
      <c r="AQ272" s="4">
        <v>18794</v>
      </c>
      <c r="AR272" s="3" t="s">
        <v>6677</v>
      </c>
      <c r="AS272" s="3" t="s">
        <v>6678</v>
      </c>
      <c r="AT272" s="3" t="s">
        <v>6679</v>
      </c>
      <c r="AU272" s="3" t="s">
        <v>6674</v>
      </c>
      <c r="AV272" s="3" t="s">
        <v>6416</v>
      </c>
      <c r="AW272" s="3" t="s">
        <v>1292</v>
      </c>
      <c r="AX272" s="3" t="s">
        <v>6680</v>
      </c>
      <c r="AY272" s="3" t="s">
        <v>6673</v>
      </c>
      <c r="AZ272" s="3" t="s">
        <v>6674</v>
      </c>
      <c r="BA272" s="3" t="s">
        <v>6416</v>
      </c>
      <c r="BB272" s="3" t="s">
        <v>1292</v>
      </c>
      <c r="BC272" s="3" t="s">
        <v>6681</v>
      </c>
      <c r="BD272" s="3" t="s">
        <v>6682</v>
      </c>
      <c r="BE272" s="3" t="s">
        <v>6683</v>
      </c>
      <c r="BF272" s="3" t="s">
        <v>6684</v>
      </c>
      <c r="BG272" s="3" t="s">
        <v>1303</v>
      </c>
      <c r="BH272" s="3" t="s">
        <v>6685</v>
      </c>
      <c r="BI272" s="3" t="s">
        <v>6686</v>
      </c>
      <c r="BJ272" s="3" t="s">
        <v>6687</v>
      </c>
      <c r="BK272" s="3" t="s">
        <v>555</v>
      </c>
      <c r="BL272" s="3" t="s">
        <v>123</v>
      </c>
      <c r="BM272" s="3" t="s">
        <v>123</v>
      </c>
      <c r="BN272" s="3" t="s">
        <v>125</v>
      </c>
      <c r="BO272" s="3" t="s">
        <v>125</v>
      </c>
      <c r="BP272" s="3" t="s">
        <v>123</v>
      </c>
      <c r="BQ272" s="3" t="s">
        <v>123</v>
      </c>
      <c r="BR272" s="3" t="s">
        <v>126</v>
      </c>
      <c r="BS272" s="3" t="s">
        <v>6688</v>
      </c>
      <c r="BT272" s="3">
        <v>0</v>
      </c>
      <c r="BU272" s="3">
        <v>0</v>
      </c>
      <c r="BV272" s="3">
        <v>0</v>
      </c>
      <c r="BW272" s="3" t="s">
        <v>88</v>
      </c>
      <c r="BX272" s="3" t="s">
        <v>123</v>
      </c>
      <c r="BY272" s="3"/>
      <c r="BZ272" s="3"/>
      <c r="CA272" s="3"/>
      <c r="CB272" s="3"/>
      <c r="CC272" s="3"/>
      <c r="CD272" s="3"/>
      <c r="CE272" s="3"/>
      <c r="CF272" s="5">
        <v>43745.809699074074</v>
      </c>
      <c r="CG272" s="5">
        <v>43124.743888888886</v>
      </c>
      <c r="CH272" s="4">
        <v>44077</v>
      </c>
      <c r="CI272" s="3" t="s">
        <v>129</v>
      </c>
    </row>
    <row r="273" spans="1:87" x14ac:dyDescent="0.3">
      <c r="A273" s="3" t="s">
        <v>6689</v>
      </c>
      <c r="B273" s="3" t="s">
        <v>88</v>
      </c>
      <c r="C273" s="3">
        <v>59517</v>
      </c>
      <c r="D273" s="3">
        <v>2018</v>
      </c>
      <c r="E273" s="3"/>
      <c r="F273" s="3" t="s">
        <v>89</v>
      </c>
      <c r="G273" s="3" t="s">
        <v>527</v>
      </c>
      <c r="H273" s="3" t="s">
        <v>751</v>
      </c>
      <c r="I273" s="3" t="s">
        <v>6690</v>
      </c>
      <c r="J273" s="3" t="s">
        <v>93</v>
      </c>
      <c r="K273" s="3"/>
      <c r="L273" s="4">
        <v>43935</v>
      </c>
      <c r="M273" s="3">
        <v>0</v>
      </c>
      <c r="N273" s="3">
        <v>0</v>
      </c>
      <c r="O273" s="3"/>
      <c r="P273" s="3">
        <v>0</v>
      </c>
      <c r="Q273" s="3"/>
      <c r="R273" s="3"/>
      <c r="S273" s="3"/>
      <c r="T273" s="3"/>
      <c r="U273" s="3" t="s">
        <v>88</v>
      </c>
      <c r="V273" s="3" t="s">
        <v>6691</v>
      </c>
      <c r="W273" s="3" t="s">
        <v>6692</v>
      </c>
      <c r="X273" s="3" t="s">
        <v>6693</v>
      </c>
      <c r="Y273" s="4">
        <v>29221</v>
      </c>
      <c r="Z273" s="3" t="s">
        <v>6694</v>
      </c>
      <c r="AA273" s="3" t="s">
        <v>1180</v>
      </c>
      <c r="AB273" s="3" t="s">
        <v>6695</v>
      </c>
      <c r="AC273" s="3" t="s">
        <v>100</v>
      </c>
      <c r="AD273" s="3" t="s">
        <v>6696</v>
      </c>
      <c r="AE273" s="3" t="s">
        <v>6697</v>
      </c>
      <c r="AF273" s="3" t="s">
        <v>240</v>
      </c>
      <c r="AG273" s="3" t="s">
        <v>6698</v>
      </c>
      <c r="AH273" s="3" t="s">
        <v>6699</v>
      </c>
      <c r="AI273" s="3" t="s">
        <v>1180</v>
      </c>
      <c r="AJ273" s="3" t="s">
        <v>1185</v>
      </c>
      <c r="AK273" s="3" t="s">
        <v>6700</v>
      </c>
      <c r="AL273" s="3" t="s">
        <v>107</v>
      </c>
      <c r="AM273" s="3" t="s">
        <v>107</v>
      </c>
      <c r="AN273" s="3" t="s">
        <v>108</v>
      </c>
      <c r="AO273" s="3" t="s">
        <v>109</v>
      </c>
      <c r="AP273" s="3" t="s">
        <v>6701</v>
      </c>
      <c r="AQ273" s="4">
        <v>22524</v>
      </c>
      <c r="AR273" s="3" t="s">
        <v>6702</v>
      </c>
      <c r="AS273" s="3" t="s">
        <v>6703</v>
      </c>
      <c r="AT273" s="3" t="s">
        <v>6704</v>
      </c>
      <c r="AU273" s="3" t="s">
        <v>6699</v>
      </c>
      <c r="AV273" s="3" t="s">
        <v>1180</v>
      </c>
      <c r="AW273" s="3" t="s">
        <v>1185</v>
      </c>
      <c r="AX273" s="3" t="s">
        <v>6705</v>
      </c>
      <c r="AY273" s="3" t="s">
        <v>6698</v>
      </c>
      <c r="AZ273" s="3" t="s">
        <v>6699</v>
      </c>
      <c r="BA273" s="3" t="s">
        <v>1180</v>
      </c>
      <c r="BB273" s="3" t="s">
        <v>1185</v>
      </c>
      <c r="BC273" s="3" t="s">
        <v>6706</v>
      </c>
      <c r="BD273" s="3" t="s">
        <v>6707</v>
      </c>
      <c r="BE273" s="3" t="s">
        <v>6708</v>
      </c>
      <c r="BF273" s="3" t="s">
        <v>6709</v>
      </c>
      <c r="BG273" s="3" t="s">
        <v>1197</v>
      </c>
      <c r="BH273" s="3" t="s">
        <v>1198</v>
      </c>
      <c r="BI273" s="3" t="s">
        <v>6710</v>
      </c>
      <c r="BJ273" s="3" t="s">
        <v>6711</v>
      </c>
      <c r="BK273" s="3" t="s">
        <v>226</v>
      </c>
      <c r="BL273" s="3" t="s">
        <v>123</v>
      </c>
      <c r="BM273" s="3" t="s">
        <v>123</v>
      </c>
      <c r="BN273" s="3" t="s">
        <v>124</v>
      </c>
      <c r="BO273" s="3" t="s">
        <v>125</v>
      </c>
      <c r="BP273" s="3" t="s">
        <v>123</v>
      </c>
      <c r="BQ273" s="3" t="s">
        <v>123</v>
      </c>
      <c r="BR273" s="3" t="s">
        <v>126</v>
      </c>
      <c r="BS273" s="3" t="s">
        <v>6712</v>
      </c>
      <c r="BT273" s="3">
        <v>0</v>
      </c>
      <c r="BU273" s="3">
        <v>0</v>
      </c>
      <c r="BV273" s="3">
        <v>0</v>
      </c>
      <c r="BW273" s="3" t="s">
        <v>88</v>
      </c>
      <c r="BX273" s="3" t="s">
        <v>123</v>
      </c>
      <c r="BY273" s="3"/>
      <c r="BZ273" s="3"/>
      <c r="CA273" s="3"/>
      <c r="CB273" s="3"/>
      <c r="CC273" s="3"/>
      <c r="CD273" s="3"/>
      <c r="CE273" s="3"/>
      <c r="CF273" s="5">
        <v>43748.622743055559</v>
      </c>
      <c r="CG273" s="5">
        <v>43727.681631944448</v>
      </c>
      <c r="CH273" s="3"/>
      <c r="CI273" s="3"/>
    </row>
    <row r="274" spans="1:87" x14ac:dyDescent="0.3">
      <c r="A274" s="3" t="s">
        <v>6713</v>
      </c>
      <c r="B274" s="3" t="s">
        <v>88</v>
      </c>
      <c r="C274" s="3">
        <v>59518</v>
      </c>
      <c r="D274" s="3">
        <v>2018</v>
      </c>
      <c r="E274" s="3"/>
      <c r="F274" s="3" t="s">
        <v>89</v>
      </c>
      <c r="G274" s="3" t="s">
        <v>129</v>
      </c>
      <c r="H274" s="3" t="s">
        <v>5330</v>
      </c>
      <c r="I274" s="3" t="s">
        <v>6714</v>
      </c>
      <c r="J274" s="3" t="s">
        <v>93</v>
      </c>
      <c r="K274" s="3"/>
      <c r="L274" s="4">
        <v>43935</v>
      </c>
      <c r="M274" s="6">
        <v>12997</v>
      </c>
      <c r="N274" s="6">
        <v>12997</v>
      </c>
      <c r="O274" s="3" t="s">
        <v>6715</v>
      </c>
      <c r="P274" s="6">
        <v>12997</v>
      </c>
      <c r="Q274" s="3"/>
      <c r="R274" s="3"/>
      <c r="S274" s="3"/>
      <c r="T274" s="3"/>
      <c r="U274" s="3" t="s">
        <v>88</v>
      </c>
      <c r="V274" s="3" t="s">
        <v>6716</v>
      </c>
      <c r="W274" s="3" t="s">
        <v>6717</v>
      </c>
      <c r="X274" s="3" t="s">
        <v>6718</v>
      </c>
      <c r="Y274" s="4">
        <v>36245</v>
      </c>
      <c r="Z274" s="3" t="s">
        <v>6719</v>
      </c>
      <c r="AA274" s="3" t="s">
        <v>696</v>
      </c>
      <c r="AB274" s="3" t="s">
        <v>6720</v>
      </c>
      <c r="AC274" s="3" t="s">
        <v>203</v>
      </c>
      <c r="AD274" s="3" t="s">
        <v>6721</v>
      </c>
      <c r="AE274" s="3" t="s">
        <v>6722</v>
      </c>
      <c r="AF274" s="3" t="s">
        <v>6723</v>
      </c>
      <c r="AG274" s="3" t="s">
        <v>6724</v>
      </c>
      <c r="AH274" s="3" t="s">
        <v>696</v>
      </c>
      <c r="AI274" s="3" t="s">
        <v>696</v>
      </c>
      <c r="AJ274" s="3" t="s">
        <v>480</v>
      </c>
      <c r="AK274" s="3" t="s">
        <v>6725</v>
      </c>
      <c r="AL274" s="3" t="s">
        <v>107</v>
      </c>
      <c r="AM274" s="3" t="s">
        <v>107</v>
      </c>
      <c r="AN274" s="3" t="s">
        <v>146</v>
      </c>
      <c r="AO274" s="3" t="s">
        <v>109</v>
      </c>
      <c r="AP274" s="3" t="s">
        <v>6726</v>
      </c>
      <c r="AQ274" s="4">
        <v>22589</v>
      </c>
      <c r="AR274" s="3" t="s">
        <v>6727</v>
      </c>
      <c r="AS274" s="3" t="s">
        <v>6728</v>
      </c>
      <c r="AT274" s="3" t="s">
        <v>2965</v>
      </c>
      <c r="AU274" s="3" t="s">
        <v>696</v>
      </c>
      <c r="AV274" s="3" t="s">
        <v>696</v>
      </c>
      <c r="AW274" s="3" t="s">
        <v>480</v>
      </c>
      <c r="AX274" s="3" t="s">
        <v>6729</v>
      </c>
      <c r="AY274" s="3" t="s">
        <v>6724</v>
      </c>
      <c r="AZ274" s="3" t="s">
        <v>696</v>
      </c>
      <c r="BA274" s="3" t="s">
        <v>696</v>
      </c>
      <c r="BB274" s="3" t="s">
        <v>480</v>
      </c>
      <c r="BC274" s="3" t="s">
        <v>6730</v>
      </c>
      <c r="BD274" s="3" t="s">
        <v>6731</v>
      </c>
      <c r="BE274" s="3" t="s">
        <v>6732</v>
      </c>
      <c r="BF274" s="3" t="s">
        <v>6733</v>
      </c>
      <c r="BG274" s="3" t="s">
        <v>491</v>
      </c>
      <c r="BH274" s="3" t="s">
        <v>2971</v>
      </c>
      <c r="BI274" s="3" t="s">
        <v>2971</v>
      </c>
      <c r="BJ274" s="3" t="s">
        <v>6734</v>
      </c>
      <c r="BK274" s="3" t="s">
        <v>2279</v>
      </c>
      <c r="BL274" s="3" t="s">
        <v>123</v>
      </c>
      <c r="BM274" s="3" t="s">
        <v>123</v>
      </c>
      <c r="BN274" s="3" t="s">
        <v>125</v>
      </c>
      <c r="BO274" s="3" t="s">
        <v>125</v>
      </c>
      <c r="BP274" s="3" t="s">
        <v>123</v>
      </c>
      <c r="BQ274" s="3" t="s">
        <v>123</v>
      </c>
      <c r="BR274" s="3" t="s">
        <v>126</v>
      </c>
      <c r="BS274" s="3" t="s">
        <v>6735</v>
      </c>
      <c r="BT274" s="3">
        <v>0</v>
      </c>
      <c r="BU274" s="3">
        <v>0</v>
      </c>
      <c r="BV274" s="3">
        <v>0</v>
      </c>
      <c r="BW274" s="3" t="s">
        <v>88</v>
      </c>
      <c r="BX274" s="3" t="s">
        <v>123</v>
      </c>
      <c r="BY274" s="3"/>
      <c r="BZ274" s="3"/>
      <c r="CA274" s="3"/>
      <c r="CB274" s="3"/>
      <c r="CC274" s="3"/>
      <c r="CD274" s="3"/>
      <c r="CE274" s="3"/>
      <c r="CF274" s="5">
        <v>43734.69090277778</v>
      </c>
      <c r="CG274" s="5">
        <v>43115.669479166667</v>
      </c>
      <c r="CH274" s="4">
        <v>44049</v>
      </c>
      <c r="CI274" s="3" t="s">
        <v>129</v>
      </c>
    </row>
    <row r="275" spans="1:87" x14ac:dyDescent="0.3">
      <c r="A275" s="3" t="s">
        <v>6736</v>
      </c>
      <c r="B275" s="3" t="s">
        <v>88</v>
      </c>
      <c r="C275" s="3">
        <v>59521</v>
      </c>
      <c r="D275" s="3">
        <v>2018</v>
      </c>
      <c r="E275" s="3"/>
      <c r="F275" s="3" t="s">
        <v>89</v>
      </c>
      <c r="G275" s="3" t="s">
        <v>129</v>
      </c>
      <c r="H275" s="3" t="s">
        <v>346</v>
      </c>
      <c r="I275" s="3" t="s">
        <v>6737</v>
      </c>
      <c r="J275" s="3" t="s">
        <v>93</v>
      </c>
      <c r="K275" s="3"/>
      <c r="L275" s="4">
        <v>43935</v>
      </c>
      <c r="M275" s="6">
        <v>13365</v>
      </c>
      <c r="N275" s="6">
        <v>13365</v>
      </c>
      <c r="O275" s="3" t="s">
        <v>6738</v>
      </c>
      <c r="P275" s="6">
        <v>13365</v>
      </c>
      <c r="Q275" s="3"/>
      <c r="R275" s="3"/>
      <c r="S275" s="3"/>
      <c r="T275" s="3"/>
      <c r="U275" s="3" t="s">
        <v>88</v>
      </c>
      <c r="V275" s="3" t="s">
        <v>6739</v>
      </c>
      <c r="W275" s="3" t="s">
        <v>6740</v>
      </c>
      <c r="X275" s="3" t="s">
        <v>6741</v>
      </c>
      <c r="Y275" s="4">
        <v>36382</v>
      </c>
      <c r="Z275" s="3" t="s">
        <v>6742</v>
      </c>
      <c r="AA275" s="3" t="s">
        <v>6743</v>
      </c>
      <c r="AB275" s="3" t="s">
        <v>6744</v>
      </c>
      <c r="AC275" s="3" t="s">
        <v>100</v>
      </c>
      <c r="AD275" s="3" t="s">
        <v>6745</v>
      </c>
      <c r="AE275" s="3" t="s">
        <v>6746</v>
      </c>
      <c r="AF275" s="3" t="s">
        <v>1887</v>
      </c>
      <c r="AG275" s="3" t="s">
        <v>6747</v>
      </c>
      <c r="AH275" s="3" t="s">
        <v>6748</v>
      </c>
      <c r="AI275" s="3" t="s">
        <v>6743</v>
      </c>
      <c r="AJ275" s="3" t="s">
        <v>570</v>
      </c>
      <c r="AK275" s="3" t="s">
        <v>6749</v>
      </c>
      <c r="AL275" s="3" t="s">
        <v>107</v>
      </c>
      <c r="AM275" s="3" t="s">
        <v>107</v>
      </c>
      <c r="AN275" s="3" t="s">
        <v>146</v>
      </c>
      <c r="AO275" s="3" t="s">
        <v>109</v>
      </c>
      <c r="AP275" s="3" t="s">
        <v>6750</v>
      </c>
      <c r="AQ275" s="4">
        <v>30131</v>
      </c>
      <c r="AR275" s="3" t="s">
        <v>6751</v>
      </c>
      <c r="AS275" s="3" t="s">
        <v>6752</v>
      </c>
      <c r="AT275" s="3" t="s">
        <v>6753</v>
      </c>
      <c r="AU275" s="3" t="s">
        <v>6754</v>
      </c>
      <c r="AV275" s="3" t="s">
        <v>6743</v>
      </c>
      <c r="AW275" s="3" t="s">
        <v>570</v>
      </c>
      <c r="AX275" s="3" t="s">
        <v>6755</v>
      </c>
      <c r="AY275" s="3" t="s">
        <v>6747</v>
      </c>
      <c r="AZ275" s="3" t="s">
        <v>6748</v>
      </c>
      <c r="BA275" s="3" t="s">
        <v>6743</v>
      </c>
      <c r="BB275" s="3" t="s">
        <v>570</v>
      </c>
      <c r="BC275" s="3" t="s">
        <v>6756</v>
      </c>
      <c r="BD275" s="3" t="s">
        <v>6757</v>
      </c>
      <c r="BE275" s="3" t="s">
        <v>6758</v>
      </c>
      <c r="BF275" s="3" t="s">
        <v>6759</v>
      </c>
      <c r="BG275" s="3" t="s">
        <v>6760</v>
      </c>
      <c r="BH275" s="3" t="s">
        <v>6761</v>
      </c>
      <c r="BI275" s="3" t="s">
        <v>6762</v>
      </c>
      <c r="BJ275" s="3" t="s">
        <v>6763</v>
      </c>
      <c r="BK275" s="3" t="s">
        <v>6764</v>
      </c>
      <c r="BL275" s="3" t="s">
        <v>1333</v>
      </c>
      <c r="BM275" s="3" t="s">
        <v>1333</v>
      </c>
      <c r="BN275" s="3" t="s">
        <v>6765</v>
      </c>
      <c r="BO275" s="3" t="s">
        <v>1334</v>
      </c>
      <c r="BP275" s="3" t="s">
        <v>1333</v>
      </c>
      <c r="BQ275" s="3" t="s">
        <v>1333</v>
      </c>
      <c r="BR275" s="3" t="s">
        <v>3443</v>
      </c>
      <c r="BS275" s="3" t="s">
        <v>6766</v>
      </c>
      <c r="BT275" s="3">
        <v>0</v>
      </c>
      <c r="BU275" s="3">
        <v>0</v>
      </c>
      <c r="BV275" s="3">
        <v>0</v>
      </c>
      <c r="BW275" s="3" t="s">
        <v>88</v>
      </c>
      <c r="BX275" s="3" t="s">
        <v>1333</v>
      </c>
      <c r="BY275" s="3"/>
      <c r="BZ275" s="3"/>
      <c r="CA275" s="3"/>
      <c r="CB275" s="3"/>
      <c r="CC275" s="3"/>
      <c r="CD275" s="3"/>
      <c r="CE275" s="3"/>
      <c r="CF275" s="5">
        <v>43746.71466435185</v>
      </c>
      <c r="CG275" s="5">
        <v>43131.029629629629</v>
      </c>
      <c r="CH275" s="4">
        <v>44081</v>
      </c>
      <c r="CI275" s="3" t="s">
        <v>129</v>
      </c>
    </row>
    <row r="276" spans="1:87" x14ac:dyDescent="0.3">
      <c r="A276" s="3" t="s">
        <v>6767</v>
      </c>
      <c r="B276" s="3" t="s">
        <v>88</v>
      </c>
      <c r="C276" s="3">
        <v>59523</v>
      </c>
      <c r="D276" s="3">
        <v>2018</v>
      </c>
      <c r="E276" s="3"/>
      <c r="F276" s="3" t="s">
        <v>89</v>
      </c>
      <c r="G276" s="3" t="s">
        <v>129</v>
      </c>
      <c r="H276" s="3" t="s">
        <v>2010</v>
      </c>
      <c r="I276" s="3" t="s">
        <v>6768</v>
      </c>
      <c r="J276" s="3" t="s">
        <v>93</v>
      </c>
      <c r="K276" s="3"/>
      <c r="L276" s="4">
        <v>43935</v>
      </c>
      <c r="M276" s="6">
        <v>3171</v>
      </c>
      <c r="N276" s="6">
        <v>3171</v>
      </c>
      <c r="O276" s="3" t="s">
        <v>6769</v>
      </c>
      <c r="P276" s="6">
        <v>3171</v>
      </c>
      <c r="Q276" s="3"/>
      <c r="R276" s="3"/>
      <c r="S276" s="3"/>
      <c r="T276" s="3"/>
      <c r="U276" s="3" t="s">
        <v>88</v>
      </c>
      <c r="V276" s="3" t="s">
        <v>6770</v>
      </c>
      <c r="W276" s="3" t="s">
        <v>6771</v>
      </c>
      <c r="X276" s="3" t="s">
        <v>6772</v>
      </c>
      <c r="Y276" s="4">
        <v>24112</v>
      </c>
      <c r="Z276" s="3" t="s">
        <v>6773</v>
      </c>
      <c r="AA276" s="3" t="s">
        <v>410</v>
      </c>
      <c r="AB276" s="3" t="s">
        <v>6774</v>
      </c>
      <c r="AC276" s="3" t="s">
        <v>100</v>
      </c>
      <c r="AD276" s="3" t="s">
        <v>6775</v>
      </c>
      <c r="AE276" s="3" t="s">
        <v>6776</v>
      </c>
      <c r="AF276" s="3" t="s">
        <v>141</v>
      </c>
      <c r="AG276" s="3" t="s">
        <v>6777</v>
      </c>
      <c r="AH276" s="3" t="s">
        <v>6778</v>
      </c>
      <c r="AI276" s="3" t="s">
        <v>410</v>
      </c>
      <c r="AJ276" s="3" t="s">
        <v>387</v>
      </c>
      <c r="AK276" s="3" t="s">
        <v>6779</v>
      </c>
      <c r="AL276" s="3" t="s">
        <v>107</v>
      </c>
      <c r="AM276" s="3" t="s">
        <v>107</v>
      </c>
      <c r="AN276" s="3" t="s">
        <v>108</v>
      </c>
      <c r="AO276" s="3" t="s">
        <v>109</v>
      </c>
      <c r="AP276" s="3" t="s">
        <v>6780</v>
      </c>
      <c r="AQ276" s="4">
        <v>21680</v>
      </c>
      <c r="AR276" s="3" t="s">
        <v>6781</v>
      </c>
      <c r="AS276" s="3" t="s">
        <v>6782</v>
      </c>
      <c r="AT276" s="3" t="s">
        <v>6783</v>
      </c>
      <c r="AU276" s="3" t="s">
        <v>6778</v>
      </c>
      <c r="AV276" s="3" t="s">
        <v>410</v>
      </c>
      <c r="AW276" s="3" t="s">
        <v>387</v>
      </c>
      <c r="AX276" s="3" t="s">
        <v>6784</v>
      </c>
      <c r="AY276" s="3" t="s">
        <v>6777</v>
      </c>
      <c r="AZ276" s="3" t="s">
        <v>6778</v>
      </c>
      <c r="BA276" s="3" t="s">
        <v>410</v>
      </c>
      <c r="BB276" s="3" t="s">
        <v>387</v>
      </c>
      <c r="BC276" s="3" t="s">
        <v>6785</v>
      </c>
      <c r="BD276" s="3" t="s">
        <v>6786</v>
      </c>
      <c r="BE276" s="3" t="s">
        <v>6787</v>
      </c>
      <c r="BF276" s="3" t="s">
        <v>6788</v>
      </c>
      <c r="BG276" s="3" t="s">
        <v>398</v>
      </c>
      <c r="BH276" s="3" t="s">
        <v>430</v>
      </c>
      <c r="BI276" s="3" t="s">
        <v>6789</v>
      </c>
      <c r="BJ276" s="3" t="s">
        <v>6790</v>
      </c>
      <c r="BK276" s="3" t="s">
        <v>6791</v>
      </c>
      <c r="BL276" s="3" t="s">
        <v>123</v>
      </c>
      <c r="BM276" s="3" t="s">
        <v>123</v>
      </c>
      <c r="BN276" s="3" t="s">
        <v>124</v>
      </c>
      <c r="BO276" s="3" t="s">
        <v>125</v>
      </c>
      <c r="BP276" s="3" t="s">
        <v>123</v>
      </c>
      <c r="BQ276" s="3" t="s">
        <v>123</v>
      </c>
      <c r="BR276" s="3" t="s">
        <v>126</v>
      </c>
      <c r="BS276" s="3" t="s">
        <v>6792</v>
      </c>
      <c r="BT276" s="3">
        <v>0</v>
      </c>
      <c r="BU276" s="3">
        <v>0</v>
      </c>
      <c r="BV276" s="3">
        <v>0</v>
      </c>
      <c r="BW276" s="3" t="s">
        <v>88</v>
      </c>
      <c r="BX276" s="3" t="s">
        <v>123</v>
      </c>
      <c r="BY276" s="3"/>
      <c r="BZ276" s="3"/>
      <c r="CA276" s="3"/>
      <c r="CB276" s="3"/>
      <c r="CC276" s="3"/>
      <c r="CD276" s="3"/>
      <c r="CE276" s="3"/>
      <c r="CF276" s="5">
        <v>43746.365613425929</v>
      </c>
      <c r="CG276" s="5">
        <v>43116.566793981481</v>
      </c>
      <c r="CH276" s="4">
        <v>44076</v>
      </c>
      <c r="CI276" s="3" t="s">
        <v>129</v>
      </c>
    </row>
    <row r="277" spans="1:87" x14ac:dyDescent="0.3">
      <c r="A277" s="3" t="s">
        <v>6793</v>
      </c>
      <c r="B277" s="3" t="s">
        <v>88</v>
      </c>
      <c r="C277" s="3">
        <v>59525</v>
      </c>
      <c r="D277" s="3">
        <v>2018</v>
      </c>
      <c r="E277" s="3"/>
      <c r="F277" s="3" t="s">
        <v>89</v>
      </c>
      <c r="G277" s="3" t="s">
        <v>129</v>
      </c>
      <c r="H277" s="3" t="s">
        <v>6794</v>
      </c>
      <c r="I277" s="3" t="s">
        <v>6795</v>
      </c>
      <c r="J277" s="3" t="s">
        <v>93</v>
      </c>
      <c r="K277" s="3"/>
      <c r="L277" s="4">
        <v>43935</v>
      </c>
      <c r="M277" s="6">
        <v>5461</v>
      </c>
      <c r="N277" s="6">
        <v>5461</v>
      </c>
      <c r="O277" s="3" t="s">
        <v>6796</v>
      </c>
      <c r="P277" s="6">
        <v>5461</v>
      </c>
      <c r="Q277" s="3"/>
      <c r="R277" s="3"/>
      <c r="S277" s="3"/>
      <c r="T277" s="3"/>
      <c r="U277" s="3" t="s">
        <v>88</v>
      </c>
      <c r="V277" s="3" t="s">
        <v>6797</v>
      </c>
      <c r="W277" s="3" t="s">
        <v>6797</v>
      </c>
      <c r="X277" s="3" t="s">
        <v>6798</v>
      </c>
      <c r="Y277" s="4">
        <v>37861</v>
      </c>
      <c r="Z277" s="3" t="s">
        <v>6799</v>
      </c>
      <c r="AA277" s="3" t="s">
        <v>4365</v>
      </c>
      <c r="AB277" s="3" t="s">
        <v>6800</v>
      </c>
      <c r="AC277" s="3" t="s">
        <v>138</v>
      </c>
      <c r="AD277" s="3" t="s">
        <v>6801</v>
      </c>
      <c r="AE277" s="3" t="s">
        <v>6802</v>
      </c>
      <c r="AF277" s="3" t="s">
        <v>6803</v>
      </c>
      <c r="AG277" s="3" t="s">
        <v>6804</v>
      </c>
      <c r="AH277" s="3" t="s">
        <v>6805</v>
      </c>
      <c r="AI277" s="3" t="s">
        <v>4365</v>
      </c>
      <c r="AJ277" s="3" t="s">
        <v>1292</v>
      </c>
      <c r="AK277" s="3" t="s">
        <v>6806</v>
      </c>
      <c r="AL277" s="3" t="s">
        <v>107</v>
      </c>
      <c r="AM277" s="3" t="s">
        <v>107</v>
      </c>
      <c r="AN277" s="3" t="s">
        <v>108</v>
      </c>
      <c r="AO277" s="3" t="s">
        <v>109</v>
      </c>
      <c r="AP277" s="3" t="s">
        <v>6807</v>
      </c>
      <c r="AQ277" s="4">
        <v>17680</v>
      </c>
      <c r="AR277" s="3" t="s">
        <v>6808</v>
      </c>
      <c r="AS277" s="3" t="s">
        <v>6809</v>
      </c>
      <c r="AT277" s="3" t="s">
        <v>6810</v>
      </c>
      <c r="AU277" s="3" t="s">
        <v>6805</v>
      </c>
      <c r="AV277" s="3" t="s">
        <v>4365</v>
      </c>
      <c r="AW277" s="3" t="s">
        <v>1292</v>
      </c>
      <c r="AX277" s="3" t="s">
        <v>6811</v>
      </c>
      <c r="AY277" s="3" t="s">
        <v>6804</v>
      </c>
      <c r="AZ277" s="3" t="s">
        <v>6805</v>
      </c>
      <c r="BA277" s="3" t="s">
        <v>4365</v>
      </c>
      <c r="BB277" s="3" t="s">
        <v>1292</v>
      </c>
      <c r="BC277" s="3" t="s">
        <v>6812</v>
      </c>
      <c r="BD277" s="3" t="s">
        <v>6813</v>
      </c>
      <c r="BE277" s="3" t="s">
        <v>6814</v>
      </c>
      <c r="BF277" s="3" t="s">
        <v>6815</v>
      </c>
      <c r="BG277" s="3" t="s">
        <v>1303</v>
      </c>
      <c r="BH277" s="3" t="s">
        <v>6816</v>
      </c>
      <c r="BI277" s="3" t="s">
        <v>6817</v>
      </c>
      <c r="BJ277" s="3" t="s">
        <v>6818</v>
      </c>
      <c r="BK277" s="3" t="s">
        <v>3385</v>
      </c>
      <c r="BL277" s="3" t="s">
        <v>123</v>
      </c>
      <c r="BM277" s="3" t="s">
        <v>123</v>
      </c>
      <c r="BN277" s="3" t="s">
        <v>125</v>
      </c>
      <c r="BO277" s="3" t="s">
        <v>125</v>
      </c>
      <c r="BP277" s="3" t="s">
        <v>123</v>
      </c>
      <c r="BQ277" s="3" t="s">
        <v>123</v>
      </c>
      <c r="BR277" s="3" t="s">
        <v>126</v>
      </c>
      <c r="BS277" s="3" t="s">
        <v>6819</v>
      </c>
      <c r="BT277" s="3">
        <v>0</v>
      </c>
      <c r="BU277" s="3">
        <v>0</v>
      </c>
      <c r="BV277" s="3">
        <v>0</v>
      </c>
      <c r="BW277" s="3" t="s">
        <v>88</v>
      </c>
      <c r="BX277" s="3" t="s">
        <v>123</v>
      </c>
      <c r="BY277" s="3"/>
      <c r="BZ277" s="3"/>
      <c r="CA277" s="3"/>
      <c r="CB277" s="3"/>
      <c r="CC277" s="3"/>
      <c r="CD277" s="3"/>
      <c r="CE277" s="3"/>
      <c r="CF277" s="5">
        <v>43735.383287037039</v>
      </c>
      <c r="CG277" s="5">
        <v>43103.647280092591</v>
      </c>
      <c r="CH277" s="4">
        <v>44043</v>
      </c>
      <c r="CI277" s="3" t="s">
        <v>129</v>
      </c>
    </row>
    <row r="278" spans="1:87" x14ac:dyDescent="0.3">
      <c r="A278" s="3" t="s">
        <v>6820</v>
      </c>
      <c r="B278" s="3" t="s">
        <v>88</v>
      </c>
      <c r="C278" s="3">
        <v>59528</v>
      </c>
      <c r="D278" s="3">
        <v>2018</v>
      </c>
      <c r="E278" s="3"/>
      <c r="F278" s="3" t="s">
        <v>89</v>
      </c>
      <c r="G278" s="3" t="s">
        <v>129</v>
      </c>
      <c r="H278" s="3" t="s">
        <v>829</v>
      </c>
      <c r="I278" s="3" t="s">
        <v>6821</v>
      </c>
      <c r="J278" s="3" t="s">
        <v>93</v>
      </c>
      <c r="K278" s="3"/>
      <c r="L278" s="4">
        <v>43935</v>
      </c>
      <c r="M278" s="6">
        <v>6783</v>
      </c>
      <c r="N278" s="6">
        <v>6783</v>
      </c>
      <c r="O278" s="3" t="s">
        <v>6822</v>
      </c>
      <c r="P278" s="6">
        <v>6783</v>
      </c>
      <c r="Q278" s="3"/>
      <c r="R278" s="3"/>
      <c r="S278" s="3"/>
      <c r="T278" s="3"/>
      <c r="U278" s="3" t="s">
        <v>88</v>
      </c>
      <c r="V278" s="3" t="s">
        <v>6823</v>
      </c>
      <c r="W278" s="3" t="s">
        <v>6823</v>
      </c>
      <c r="X278" s="3" t="s">
        <v>6824</v>
      </c>
      <c r="Y278" s="4">
        <v>31022</v>
      </c>
      <c r="Z278" s="3" t="s">
        <v>6825</v>
      </c>
      <c r="AA278" s="3" t="s">
        <v>380</v>
      </c>
      <c r="AB278" s="3" t="s">
        <v>6826</v>
      </c>
      <c r="AC278" s="3" t="s">
        <v>1151</v>
      </c>
      <c r="AD278" s="3" t="s">
        <v>6827</v>
      </c>
      <c r="AE278" s="3" t="s">
        <v>6828</v>
      </c>
      <c r="AF278" s="3" t="s">
        <v>3230</v>
      </c>
      <c r="AG278" s="3" t="s">
        <v>6829</v>
      </c>
      <c r="AH278" s="3" t="s">
        <v>6830</v>
      </c>
      <c r="AI278" s="3" t="s">
        <v>380</v>
      </c>
      <c r="AJ278" s="3" t="s">
        <v>387</v>
      </c>
      <c r="AK278" s="3" t="s">
        <v>6831</v>
      </c>
      <c r="AL278" s="3" t="s">
        <v>107</v>
      </c>
      <c r="AM278" s="3" t="s">
        <v>107</v>
      </c>
      <c r="AN278" s="3" t="s">
        <v>146</v>
      </c>
      <c r="AO278" s="3" t="s">
        <v>109</v>
      </c>
      <c r="AP278" s="3" t="s">
        <v>6832</v>
      </c>
      <c r="AQ278" s="4">
        <v>19468</v>
      </c>
      <c r="AR278" s="3" t="s">
        <v>6833</v>
      </c>
      <c r="AS278" s="3" t="s">
        <v>6834</v>
      </c>
      <c r="AT278" s="3" t="s">
        <v>6835</v>
      </c>
      <c r="AU278" s="3" t="s">
        <v>6836</v>
      </c>
      <c r="AV278" s="3" t="s">
        <v>380</v>
      </c>
      <c r="AW278" s="3" t="s">
        <v>387</v>
      </c>
      <c r="AX278" s="3" t="s">
        <v>6837</v>
      </c>
      <c r="AY278" s="3" t="s">
        <v>6829</v>
      </c>
      <c r="AZ278" s="3" t="s">
        <v>6830</v>
      </c>
      <c r="BA278" s="3" t="s">
        <v>380</v>
      </c>
      <c r="BB278" s="3" t="s">
        <v>387</v>
      </c>
      <c r="BC278" s="3" t="s">
        <v>6838</v>
      </c>
      <c r="BD278" s="3" t="s">
        <v>6839</v>
      </c>
      <c r="BE278" s="3" t="s">
        <v>6840</v>
      </c>
      <c r="BF278" s="3" t="s">
        <v>6841</v>
      </c>
      <c r="BG278" s="3" t="s">
        <v>398</v>
      </c>
      <c r="BH278" s="3" t="s">
        <v>399</v>
      </c>
      <c r="BI278" s="3" t="s">
        <v>6842</v>
      </c>
      <c r="BJ278" s="3" t="s">
        <v>6843</v>
      </c>
      <c r="BK278" s="3" t="s">
        <v>2328</v>
      </c>
      <c r="BL278" s="3" t="s">
        <v>123</v>
      </c>
      <c r="BM278" s="3" t="s">
        <v>123</v>
      </c>
      <c r="BN278" s="3" t="s">
        <v>125</v>
      </c>
      <c r="BO278" s="3" t="s">
        <v>125</v>
      </c>
      <c r="BP278" s="3" t="s">
        <v>123</v>
      </c>
      <c r="BQ278" s="3" t="s">
        <v>123</v>
      </c>
      <c r="BR278" s="3" t="s">
        <v>126</v>
      </c>
      <c r="BS278" s="3" t="s">
        <v>6844</v>
      </c>
      <c r="BT278" s="3">
        <v>0</v>
      </c>
      <c r="BU278" s="3">
        <v>0</v>
      </c>
      <c r="BV278" s="3">
        <v>0</v>
      </c>
      <c r="BW278" s="3" t="s">
        <v>88</v>
      </c>
      <c r="BX278" s="3" t="s">
        <v>123</v>
      </c>
      <c r="BY278" s="3"/>
      <c r="BZ278" s="3"/>
      <c r="CA278" s="3"/>
      <c r="CB278" s="3"/>
      <c r="CC278" s="3"/>
      <c r="CD278" s="3"/>
      <c r="CE278" s="3"/>
      <c r="CF278" s="5">
        <v>43736.623726851853</v>
      </c>
      <c r="CG278" s="5">
        <v>43112.517384259256</v>
      </c>
      <c r="CH278" s="4">
        <v>44049</v>
      </c>
      <c r="CI278" s="3" t="s">
        <v>129</v>
      </c>
    </row>
    <row r="279" spans="1:87" x14ac:dyDescent="0.3">
      <c r="A279" s="3" t="s">
        <v>6845</v>
      </c>
      <c r="B279" s="3" t="s">
        <v>88</v>
      </c>
      <c r="C279" s="3">
        <v>59531</v>
      </c>
      <c r="D279" s="3">
        <v>2018</v>
      </c>
      <c r="E279" s="3"/>
      <c r="F279" s="3" t="s">
        <v>89</v>
      </c>
      <c r="G279" s="3" t="s">
        <v>129</v>
      </c>
      <c r="H279" s="3" t="s">
        <v>6157</v>
      </c>
      <c r="I279" s="3" t="s">
        <v>6846</v>
      </c>
      <c r="J279" s="3" t="s">
        <v>93</v>
      </c>
      <c r="K279" s="3"/>
      <c r="L279" s="4">
        <v>43935</v>
      </c>
      <c r="M279" s="6">
        <v>15161</v>
      </c>
      <c r="N279" s="6">
        <v>15161</v>
      </c>
      <c r="O279" s="3" t="s">
        <v>6847</v>
      </c>
      <c r="P279" s="6">
        <v>15161</v>
      </c>
      <c r="Q279" s="3"/>
      <c r="R279" s="3"/>
      <c r="S279" s="3"/>
      <c r="T279" s="3"/>
      <c r="U279" s="3" t="s">
        <v>88</v>
      </c>
      <c r="V279" s="3" t="s">
        <v>6848</v>
      </c>
      <c r="W279" s="3" t="s">
        <v>6849</v>
      </c>
      <c r="X279" s="3" t="s">
        <v>6850</v>
      </c>
      <c r="Y279" s="4">
        <v>31765</v>
      </c>
      <c r="Z279" s="3" t="s">
        <v>6851</v>
      </c>
      <c r="AA279" s="3" t="s">
        <v>2490</v>
      </c>
      <c r="AB279" s="3" t="s">
        <v>6852</v>
      </c>
      <c r="AC279" s="3" t="s">
        <v>6108</v>
      </c>
      <c r="AD279" s="3" t="s">
        <v>6853</v>
      </c>
      <c r="AE279" s="3" t="s">
        <v>6854</v>
      </c>
      <c r="AF279" s="3" t="s">
        <v>1937</v>
      </c>
      <c r="AG279" s="3" t="s">
        <v>6855</v>
      </c>
      <c r="AH279" s="3" t="s">
        <v>2490</v>
      </c>
      <c r="AI279" s="3" t="s">
        <v>2490</v>
      </c>
      <c r="AJ279" s="3" t="s">
        <v>539</v>
      </c>
      <c r="AK279" s="3" t="s">
        <v>6856</v>
      </c>
      <c r="AL279" s="3" t="s">
        <v>107</v>
      </c>
      <c r="AM279" s="3" t="s">
        <v>107</v>
      </c>
      <c r="AN279" s="3" t="s">
        <v>146</v>
      </c>
      <c r="AO279" s="3" t="s">
        <v>109</v>
      </c>
      <c r="AP279" s="3" t="s">
        <v>6857</v>
      </c>
      <c r="AQ279" s="4">
        <v>21172</v>
      </c>
      <c r="AR279" s="3" t="s">
        <v>6858</v>
      </c>
      <c r="AS279" s="3" t="s">
        <v>6859</v>
      </c>
      <c r="AT279" s="3" t="s">
        <v>6860</v>
      </c>
      <c r="AU279" s="3" t="s">
        <v>2490</v>
      </c>
      <c r="AV279" s="3" t="s">
        <v>2490</v>
      </c>
      <c r="AW279" s="3" t="s">
        <v>539</v>
      </c>
      <c r="AX279" s="3" t="s">
        <v>6861</v>
      </c>
      <c r="AY279" s="3" t="s">
        <v>6855</v>
      </c>
      <c r="AZ279" s="3" t="s">
        <v>2490</v>
      </c>
      <c r="BA279" s="3" t="s">
        <v>2490</v>
      </c>
      <c r="BB279" s="3" t="s">
        <v>539</v>
      </c>
      <c r="BC279" s="3" t="s">
        <v>6862</v>
      </c>
      <c r="BD279" s="3" t="s">
        <v>6863</v>
      </c>
      <c r="BE279" s="3" t="s">
        <v>6864</v>
      </c>
      <c r="BF279" s="3" t="s">
        <v>6865</v>
      </c>
      <c r="BG279" s="3" t="s">
        <v>550</v>
      </c>
      <c r="BH279" s="3" t="s">
        <v>6589</v>
      </c>
      <c r="BI279" s="3" t="s">
        <v>6589</v>
      </c>
      <c r="BJ279" s="3" t="s">
        <v>6866</v>
      </c>
      <c r="BK279" s="3" t="s">
        <v>3702</v>
      </c>
      <c r="BL279" s="3" t="s">
        <v>123</v>
      </c>
      <c r="BM279" s="3" t="s">
        <v>123</v>
      </c>
      <c r="BN279" s="3" t="s">
        <v>125</v>
      </c>
      <c r="BO279" s="3" t="s">
        <v>125</v>
      </c>
      <c r="BP279" s="3" t="s">
        <v>123</v>
      </c>
      <c r="BQ279" s="3" t="s">
        <v>123</v>
      </c>
      <c r="BR279" s="3" t="s">
        <v>126</v>
      </c>
      <c r="BS279" s="3" t="s">
        <v>6867</v>
      </c>
      <c r="BT279" s="3">
        <v>0</v>
      </c>
      <c r="BU279" s="3">
        <v>0</v>
      </c>
      <c r="BV279" s="3">
        <v>0</v>
      </c>
      <c r="BW279" s="3" t="s">
        <v>88</v>
      </c>
      <c r="BX279" s="3" t="s">
        <v>123</v>
      </c>
      <c r="BY279" s="3"/>
      <c r="BZ279" s="3"/>
      <c r="CA279" s="3"/>
      <c r="CB279" s="3"/>
      <c r="CC279" s="3"/>
      <c r="CD279" s="3"/>
      <c r="CE279" s="3"/>
      <c r="CF279" s="5">
        <v>43733.787245370368</v>
      </c>
      <c r="CG279" s="5">
        <v>43112.805034722223</v>
      </c>
      <c r="CH279" s="4">
        <v>44049</v>
      </c>
      <c r="CI279" s="3" t="s">
        <v>129</v>
      </c>
    </row>
    <row r="280" spans="1:87" x14ac:dyDescent="0.3">
      <c r="A280" s="3" t="s">
        <v>6868</v>
      </c>
      <c r="B280" s="3" t="s">
        <v>88</v>
      </c>
      <c r="C280" s="3">
        <v>59532</v>
      </c>
      <c r="D280" s="3">
        <v>2018</v>
      </c>
      <c r="E280" s="3"/>
      <c r="F280" s="3" t="s">
        <v>89</v>
      </c>
      <c r="G280" s="3" t="s">
        <v>129</v>
      </c>
      <c r="H280" s="3" t="s">
        <v>195</v>
      </c>
      <c r="I280" s="3" t="s">
        <v>6869</v>
      </c>
      <c r="J280" s="3" t="s">
        <v>93</v>
      </c>
      <c r="K280" s="3"/>
      <c r="L280" s="4">
        <v>43935</v>
      </c>
      <c r="M280" s="6">
        <v>20070</v>
      </c>
      <c r="N280" s="6">
        <v>20070</v>
      </c>
      <c r="O280" s="3" t="s">
        <v>6870</v>
      </c>
      <c r="P280" s="6">
        <v>20070</v>
      </c>
      <c r="Q280" s="3"/>
      <c r="R280" s="3"/>
      <c r="S280" s="3"/>
      <c r="T280" s="3"/>
      <c r="U280" s="3" t="s">
        <v>88</v>
      </c>
      <c r="V280" s="3" t="s">
        <v>6871</v>
      </c>
      <c r="W280" s="3" t="s">
        <v>6872</v>
      </c>
      <c r="X280" s="3" t="s">
        <v>6873</v>
      </c>
      <c r="Y280" s="4">
        <v>35114</v>
      </c>
      <c r="Z280" s="3" t="s">
        <v>6874</v>
      </c>
      <c r="AA280" s="3" t="s">
        <v>2490</v>
      </c>
      <c r="AB280" s="3" t="s">
        <v>6875</v>
      </c>
      <c r="AC280" s="3" t="s">
        <v>443</v>
      </c>
      <c r="AD280" s="3" t="s">
        <v>6876</v>
      </c>
      <c r="AE280" s="3" t="s">
        <v>6877</v>
      </c>
      <c r="AF280" s="3" t="s">
        <v>6878</v>
      </c>
      <c r="AG280" s="3" t="s">
        <v>6879</v>
      </c>
      <c r="AH280" s="3" t="s">
        <v>6880</v>
      </c>
      <c r="AI280" s="3" t="s">
        <v>2490</v>
      </c>
      <c r="AJ280" s="3" t="s">
        <v>539</v>
      </c>
      <c r="AK280" s="3" t="s">
        <v>6881</v>
      </c>
      <c r="AL280" s="3" t="s">
        <v>107</v>
      </c>
      <c r="AM280" s="3" t="s">
        <v>107</v>
      </c>
      <c r="AN280" s="3" t="s">
        <v>146</v>
      </c>
      <c r="AO280" s="3" t="s">
        <v>109</v>
      </c>
      <c r="AP280" s="3" t="s">
        <v>6882</v>
      </c>
      <c r="AQ280" s="4">
        <v>20895</v>
      </c>
      <c r="AR280" s="3" t="s">
        <v>6883</v>
      </c>
      <c r="AS280" s="3" t="s">
        <v>6884</v>
      </c>
      <c r="AT280" s="3" t="s">
        <v>6885</v>
      </c>
      <c r="AU280" s="3" t="s">
        <v>6880</v>
      </c>
      <c r="AV280" s="3" t="s">
        <v>2490</v>
      </c>
      <c r="AW280" s="3" t="s">
        <v>539</v>
      </c>
      <c r="AX280" s="3" t="s">
        <v>6886</v>
      </c>
      <c r="AY280" s="3" t="s">
        <v>6879</v>
      </c>
      <c r="AZ280" s="3" t="s">
        <v>6880</v>
      </c>
      <c r="BA280" s="3" t="s">
        <v>2490</v>
      </c>
      <c r="BB280" s="3" t="s">
        <v>539</v>
      </c>
      <c r="BC280" s="3" t="s">
        <v>6887</v>
      </c>
      <c r="BD280" s="3" t="s">
        <v>6888</v>
      </c>
      <c r="BE280" s="3" t="s">
        <v>6889</v>
      </c>
      <c r="BF280" s="3" t="s">
        <v>6890</v>
      </c>
      <c r="BG280" s="3" t="s">
        <v>550</v>
      </c>
      <c r="BH280" s="3" t="s">
        <v>6589</v>
      </c>
      <c r="BI280" s="3" t="s">
        <v>6891</v>
      </c>
      <c r="BJ280" s="3" t="s">
        <v>6026</v>
      </c>
      <c r="BK280" s="3" t="s">
        <v>6892</v>
      </c>
      <c r="BL280" s="3" t="s">
        <v>123</v>
      </c>
      <c r="BM280" s="3" t="s">
        <v>123</v>
      </c>
      <c r="BN280" s="3" t="s">
        <v>125</v>
      </c>
      <c r="BO280" s="3" t="s">
        <v>125</v>
      </c>
      <c r="BP280" s="3" t="s">
        <v>123</v>
      </c>
      <c r="BQ280" s="3" t="s">
        <v>123</v>
      </c>
      <c r="BR280" s="3" t="s">
        <v>555</v>
      </c>
      <c r="BS280" s="3" t="s">
        <v>6893</v>
      </c>
      <c r="BT280" s="3">
        <v>0</v>
      </c>
      <c r="BU280" s="3">
        <v>0</v>
      </c>
      <c r="BV280" s="3">
        <v>0</v>
      </c>
      <c r="BW280" s="3" t="s">
        <v>88</v>
      </c>
      <c r="BX280" s="3" t="s">
        <v>123</v>
      </c>
      <c r="BY280" s="3"/>
      <c r="BZ280" s="3"/>
      <c r="CA280" s="3"/>
      <c r="CB280" s="3"/>
      <c r="CC280" s="3"/>
      <c r="CD280" s="3"/>
      <c r="CE280" s="3"/>
      <c r="CF280" s="5">
        <v>43748.500115740739</v>
      </c>
      <c r="CG280" s="5">
        <v>43124.705324074072</v>
      </c>
      <c r="CH280" s="4">
        <v>44076</v>
      </c>
      <c r="CI280" s="3" t="s">
        <v>129</v>
      </c>
    </row>
    <row r="281" spans="1:87" x14ac:dyDescent="0.3">
      <c r="A281" s="3" t="s">
        <v>6894</v>
      </c>
      <c r="B281" s="3" t="s">
        <v>88</v>
      </c>
      <c r="C281" s="3">
        <v>59535</v>
      </c>
      <c r="D281" s="3">
        <v>2018</v>
      </c>
      <c r="E281" s="3"/>
      <c r="F281" s="3" t="s">
        <v>89</v>
      </c>
      <c r="G281" s="3" t="s">
        <v>527</v>
      </c>
      <c r="H281" s="3" t="s">
        <v>751</v>
      </c>
      <c r="I281" s="3" t="s">
        <v>6895</v>
      </c>
      <c r="J281" s="3" t="s">
        <v>93</v>
      </c>
      <c r="K281" s="3"/>
      <c r="L281" s="4">
        <v>43935</v>
      </c>
      <c r="M281" s="3">
        <v>0</v>
      </c>
      <c r="N281" s="3">
        <v>0</v>
      </c>
      <c r="O281" s="3"/>
      <c r="P281" s="3">
        <v>0</v>
      </c>
      <c r="Q281" s="3"/>
      <c r="R281" s="3"/>
      <c r="S281" s="3"/>
      <c r="T281" s="3"/>
      <c r="U281" s="3" t="s">
        <v>88</v>
      </c>
      <c r="V281" s="3" t="s">
        <v>6896</v>
      </c>
      <c r="W281" s="3" t="s">
        <v>6897</v>
      </c>
      <c r="X281" s="3" t="s">
        <v>6898</v>
      </c>
      <c r="Y281" s="4">
        <v>25934</v>
      </c>
      <c r="Z281" s="3" t="s">
        <v>6896</v>
      </c>
      <c r="AA281" s="3" t="s">
        <v>441</v>
      </c>
      <c r="AB281" s="3" t="s">
        <v>6899</v>
      </c>
      <c r="AC281" s="3" t="s">
        <v>138</v>
      </c>
      <c r="AD281" s="3" t="s">
        <v>6900</v>
      </c>
      <c r="AE281" s="3" t="s">
        <v>6901</v>
      </c>
      <c r="AF281" s="3" t="s">
        <v>6902</v>
      </c>
      <c r="AG281" s="3" t="s">
        <v>6903</v>
      </c>
      <c r="AH281" s="3" t="s">
        <v>6904</v>
      </c>
      <c r="AI281" s="3" t="s">
        <v>441</v>
      </c>
      <c r="AJ281" s="3" t="s">
        <v>105</v>
      </c>
      <c r="AK281" s="3" t="s">
        <v>6905</v>
      </c>
      <c r="AL281" s="3" t="s">
        <v>107</v>
      </c>
      <c r="AM281" s="3" t="s">
        <v>107</v>
      </c>
      <c r="AN281" s="3" t="s">
        <v>108</v>
      </c>
      <c r="AO281" s="3" t="s">
        <v>109</v>
      </c>
      <c r="AP281" s="3" t="s">
        <v>6906</v>
      </c>
      <c r="AQ281" s="4">
        <v>26177</v>
      </c>
      <c r="AR281" s="3" t="s">
        <v>6907</v>
      </c>
      <c r="AS281" s="3" t="s">
        <v>6908</v>
      </c>
      <c r="AT281" s="3" t="s">
        <v>6909</v>
      </c>
      <c r="AU281" s="3" t="s">
        <v>6904</v>
      </c>
      <c r="AV281" s="3" t="s">
        <v>441</v>
      </c>
      <c r="AW281" s="3" t="s">
        <v>105</v>
      </c>
      <c r="AX281" s="3" t="s">
        <v>6910</v>
      </c>
      <c r="AY281" s="3" t="s">
        <v>6903</v>
      </c>
      <c r="AZ281" s="3" t="s">
        <v>6904</v>
      </c>
      <c r="BA281" s="3" t="s">
        <v>441</v>
      </c>
      <c r="BB281" s="3" t="s">
        <v>105</v>
      </c>
      <c r="BC281" s="3" t="s">
        <v>6911</v>
      </c>
      <c r="BD281" s="3" t="s">
        <v>6912</v>
      </c>
      <c r="BE281" s="3" t="s">
        <v>6913</v>
      </c>
      <c r="BF281" s="3" t="s">
        <v>6914</v>
      </c>
      <c r="BG281" s="3" t="s">
        <v>119</v>
      </c>
      <c r="BH281" s="3" t="s">
        <v>2568</v>
      </c>
      <c r="BI281" s="3" t="s">
        <v>6915</v>
      </c>
      <c r="BJ281" s="3" t="s">
        <v>6916</v>
      </c>
      <c r="BK281" s="3" t="s">
        <v>5807</v>
      </c>
      <c r="BL281" s="3" t="s">
        <v>123</v>
      </c>
      <c r="BM281" s="3" t="s">
        <v>123</v>
      </c>
      <c r="BN281" s="3" t="s">
        <v>125</v>
      </c>
      <c r="BO281" s="3" t="s">
        <v>125</v>
      </c>
      <c r="BP281" s="3" t="s">
        <v>123</v>
      </c>
      <c r="BQ281" s="3" t="s">
        <v>123</v>
      </c>
      <c r="BR281" s="3" t="s">
        <v>555</v>
      </c>
      <c r="BS281" s="3" t="s">
        <v>6917</v>
      </c>
      <c r="BT281" s="3">
        <v>0</v>
      </c>
      <c r="BU281" s="3">
        <v>0</v>
      </c>
      <c r="BV281" s="3">
        <v>0</v>
      </c>
      <c r="BW281" s="3" t="s">
        <v>88</v>
      </c>
      <c r="BX281" s="3" t="s">
        <v>123</v>
      </c>
      <c r="BY281" s="3"/>
      <c r="BZ281" s="3"/>
      <c r="CA281" s="3"/>
      <c r="CB281" s="3"/>
      <c r="CC281" s="3"/>
      <c r="CD281" s="3"/>
      <c r="CE281" s="3"/>
      <c r="CF281" s="5">
        <v>43738.661180555559</v>
      </c>
      <c r="CG281" s="5">
        <v>43122.471585648149</v>
      </c>
      <c r="CH281" s="3"/>
      <c r="CI281" s="3"/>
    </row>
    <row r="282" spans="1:87" x14ac:dyDescent="0.3">
      <c r="A282" s="3" t="s">
        <v>6918</v>
      </c>
      <c r="B282" s="3" t="s">
        <v>88</v>
      </c>
      <c r="C282" s="3">
        <v>59543</v>
      </c>
      <c r="D282" s="3">
        <v>2018</v>
      </c>
      <c r="E282" s="3"/>
      <c r="F282" s="3" t="s">
        <v>89</v>
      </c>
      <c r="G282" s="3" t="s">
        <v>129</v>
      </c>
      <c r="H282" s="3" t="s">
        <v>130</v>
      </c>
      <c r="I282" s="3" t="s">
        <v>6919</v>
      </c>
      <c r="J282" s="3" t="s">
        <v>93</v>
      </c>
      <c r="K282" s="3"/>
      <c r="L282" s="4">
        <v>43935</v>
      </c>
      <c r="M282" s="6">
        <v>15099</v>
      </c>
      <c r="N282" s="6">
        <v>15099</v>
      </c>
      <c r="O282" s="3" t="s">
        <v>6920</v>
      </c>
      <c r="P282" s="6">
        <v>15099</v>
      </c>
      <c r="Q282" s="3"/>
      <c r="R282" s="3"/>
      <c r="S282" s="3"/>
      <c r="T282" s="3"/>
      <c r="U282" s="3" t="s">
        <v>88</v>
      </c>
      <c r="V282" s="3" t="s">
        <v>6921</v>
      </c>
      <c r="W282" s="3" t="s">
        <v>6921</v>
      </c>
      <c r="X282" s="3" t="s">
        <v>6922</v>
      </c>
      <c r="Y282" s="4">
        <v>36501</v>
      </c>
      <c r="Z282" s="3" t="s">
        <v>6923</v>
      </c>
      <c r="AA282" s="3" t="s">
        <v>4116</v>
      </c>
      <c r="AB282" s="3" t="s">
        <v>6924</v>
      </c>
      <c r="AC282" s="3" t="s">
        <v>138</v>
      </c>
      <c r="AD282" s="3" t="s">
        <v>6925</v>
      </c>
      <c r="AE282" s="3" t="s">
        <v>5940</v>
      </c>
      <c r="AF282" s="3" t="s">
        <v>175</v>
      </c>
      <c r="AG282" s="3" t="s">
        <v>6926</v>
      </c>
      <c r="AH282" s="3" t="s">
        <v>4116</v>
      </c>
      <c r="AI282" s="3" t="s">
        <v>4116</v>
      </c>
      <c r="AJ282" s="3" t="s">
        <v>329</v>
      </c>
      <c r="AK282" s="3" t="s">
        <v>6927</v>
      </c>
      <c r="AL282" s="3" t="s">
        <v>107</v>
      </c>
      <c r="AM282" s="3" t="s">
        <v>107</v>
      </c>
      <c r="AN282" s="3" t="s">
        <v>108</v>
      </c>
      <c r="AO282" s="3" t="s">
        <v>109</v>
      </c>
      <c r="AP282" s="3" t="s">
        <v>6928</v>
      </c>
      <c r="AQ282" s="4">
        <v>27047</v>
      </c>
      <c r="AR282" s="3" t="s">
        <v>6929</v>
      </c>
      <c r="AS282" s="3" t="s">
        <v>6930</v>
      </c>
      <c r="AT282" s="3" t="s">
        <v>6931</v>
      </c>
      <c r="AU282" s="3" t="s">
        <v>4116</v>
      </c>
      <c r="AV282" s="3" t="s">
        <v>4116</v>
      </c>
      <c r="AW282" s="3" t="s">
        <v>329</v>
      </c>
      <c r="AX282" s="3" t="s">
        <v>6932</v>
      </c>
      <c r="AY282" s="3" t="s">
        <v>6926</v>
      </c>
      <c r="AZ282" s="3" t="s">
        <v>4116</v>
      </c>
      <c r="BA282" s="3" t="s">
        <v>4116</v>
      </c>
      <c r="BB282" s="3" t="s">
        <v>329</v>
      </c>
      <c r="BC282" s="3" t="s">
        <v>6933</v>
      </c>
      <c r="BD282" s="3" t="s">
        <v>6934</v>
      </c>
      <c r="BE282" s="3" t="s">
        <v>4023</v>
      </c>
      <c r="BF282" s="3" t="s">
        <v>6935</v>
      </c>
      <c r="BG282" s="3" t="s">
        <v>340</v>
      </c>
      <c r="BH282" s="3" t="s">
        <v>6936</v>
      </c>
      <c r="BI282" s="3" t="s">
        <v>6936</v>
      </c>
      <c r="BJ282" s="3" t="s">
        <v>686</v>
      </c>
      <c r="BK282" s="3" t="s">
        <v>3195</v>
      </c>
      <c r="BL282" s="3" t="s">
        <v>123</v>
      </c>
      <c r="BM282" s="3" t="s">
        <v>123</v>
      </c>
      <c r="BN282" s="3" t="s">
        <v>125</v>
      </c>
      <c r="BO282" s="3" t="s">
        <v>125</v>
      </c>
      <c r="BP282" s="3" t="s">
        <v>123</v>
      </c>
      <c r="BQ282" s="3" t="s">
        <v>123</v>
      </c>
      <c r="BR282" s="3" t="s">
        <v>126</v>
      </c>
      <c r="BS282" s="3" t="s">
        <v>6937</v>
      </c>
      <c r="BT282" s="3">
        <v>0</v>
      </c>
      <c r="BU282" s="3">
        <v>0</v>
      </c>
      <c r="BV282" s="3">
        <v>0</v>
      </c>
      <c r="BW282" s="3" t="s">
        <v>88</v>
      </c>
      <c r="BX282" s="3" t="s">
        <v>123</v>
      </c>
      <c r="BY282" s="3"/>
      <c r="BZ282" s="3"/>
      <c r="CA282" s="3"/>
      <c r="CB282" s="3"/>
      <c r="CC282" s="3"/>
      <c r="CD282" s="3"/>
      <c r="CE282" s="3"/>
      <c r="CF282" s="5">
        <v>43733.555428240739</v>
      </c>
      <c r="CG282" s="5">
        <v>43130.019259259258</v>
      </c>
      <c r="CH282" s="4">
        <v>44054</v>
      </c>
      <c r="CI282" s="3" t="s">
        <v>129</v>
      </c>
    </row>
    <row r="283" spans="1:87" x14ac:dyDescent="0.3">
      <c r="A283" s="3" t="s">
        <v>6938</v>
      </c>
      <c r="B283" s="3" t="s">
        <v>88</v>
      </c>
      <c r="C283" s="3">
        <v>59544</v>
      </c>
      <c r="D283" s="3">
        <v>2018</v>
      </c>
      <c r="E283" s="3"/>
      <c r="F283" s="3" t="s">
        <v>89</v>
      </c>
      <c r="G283" s="3" t="s">
        <v>129</v>
      </c>
      <c r="H283" s="3" t="s">
        <v>829</v>
      </c>
      <c r="I283" s="3" t="s">
        <v>6939</v>
      </c>
      <c r="J283" s="3" t="s">
        <v>93</v>
      </c>
      <c r="K283" s="3"/>
      <c r="L283" s="4">
        <v>43935</v>
      </c>
      <c r="M283" s="6">
        <v>13707</v>
      </c>
      <c r="N283" s="6">
        <v>13707</v>
      </c>
      <c r="O283" s="3" t="s">
        <v>6940</v>
      </c>
      <c r="P283" s="6">
        <v>13707</v>
      </c>
      <c r="Q283" s="3"/>
      <c r="R283" s="3"/>
      <c r="S283" s="3"/>
      <c r="T283" s="3"/>
      <c r="U283" s="3" t="s">
        <v>88</v>
      </c>
      <c r="V283" s="3" t="s">
        <v>6941</v>
      </c>
      <c r="W283" s="3" t="s">
        <v>6941</v>
      </c>
      <c r="X283" s="3" t="s">
        <v>6942</v>
      </c>
      <c r="Y283" s="4">
        <v>36307</v>
      </c>
      <c r="Z283" s="3" t="s">
        <v>6943</v>
      </c>
      <c r="AA283" s="3" t="s">
        <v>533</v>
      </c>
      <c r="AB283" s="3" t="s">
        <v>6944</v>
      </c>
      <c r="AC283" s="3" t="s">
        <v>594</v>
      </c>
      <c r="AD283" s="3" t="s">
        <v>6945</v>
      </c>
      <c r="AE283" s="3" t="s">
        <v>6946</v>
      </c>
      <c r="AF283" s="3" t="s">
        <v>2364</v>
      </c>
      <c r="AG283" s="3" t="s">
        <v>6947</v>
      </c>
      <c r="AH283" s="3" t="s">
        <v>6948</v>
      </c>
      <c r="AI283" s="3" t="s">
        <v>533</v>
      </c>
      <c r="AJ283" s="3" t="s">
        <v>539</v>
      </c>
      <c r="AK283" s="3" t="s">
        <v>6949</v>
      </c>
      <c r="AL283" s="3" t="s">
        <v>107</v>
      </c>
      <c r="AM283" s="3" t="s">
        <v>107</v>
      </c>
      <c r="AN283" s="3" t="s">
        <v>108</v>
      </c>
      <c r="AO283" s="3" t="s">
        <v>6950</v>
      </c>
      <c r="AP283" s="3" t="s">
        <v>6951</v>
      </c>
      <c r="AQ283" s="4">
        <v>26834</v>
      </c>
      <c r="AR283" s="3" t="s">
        <v>6952</v>
      </c>
      <c r="AS283" s="3" t="s">
        <v>6953</v>
      </c>
      <c r="AT283" s="3" t="s">
        <v>6954</v>
      </c>
      <c r="AU283" s="3" t="s">
        <v>6948</v>
      </c>
      <c r="AV283" s="3" t="s">
        <v>533</v>
      </c>
      <c r="AW283" s="3" t="s">
        <v>539</v>
      </c>
      <c r="AX283" s="3" t="s">
        <v>6955</v>
      </c>
      <c r="AY283" s="3" t="s">
        <v>6947</v>
      </c>
      <c r="AZ283" s="3" t="s">
        <v>6948</v>
      </c>
      <c r="BA283" s="3" t="s">
        <v>533</v>
      </c>
      <c r="BB283" s="3" t="s">
        <v>539</v>
      </c>
      <c r="BC283" s="3" t="s">
        <v>6956</v>
      </c>
      <c r="BD283" s="3" t="s">
        <v>6957</v>
      </c>
      <c r="BE283" s="3" t="s">
        <v>6958</v>
      </c>
      <c r="BF283" s="3" t="s">
        <v>6959</v>
      </c>
      <c r="BG283" s="3" t="s">
        <v>6960</v>
      </c>
      <c r="BH283" s="3" t="s">
        <v>6961</v>
      </c>
      <c r="BI283" s="3" t="s">
        <v>6962</v>
      </c>
      <c r="BJ283" s="3" t="s">
        <v>6963</v>
      </c>
      <c r="BK283" s="3" t="s">
        <v>6964</v>
      </c>
      <c r="BL283" s="3" t="s">
        <v>1418</v>
      </c>
      <c r="BM283" s="3" t="s">
        <v>1418</v>
      </c>
      <c r="BN283" s="3" t="s">
        <v>1420</v>
      </c>
      <c r="BO283" s="3" t="s">
        <v>1420</v>
      </c>
      <c r="BP283" s="3" t="s">
        <v>1418</v>
      </c>
      <c r="BQ283" s="3" t="s">
        <v>1418</v>
      </c>
      <c r="BR283" s="3" t="s">
        <v>2109</v>
      </c>
      <c r="BS283" s="3" t="s">
        <v>6965</v>
      </c>
      <c r="BT283" s="3">
        <v>0</v>
      </c>
      <c r="BU283" s="3">
        <v>0</v>
      </c>
      <c r="BV283" s="3">
        <v>0</v>
      </c>
      <c r="BW283" s="3" t="s">
        <v>88</v>
      </c>
      <c r="BX283" s="3" t="s">
        <v>1418</v>
      </c>
      <c r="BY283" s="3"/>
      <c r="BZ283" s="3"/>
      <c r="CA283" s="3"/>
      <c r="CB283" s="3"/>
      <c r="CC283" s="3"/>
      <c r="CD283" s="3"/>
      <c r="CE283" s="3"/>
      <c r="CF283" s="5">
        <v>43741.541956018518</v>
      </c>
      <c r="CG283" s="5">
        <v>43112.438842592594</v>
      </c>
      <c r="CH283" s="4">
        <v>44049</v>
      </c>
      <c r="CI283" s="3" t="s">
        <v>129</v>
      </c>
    </row>
    <row r="284" spans="1:87" x14ac:dyDescent="0.3">
      <c r="A284" s="3" t="s">
        <v>6966</v>
      </c>
      <c r="B284" s="3" t="s">
        <v>88</v>
      </c>
      <c r="C284" s="3">
        <v>59549</v>
      </c>
      <c r="D284" s="3">
        <v>2018</v>
      </c>
      <c r="E284" s="3"/>
      <c r="F284" s="3" t="s">
        <v>89</v>
      </c>
      <c r="G284" s="3" t="s">
        <v>129</v>
      </c>
      <c r="H284" s="3" t="s">
        <v>6967</v>
      </c>
      <c r="I284" s="3" t="s">
        <v>6968</v>
      </c>
      <c r="J284" s="3" t="s">
        <v>93</v>
      </c>
      <c r="K284" s="3"/>
      <c r="L284" s="4">
        <v>43935</v>
      </c>
      <c r="M284" s="6">
        <v>2658</v>
      </c>
      <c r="N284" s="6">
        <v>2658</v>
      </c>
      <c r="O284" s="3" t="s">
        <v>6969</v>
      </c>
      <c r="P284" s="6">
        <v>2658</v>
      </c>
      <c r="Q284" s="3"/>
      <c r="R284" s="3"/>
      <c r="S284" s="3"/>
      <c r="T284" s="3"/>
      <c r="U284" s="3" t="s">
        <v>88</v>
      </c>
      <c r="V284" s="3" t="s">
        <v>6970</v>
      </c>
      <c r="W284" s="3" t="s">
        <v>6971</v>
      </c>
      <c r="X284" s="3" t="s">
        <v>6972</v>
      </c>
      <c r="Y284" s="4">
        <v>33193</v>
      </c>
      <c r="Z284" s="3" t="s">
        <v>6973</v>
      </c>
      <c r="AA284" s="3" t="s">
        <v>236</v>
      </c>
      <c r="AB284" s="3" t="s">
        <v>6974</v>
      </c>
      <c r="AC284" s="3" t="s">
        <v>1475</v>
      </c>
      <c r="AD284" s="3" t="s">
        <v>6975</v>
      </c>
      <c r="AE284" s="3" t="s">
        <v>6976</v>
      </c>
      <c r="AF284" s="3" t="s">
        <v>6977</v>
      </c>
      <c r="AG284" s="3" t="s">
        <v>6978</v>
      </c>
      <c r="AH284" s="3" t="s">
        <v>236</v>
      </c>
      <c r="AI284" s="3" t="s">
        <v>236</v>
      </c>
      <c r="AJ284" s="3" t="s">
        <v>105</v>
      </c>
      <c r="AK284" s="3" t="s">
        <v>6979</v>
      </c>
      <c r="AL284" s="3" t="s">
        <v>107</v>
      </c>
      <c r="AM284" s="3" t="s">
        <v>107</v>
      </c>
      <c r="AN284" s="3" t="s">
        <v>108</v>
      </c>
      <c r="AO284" s="3" t="s">
        <v>109</v>
      </c>
      <c r="AP284" s="3" t="s">
        <v>6980</v>
      </c>
      <c r="AQ284" s="4">
        <v>29433</v>
      </c>
      <c r="AR284" s="3" t="s">
        <v>6981</v>
      </c>
      <c r="AS284" s="3" t="s">
        <v>6982</v>
      </c>
      <c r="AT284" s="3" t="s">
        <v>6983</v>
      </c>
      <c r="AU284" s="3" t="s">
        <v>236</v>
      </c>
      <c r="AV284" s="3" t="s">
        <v>236</v>
      </c>
      <c r="AW284" s="3" t="s">
        <v>105</v>
      </c>
      <c r="AX284" s="3" t="s">
        <v>6984</v>
      </c>
      <c r="AY284" s="3" t="s">
        <v>6978</v>
      </c>
      <c r="AZ284" s="3" t="s">
        <v>236</v>
      </c>
      <c r="BA284" s="3" t="s">
        <v>236</v>
      </c>
      <c r="BB284" s="3" t="s">
        <v>105</v>
      </c>
      <c r="BC284" s="3" t="s">
        <v>6985</v>
      </c>
      <c r="BD284" s="3" t="s">
        <v>6986</v>
      </c>
      <c r="BE284" s="3" t="s">
        <v>6987</v>
      </c>
      <c r="BF284" s="3" t="s">
        <v>6988</v>
      </c>
      <c r="BG284" s="3" t="s">
        <v>119</v>
      </c>
      <c r="BH284" s="3" t="s">
        <v>253</v>
      </c>
      <c r="BI284" s="3" t="s">
        <v>253</v>
      </c>
      <c r="BJ284" s="3" t="s">
        <v>6989</v>
      </c>
      <c r="BK284" s="3" t="s">
        <v>6990</v>
      </c>
      <c r="BL284" s="3" t="s">
        <v>123</v>
      </c>
      <c r="BM284" s="3" t="s">
        <v>123</v>
      </c>
      <c r="BN284" s="3" t="s">
        <v>125</v>
      </c>
      <c r="BO284" s="3" t="s">
        <v>125</v>
      </c>
      <c r="BP284" s="3" t="s">
        <v>123</v>
      </c>
      <c r="BQ284" s="3" t="s">
        <v>123</v>
      </c>
      <c r="BR284" s="3" t="s">
        <v>126</v>
      </c>
      <c r="BS284" s="3" t="s">
        <v>6991</v>
      </c>
      <c r="BT284" s="3">
        <v>0</v>
      </c>
      <c r="BU284" s="3">
        <v>0</v>
      </c>
      <c r="BV284" s="3">
        <v>0</v>
      </c>
      <c r="BW284" s="3" t="s">
        <v>88</v>
      </c>
      <c r="BX284" s="3" t="s">
        <v>123</v>
      </c>
      <c r="BY284" s="3"/>
      <c r="BZ284" s="3"/>
      <c r="CA284" s="3"/>
      <c r="CB284" s="3"/>
      <c r="CC284" s="3"/>
      <c r="CD284" s="3"/>
      <c r="CE284" s="3"/>
      <c r="CF284" s="5">
        <v>43734.490682870368</v>
      </c>
      <c r="CG284" s="5">
        <v>43126.714675925927</v>
      </c>
      <c r="CH284" s="4">
        <v>44081</v>
      </c>
      <c r="CI284" s="3" t="s">
        <v>129</v>
      </c>
    </row>
    <row r="285" spans="1:87" x14ac:dyDescent="0.3">
      <c r="A285" s="3" t="s">
        <v>6992</v>
      </c>
      <c r="B285" s="3" t="s">
        <v>88</v>
      </c>
      <c r="C285" s="3">
        <v>59550</v>
      </c>
      <c r="D285" s="3">
        <v>2018</v>
      </c>
      <c r="E285" s="3"/>
      <c r="F285" s="3" t="s">
        <v>89</v>
      </c>
      <c r="G285" s="3" t="s">
        <v>129</v>
      </c>
      <c r="H285" s="3" t="s">
        <v>346</v>
      </c>
      <c r="I285" s="3" t="s">
        <v>6993</v>
      </c>
      <c r="J285" s="3" t="s">
        <v>93</v>
      </c>
      <c r="K285" s="3"/>
      <c r="L285" s="4">
        <v>43935</v>
      </c>
      <c r="M285" s="6">
        <v>5286</v>
      </c>
      <c r="N285" s="6">
        <v>5286</v>
      </c>
      <c r="O285" s="3" t="s">
        <v>6994</v>
      </c>
      <c r="P285" s="6">
        <v>5286</v>
      </c>
      <c r="Q285" s="3"/>
      <c r="R285" s="3"/>
      <c r="S285" s="3"/>
      <c r="T285" s="3"/>
      <c r="U285" s="3" t="s">
        <v>88</v>
      </c>
      <c r="V285" s="3" t="s">
        <v>6995</v>
      </c>
      <c r="W285" s="3" t="s">
        <v>6995</v>
      </c>
      <c r="X285" s="3" t="s">
        <v>6996</v>
      </c>
      <c r="Y285" s="4">
        <v>32087</v>
      </c>
      <c r="Z285" s="3" t="s">
        <v>6997</v>
      </c>
      <c r="AA285" s="3" t="s">
        <v>278</v>
      </c>
      <c r="AB285" s="3" t="s">
        <v>6998</v>
      </c>
      <c r="AC285" s="3" t="s">
        <v>100</v>
      </c>
      <c r="AD285" s="3" t="s">
        <v>6999</v>
      </c>
      <c r="AE285" s="3" t="s">
        <v>7000</v>
      </c>
      <c r="AF285" s="3" t="s">
        <v>7001</v>
      </c>
      <c r="AG285" s="3" t="s">
        <v>4013</v>
      </c>
      <c r="AH285" s="3" t="s">
        <v>4014</v>
      </c>
      <c r="AI285" s="3" t="s">
        <v>278</v>
      </c>
      <c r="AJ285" s="3" t="s">
        <v>105</v>
      </c>
      <c r="AK285" s="3" t="s">
        <v>7002</v>
      </c>
      <c r="AL285" s="3" t="s">
        <v>107</v>
      </c>
      <c r="AM285" s="3" t="s">
        <v>107</v>
      </c>
      <c r="AN285" s="3" t="s">
        <v>2466</v>
      </c>
      <c r="AO285" s="3" t="s">
        <v>109</v>
      </c>
      <c r="AP285" s="3" t="s">
        <v>7003</v>
      </c>
      <c r="AQ285" s="4">
        <v>31090</v>
      </c>
      <c r="AR285" s="3" t="s">
        <v>7004</v>
      </c>
      <c r="AS285" s="3" t="s">
        <v>7005</v>
      </c>
      <c r="AT285" s="3" t="s">
        <v>7006</v>
      </c>
      <c r="AU285" s="3" t="s">
        <v>4014</v>
      </c>
      <c r="AV285" s="3" t="s">
        <v>278</v>
      </c>
      <c r="AW285" s="3" t="s">
        <v>105</v>
      </c>
      <c r="AX285" s="3" t="s">
        <v>7007</v>
      </c>
      <c r="AY285" s="3" t="s">
        <v>4013</v>
      </c>
      <c r="AZ285" s="3" t="s">
        <v>4014</v>
      </c>
      <c r="BA285" s="3" t="s">
        <v>278</v>
      </c>
      <c r="BB285" s="3" t="s">
        <v>105</v>
      </c>
      <c r="BC285" s="3" t="s">
        <v>7008</v>
      </c>
      <c r="BD285" s="3" t="s">
        <v>7009</v>
      </c>
      <c r="BE285" s="3" t="s">
        <v>4993</v>
      </c>
      <c r="BF285" s="3" t="s">
        <v>7010</v>
      </c>
      <c r="BG285" s="3" t="s">
        <v>119</v>
      </c>
      <c r="BH285" s="3" t="s">
        <v>2079</v>
      </c>
      <c r="BI285" s="3" t="s">
        <v>4025</v>
      </c>
      <c r="BJ285" s="3" t="s">
        <v>7011</v>
      </c>
      <c r="BK285" s="3" t="s">
        <v>255</v>
      </c>
      <c r="BL285" s="3" t="s">
        <v>123</v>
      </c>
      <c r="BM285" s="3" t="s">
        <v>123</v>
      </c>
      <c r="BN285" s="3" t="s">
        <v>124</v>
      </c>
      <c r="BO285" s="3" t="s">
        <v>125</v>
      </c>
      <c r="BP285" s="3" t="s">
        <v>123</v>
      </c>
      <c r="BQ285" s="3" t="s">
        <v>123</v>
      </c>
      <c r="BR285" s="3" t="s">
        <v>126</v>
      </c>
      <c r="BS285" s="3" t="s">
        <v>7012</v>
      </c>
      <c r="BT285" s="3">
        <v>0</v>
      </c>
      <c r="BU285" s="3">
        <v>0</v>
      </c>
      <c r="BV285" s="3">
        <v>0</v>
      </c>
      <c r="BW285" s="3" t="s">
        <v>88</v>
      </c>
      <c r="BX285" s="3" t="s">
        <v>123</v>
      </c>
      <c r="BY285" s="3"/>
      <c r="BZ285" s="3"/>
      <c r="CA285" s="3"/>
      <c r="CB285" s="3"/>
      <c r="CC285" s="3"/>
      <c r="CD285" s="3"/>
      <c r="CE285" s="3"/>
      <c r="CF285" s="5">
        <v>43741.431516203702</v>
      </c>
      <c r="CG285" s="5">
        <v>43131.687314814815</v>
      </c>
      <c r="CH285" s="4">
        <v>44081</v>
      </c>
      <c r="CI285" s="3" t="s">
        <v>129</v>
      </c>
    </row>
    <row r="286" spans="1:87" x14ac:dyDescent="0.3">
      <c r="A286" s="3" t="s">
        <v>7013</v>
      </c>
      <c r="B286" s="3" t="s">
        <v>88</v>
      </c>
      <c r="C286" s="3">
        <v>59553</v>
      </c>
      <c r="D286" s="3">
        <v>2018</v>
      </c>
      <c r="E286" s="3"/>
      <c r="F286" s="3" t="s">
        <v>89</v>
      </c>
      <c r="G286" s="3" t="s">
        <v>527</v>
      </c>
      <c r="H286" s="3" t="s">
        <v>803</v>
      </c>
      <c r="I286" s="3" t="s">
        <v>7014</v>
      </c>
      <c r="J286" s="3" t="s">
        <v>93</v>
      </c>
      <c r="K286" s="3"/>
      <c r="L286" s="4">
        <v>43935</v>
      </c>
      <c r="M286" s="3">
        <v>0</v>
      </c>
      <c r="N286" s="3">
        <v>0</v>
      </c>
      <c r="O286" s="3"/>
      <c r="P286" s="3">
        <v>0</v>
      </c>
      <c r="Q286" s="3"/>
      <c r="R286" s="3"/>
      <c r="S286" s="3"/>
      <c r="T286" s="3"/>
      <c r="U286" s="3" t="s">
        <v>88</v>
      </c>
      <c r="V286" s="3" t="s">
        <v>7015</v>
      </c>
      <c r="W286" s="3" t="s">
        <v>7016</v>
      </c>
      <c r="X286" s="3" t="s">
        <v>7017</v>
      </c>
      <c r="Y286" s="4">
        <v>33912</v>
      </c>
      <c r="Z286" s="3" t="s">
        <v>7018</v>
      </c>
      <c r="AA286" s="3" t="s">
        <v>380</v>
      </c>
      <c r="AB286" s="3" t="s">
        <v>7019</v>
      </c>
      <c r="AC286" s="3" t="s">
        <v>100</v>
      </c>
      <c r="AD286" s="3" t="s">
        <v>7020</v>
      </c>
      <c r="AE286" s="3" t="s">
        <v>7021</v>
      </c>
      <c r="AF286" s="3" t="s">
        <v>1097</v>
      </c>
      <c r="AG286" s="3" t="s">
        <v>7022</v>
      </c>
      <c r="AH286" s="3" t="s">
        <v>7023</v>
      </c>
      <c r="AI286" s="3" t="s">
        <v>380</v>
      </c>
      <c r="AJ286" s="3" t="s">
        <v>387</v>
      </c>
      <c r="AK286" s="3" t="s">
        <v>7024</v>
      </c>
      <c r="AL286" s="3" t="s">
        <v>107</v>
      </c>
      <c r="AM286" s="3" t="s">
        <v>107</v>
      </c>
      <c r="AN286" s="3" t="s">
        <v>108</v>
      </c>
      <c r="AO286" s="3" t="s">
        <v>109</v>
      </c>
      <c r="AP286" s="3" t="s">
        <v>7025</v>
      </c>
      <c r="AQ286" s="4">
        <v>20093</v>
      </c>
      <c r="AR286" s="3" t="s">
        <v>7026</v>
      </c>
      <c r="AS286" s="3" t="s">
        <v>7027</v>
      </c>
      <c r="AT286" s="3" t="s">
        <v>7028</v>
      </c>
      <c r="AU286" s="3" t="s">
        <v>7023</v>
      </c>
      <c r="AV286" s="3" t="s">
        <v>380</v>
      </c>
      <c r="AW286" s="3" t="s">
        <v>387</v>
      </c>
      <c r="AX286" s="3" t="s">
        <v>7029</v>
      </c>
      <c r="AY286" s="3" t="s">
        <v>7022</v>
      </c>
      <c r="AZ286" s="3" t="s">
        <v>7023</v>
      </c>
      <c r="BA286" s="3" t="s">
        <v>380</v>
      </c>
      <c r="BB286" s="3" t="s">
        <v>387</v>
      </c>
      <c r="BC286" s="3" t="s">
        <v>7030</v>
      </c>
      <c r="BD286" s="3" t="s">
        <v>7031</v>
      </c>
      <c r="BE286" s="3" t="s">
        <v>7032</v>
      </c>
      <c r="BF286" s="3" t="s">
        <v>7033</v>
      </c>
      <c r="BG286" s="3" t="s">
        <v>398</v>
      </c>
      <c r="BH286" s="3" t="s">
        <v>399</v>
      </c>
      <c r="BI286" s="3" t="s">
        <v>7034</v>
      </c>
      <c r="BJ286" s="3" t="s">
        <v>7035</v>
      </c>
      <c r="BK286" s="3" t="s">
        <v>6591</v>
      </c>
      <c r="BL286" s="3" t="s">
        <v>123</v>
      </c>
      <c r="BM286" s="3" t="s">
        <v>123</v>
      </c>
      <c r="BN286" s="3" t="s">
        <v>124</v>
      </c>
      <c r="BO286" s="3" t="s">
        <v>125</v>
      </c>
      <c r="BP286" s="3" t="s">
        <v>123</v>
      </c>
      <c r="BQ286" s="3" t="s">
        <v>123</v>
      </c>
      <c r="BR286" s="3" t="s">
        <v>126</v>
      </c>
      <c r="BS286" s="3" t="s">
        <v>7036</v>
      </c>
      <c r="BT286" s="3">
        <v>0</v>
      </c>
      <c r="BU286" s="3">
        <v>0</v>
      </c>
      <c r="BV286" s="3">
        <v>0</v>
      </c>
      <c r="BW286" s="3" t="s">
        <v>88</v>
      </c>
      <c r="BX286" s="3" t="s">
        <v>123</v>
      </c>
      <c r="BY286" s="3"/>
      <c r="BZ286" s="3"/>
      <c r="CA286" s="3"/>
      <c r="CB286" s="3"/>
      <c r="CC286" s="3"/>
      <c r="CD286" s="3"/>
      <c r="CE286" s="3"/>
      <c r="CF286" s="5">
        <v>43742.470995370371</v>
      </c>
      <c r="CG286" s="5">
        <v>43130.664201388892</v>
      </c>
      <c r="CH286" s="3"/>
      <c r="CI286" s="3"/>
    </row>
    <row r="287" spans="1:87" x14ac:dyDescent="0.3">
      <c r="A287" s="3" t="s">
        <v>7037</v>
      </c>
      <c r="B287" s="3" t="s">
        <v>88</v>
      </c>
      <c r="C287" s="3">
        <v>59554</v>
      </c>
      <c r="D287" s="3">
        <v>2018</v>
      </c>
      <c r="E287" s="3"/>
      <c r="F287" s="3" t="s">
        <v>89</v>
      </c>
      <c r="G287" s="3" t="s">
        <v>129</v>
      </c>
      <c r="H287" s="3" t="s">
        <v>2547</v>
      </c>
      <c r="I287" s="3" t="s">
        <v>7038</v>
      </c>
      <c r="J287" s="3" t="s">
        <v>93</v>
      </c>
      <c r="K287" s="3"/>
      <c r="L287" s="4">
        <v>43935</v>
      </c>
      <c r="M287" s="6">
        <v>40549</v>
      </c>
      <c r="N287" s="6">
        <v>40549</v>
      </c>
      <c r="O287" s="3" t="s">
        <v>7039</v>
      </c>
      <c r="P287" s="6">
        <v>40549</v>
      </c>
      <c r="Q287" s="3"/>
      <c r="R287" s="3"/>
      <c r="S287" s="3"/>
      <c r="T287" s="3"/>
      <c r="U287" s="3" t="s">
        <v>88</v>
      </c>
      <c r="V287" s="3" t="s">
        <v>7040</v>
      </c>
      <c r="W287" s="3" t="s">
        <v>7041</v>
      </c>
      <c r="X287" s="3" t="s">
        <v>7042</v>
      </c>
      <c r="Y287" s="4">
        <v>20513</v>
      </c>
      <c r="Z287" s="3" t="s">
        <v>7043</v>
      </c>
      <c r="AA287" s="3" t="s">
        <v>1180</v>
      </c>
      <c r="AB287" s="3" t="s">
        <v>7044</v>
      </c>
      <c r="AC287" s="3" t="s">
        <v>296</v>
      </c>
      <c r="AD287" s="3" t="s">
        <v>7045</v>
      </c>
      <c r="AE287" s="3" t="s">
        <v>7046</v>
      </c>
      <c r="AF287" s="3" t="s">
        <v>783</v>
      </c>
      <c r="AG287" s="3" t="s">
        <v>7047</v>
      </c>
      <c r="AH287" s="3" t="s">
        <v>1180</v>
      </c>
      <c r="AI287" s="3" t="s">
        <v>1180</v>
      </c>
      <c r="AJ287" s="3" t="s">
        <v>1185</v>
      </c>
      <c r="AK287" s="3" t="s">
        <v>7048</v>
      </c>
      <c r="AL287" s="3" t="s">
        <v>107</v>
      </c>
      <c r="AM287" s="3" t="s">
        <v>107</v>
      </c>
      <c r="AN287" s="3" t="s">
        <v>146</v>
      </c>
      <c r="AO287" s="3" t="s">
        <v>109</v>
      </c>
      <c r="AP287" s="3" t="s">
        <v>7049</v>
      </c>
      <c r="AQ287" s="4">
        <v>22441</v>
      </c>
      <c r="AR287" s="3" t="s">
        <v>7050</v>
      </c>
      <c r="AS287" s="3" t="s">
        <v>7051</v>
      </c>
      <c r="AT287" s="3" t="s">
        <v>7052</v>
      </c>
      <c r="AU287" s="3" t="s">
        <v>1180</v>
      </c>
      <c r="AV287" s="3" t="s">
        <v>1180</v>
      </c>
      <c r="AW287" s="3" t="s">
        <v>1185</v>
      </c>
      <c r="AX287" s="3" t="s">
        <v>7053</v>
      </c>
      <c r="AY287" s="3" t="s">
        <v>5600</v>
      </c>
      <c r="AZ287" s="3" t="s">
        <v>1180</v>
      </c>
      <c r="BA287" s="3" t="s">
        <v>1180</v>
      </c>
      <c r="BB287" s="3" t="s">
        <v>1185</v>
      </c>
      <c r="BC287" s="3" t="s">
        <v>7054</v>
      </c>
      <c r="BD287" s="3" t="s">
        <v>7055</v>
      </c>
      <c r="BE287" s="3" t="s">
        <v>7056</v>
      </c>
      <c r="BF287" s="3" t="s">
        <v>7057</v>
      </c>
      <c r="BG287" s="3" t="s">
        <v>1197</v>
      </c>
      <c r="BH287" s="3" t="s">
        <v>1198</v>
      </c>
      <c r="BI287" s="3" t="s">
        <v>1198</v>
      </c>
      <c r="BJ287" s="3" t="s">
        <v>7058</v>
      </c>
      <c r="BK287" s="3" t="s">
        <v>2328</v>
      </c>
      <c r="BL287" s="3" t="s">
        <v>123</v>
      </c>
      <c r="BM287" s="3" t="s">
        <v>123</v>
      </c>
      <c r="BN287" s="3" t="s">
        <v>125</v>
      </c>
      <c r="BO287" s="3" t="s">
        <v>125</v>
      </c>
      <c r="BP287" s="3" t="s">
        <v>123</v>
      </c>
      <c r="BQ287" s="3" t="s">
        <v>123</v>
      </c>
      <c r="BR287" s="3" t="s">
        <v>524</v>
      </c>
      <c r="BS287" s="3" t="s">
        <v>7059</v>
      </c>
      <c r="BT287" s="3">
        <v>0</v>
      </c>
      <c r="BU287" s="3">
        <v>0</v>
      </c>
      <c r="BV287" s="3">
        <v>0</v>
      </c>
      <c r="BW287" s="3" t="s">
        <v>88</v>
      </c>
      <c r="BX287" s="3" t="s">
        <v>123</v>
      </c>
      <c r="BY287" s="3"/>
      <c r="BZ287" s="3"/>
      <c r="CA287" s="3"/>
      <c r="CB287" s="3"/>
      <c r="CC287" s="3"/>
      <c r="CD287" s="3"/>
      <c r="CE287" s="3"/>
      <c r="CF287" s="5">
        <v>43734.421840277777</v>
      </c>
      <c r="CG287" s="5">
        <v>43119.622129629628</v>
      </c>
      <c r="CH287" s="4">
        <v>44077</v>
      </c>
      <c r="CI287" s="3" t="s">
        <v>129</v>
      </c>
    </row>
    <row r="288" spans="1:87" x14ac:dyDescent="0.3">
      <c r="A288" s="3" t="s">
        <v>7060</v>
      </c>
      <c r="B288" s="3" t="s">
        <v>88</v>
      </c>
      <c r="C288" s="3">
        <v>59560</v>
      </c>
      <c r="D288" s="3">
        <v>2018</v>
      </c>
      <c r="E288" s="3"/>
      <c r="F288" s="3" t="s">
        <v>89</v>
      </c>
      <c r="G288" s="3" t="s">
        <v>129</v>
      </c>
      <c r="H288" s="3" t="s">
        <v>195</v>
      </c>
      <c r="I288" s="3" t="s">
        <v>7061</v>
      </c>
      <c r="J288" s="3" t="s">
        <v>93</v>
      </c>
      <c r="K288" s="3"/>
      <c r="L288" s="4">
        <v>43935</v>
      </c>
      <c r="M288" s="6">
        <v>11868</v>
      </c>
      <c r="N288" s="6">
        <v>11868</v>
      </c>
      <c r="O288" s="3" t="s">
        <v>7062</v>
      </c>
      <c r="P288" s="6">
        <v>11868</v>
      </c>
      <c r="Q288" s="3"/>
      <c r="R288" s="3"/>
      <c r="S288" s="3"/>
      <c r="T288" s="3"/>
      <c r="U288" s="3" t="s">
        <v>88</v>
      </c>
      <c r="V288" s="3" t="s">
        <v>7063</v>
      </c>
      <c r="W288" s="3" t="s">
        <v>7064</v>
      </c>
      <c r="X288" s="3" t="s">
        <v>7065</v>
      </c>
      <c r="Y288" s="4">
        <v>31312</v>
      </c>
      <c r="Z288" s="3" t="s">
        <v>7066</v>
      </c>
      <c r="AA288" s="3" t="s">
        <v>479</v>
      </c>
      <c r="AB288" s="3" t="s">
        <v>7067</v>
      </c>
      <c r="AC288" s="3" t="s">
        <v>443</v>
      </c>
      <c r="AD288" s="3" t="s">
        <v>7068</v>
      </c>
      <c r="AE288" s="3" t="s">
        <v>7069</v>
      </c>
      <c r="AF288" s="3" t="s">
        <v>7070</v>
      </c>
      <c r="AG288" s="3" t="s">
        <v>7071</v>
      </c>
      <c r="AH288" s="3" t="s">
        <v>7072</v>
      </c>
      <c r="AI288" s="3" t="s">
        <v>479</v>
      </c>
      <c r="AJ288" s="3" t="s">
        <v>480</v>
      </c>
      <c r="AK288" s="3" t="s">
        <v>7073</v>
      </c>
      <c r="AL288" s="3" t="s">
        <v>107</v>
      </c>
      <c r="AM288" s="3" t="s">
        <v>107</v>
      </c>
      <c r="AN288" s="3" t="s">
        <v>146</v>
      </c>
      <c r="AO288" s="3" t="s">
        <v>109</v>
      </c>
      <c r="AP288" s="3" t="s">
        <v>704</v>
      </c>
      <c r="AQ288" s="4">
        <v>18539</v>
      </c>
      <c r="AR288" s="3" t="s">
        <v>705</v>
      </c>
      <c r="AS288" s="3" t="s">
        <v>706</v>
      </c>
      <c r="AT288" s="3" t="s">
        <v>707</v>
      </c>
      <c r="AU288" s="3" t="s">
        <v>708</v>
      </c>
      <c r="AV288" s="3" t="s">
        <v>479</v>
      </c>
      <c r="AW288" s="3" t="s">
        <v>480</v>
      </c>
      <c r="AX288" s="3" t="s">
        <v>7074</v>
      </c>
      <c r="AY288" s="3" t="s">
        <v>7071</v>
      </c>
      <c r="AZ288" s="3" t="s">
        <v>7072</v>
      </c>
      <c r="BA288" s="3" t="s">
        <v>479</v>
      </c>
      <c r="BB288" s="3" t="s">
        <v>480</v>
      </c>
      <c r="BC288" s="3" t="s">
        <v>7075</v>
      </c>
      <c r="BD288" s="3" t="s">
        <v>7076</v>
      </c>
      <c r="BE288" s="3" t="s">
        <v>7077</v>
      </c>
      <c r="BF288" s="3" t="s">
        <v>7078</v>
      </c>
      <c r="BG288" s="3" t="s">
        <v>491</v>
      </c>
      <c r="BH288" s="3" t="s">
        <v>492</v>
      </c>
      <c r="BI288" s="3" t="s">
        <v>7079</v>
      </c>
      <c r="BJ288" s="3" t="s">
        <v>7080</v>
      </c>
      <c r="BK288" s="3" t="s">
        <v>7081</v>
      </c>
      <c r="BL288" s="3" t="s">
        <v>123</v>
      </c>
      <c r="BM288" s="3" t="s">
        <v>123</v>
      </c>
      <c r="BN288" s="3" t="s">
        <v>125</v>
      </c>
      <c r="BO288" s="3" t="s">
        <v>125</v>
      </c>
      <c r="BP288" s="3" t="s">
        <v>123</v>
      </c>
      <c r="BQ288" s="3" t="s">
        <v>123</v>
      </c>
      <c r="BR288" s="3" t="s">
        <v>126</v>
      </c>
      <c r="BS288" s="3" t="s">
        <v>7082</v>
      </c>
      <c r="BT288" s="3">
        <v>0</v>
      </c>
      <c r="BU288" s="3">
        <v>0</v>
      </c>
      <c r="BV288" s="3">
        <v>0</v>
      </c>
      <c r="BW288" s="3" t="s">
        <v>88</v>
      </c>
      <c r="BX288" s="3" t="s">
        <v>123</v>
      </c>
      <c r="BY288" s="3"/>
      <c r="BZ288" s="3"/>
      <c r="CA288" s="3"/>
      <c r="CB288" s="3"/>
      <c r="CC288" s="3"/>
      <c r="CD288" s="3"/>
      <c r="CE288" s="3"/>
      <c r="CF288" s="5">
        <v>43734.477118055554</v>
      </c>
      <c r="CG288" s="5">
        <v>43127.381053240744</v>
      </c>
      <c r="CH288" s="4">
        <v>44076</v>
      </c>
      <c r="CI288" s="3" t="s">
        <v>129</v>
      </c>
    </row>
    <row r="289" spans="1:87" x14ac:dyDescent="0.3">
      <c r="A289" s="3" t="s">
        <v>7083</v>
      </c>
      <c r="B289" s="3" t="s">
        <v>88</v>
      </c>
      <c r="C289" s="3">
        <v>59570</v>
      </c>
      <c r="D289" s="3">
        <v>2018</v>
      </c>
      <c r="E289" s="3"/>
      <c r="F289" s="3" t="s">
        <v>89</v>
      </c>
      <c r="G289" s="3" t="s">
        <v>129</v>
      </c>
      <c r="H289" s="3" t="s">
        <v>3245</v>
      </c>
      <c r="I289" s="3" t="s">
        <v>7084</v>
      </c>
      <c r="J289" s="3" t="s">
        <v>93</v>
      </c>
      <c r="K289" s="3"/>
      <c r="L289" s="4">
        <v>43935</v>
      </c>
      <c r="M289" s="6">
        <v>13340</v>
      </c>
      <c r="N289" s="6">
        <v>13340</v>
      </c>
      <c r="O289" s="3" t="s">
        <v>7085</v>
      </c>
      <c r="P289" s="6">
        <v>13340</v>
      </c>
      <c r="Q289" s="3"/>
      <c r="R289" s="3"/>
      <c r="S289" s="3"/>
      <c r="T289" s="3"/>
      <c r="U289" s="3" t="s">
        <v>88</v>
      </c>
      <c r="V289" s="3" t="s">
        <v>7086</v>
      </c>
      <c r="W289" s="3" t="s">
        <v>7087</v>
      </c>
      <c r="X289" s="3" t="s">
        <v>7088</v>
      </c>
      <c r="Y289" s="4">
        <v>23683</v>
      </c>
      <c r="Z289" s="3" t="s">
        <v>7089</v>
      </c>
      <c r="AA289" s="3" t="s">
        <v>7090</v>
      </c>
      <c r="AB289" s="3" t="s">
        <v>7091</v>
      </c>
      <c r="AC289" s="3" t="s">
        <v>296</v>
      </c>
      <c r="AD289" s="3" t="s">
        <v>7092</v>
      </c>
      <c r="AE289" s="3" t="s">
        <v>7093</v>
      </c>
      <c r="AF289" s="3" t="s">
        <v>1290</v>
      </c>
      <c r="AG289" s="3" t="s">
        <v>7094</v>
      </c>
      <c r="AH289" s="3" t="s">
        <v>7090</v>
      </c>
      <c r="AI289" s="3" t="s">
        <v>7090</v>
      </c>
      <c r="AJ289" s="3" t="s">
        <v>1185</v>
      </c>
      <c r="AK289" s="3" t="s">
        <v>7095</v>
      </c>
      <c r="AL289" s="3" t="s">
        <v>107</v>
      </c>
      <c r="AM289" s="3" t="s">
        <v>107</v>
      </c>
      <c r="AN289" s="3" t="s">
        <v>108</v>
      </c>
      <c r="AO289" s="3" t="s">
        <v>109</v>
      </c>
      <c r="AP289" s="3" t="s">
        <v>7096</v>
      </c>
      <c r="AQ289" s="4">
        <v>20855</v>
      </c>
      <c r="AR289" s="3" t="s">
        <v>7097</v>
      </c>
      <c r="AS289" s="3" t="s">
        <v>7098</v>
      </c>
      <c r="AT289" s="3" t="s">
        <v>7099</v>
      </c>
      <c r="AU289" s="3" t="s">
        <v>7100</v>
      </c>
      <c r="AV289" s="3" t="s">
        <v>7090</v>
      </c>
      <c r="AW289" s="3" t="s">
        <v>1185</v>
      </c>
      <c r="AX289" s="3" t="s">
        <v>7101</v>
      </c>
      <c r="AY289" s="3" t="s">
        <v>7094</v>
      </c>
      <c r="AZ289" s="3" t="s">
        <v>7090</v>
      </c>
      <c r="BA289" s="3" t="s">
        <v>7090</v>
      </c>
      <c r="BB289" s="3" t="s">
        <v>1185</v>
      </c>
      <c r="BC289" s="3" t="s">
        <v>7102</v>
      </c>
      <c r="BD289" s="3" t="s">
        <v>7103</v>
      </c>
      <c r="BE289" s="3" t="s">
        <v>7104</v>
      </c>
      <c r="BF289" s="3" t="s">
        <v>7105</v>
      </c>
      <c r="BG289" s="3" t="s">
        <v>1197</v>
      </c>
      <c r="BH289" s="3" t="s">
        <v>7106</v>
      </c>
      <c r="BI289" s="3" t="s">
        <v>7106</v>
      </c>
      <c r="BJ289" s="3" t="s">
        <v>7107</v>
      </c>
      <c r="BK289" s="3" t="s">
        <v>800</v>
      </c>
      <c r="BL289" s="3" t="s">
        <v>123</v>
      </c>
      <c r="BM289" s="3" t="s">
        <v>123</v>
      </c>
      <c r="BN289" s="3" t="s">
        <v>125</v>
      </c>
      <c r="BO289" s="3" t="s">
        <v>125</v>
      </c>
      <c r="BP289" s="3" t="s">
        <v>123</v>
      </c>
      <c r="BQ289" s="3" t="s">
        <v>123</v>
      </c>
      <c r="BR289" s="3" t="s">
        <v>555</v>
      </c>
      <c r="BS289" s="3" t="s">
        <v>7108</v>
      </c>
      <c r="BT289" s="3">
        <v>0</v>
      </c>
      <c r="BU289" s="3">
        <v>0</v>
      </c>
      <c r="BV289" s="3">
        <v>0</v>
      </c>
      <c r="BW289" s="3" t="s">
        <v>88</v>
      </c>
      <c r="BX289" s="3" t="s">
        <v>123</v>
      </c>
      <c r="BY289" s="3"/>
      <c r="BZ289" s="3"/>
      <c r="CA289" s="3"/>
      <c r="CB289" s="3"/>
      <c r="CC289" s="3"/>
      <c r="CD289" s="3"/>
      <c r="CE289" s="3"/>
      <c r="CF289" s="5">
        <v>43741.378333333334</v>
      </c>
      <c r="CG289" s="5">
        <v>43123.414884259262</v>
      </c>
      <c r="CH289" s="4">
        <v>44077</v>
      </c>
      <c r="CI289" s="3" t="s">
        <v>129</v>
      </c>
    </row>
    <row r="290" spans="1:87" x14ac:dyDescent="0.3">
      <c r="A290" s="3" t="s">
        <v>7109</v>
      </c>
      <c r="B290" s="3" t="s">
        <v>88</v>
      </c>
      <c r="C290" s="3">
        <v>59576</v>
      </c>
      <c r="D290" s="3">
        <v>2018</v>
      </c>
      <c r="E290" s="3"/>
      <c r="F290" s="3" t="s">
        <v>89</v>
      </c>
      <c r="G290" s="3" t="s">
        <v>129</v>
      </c>
      <c r="H290" s="3" t="s">
        <v>289</v>
      </c>
      <c r="I290" s="3" t="s">
        <v>7110</v>
      </c>
      <c r="J290" s="3" t="s">
        <v>93</v>
      </c>
      <c r="K290" s="3"/>
      <c r="L290" s="4">
        <v>43935</v>
      </c>
      <c r="M290" s="6">
        <v>13860</v>
      </c>
      <c r="N290" s="6">
        <v>13860</v>
      </c>
      <c r="O290" s="3" t="s">
        <v>7111</v>
      </c>
      <c r="P290" s="6">
        <v>13860</v>
      </c>
      <c r="Q290" s="3"/>
      <c r="R290" s="3"/>
      <c r="S290" s="3"/>
      <c r="T290" s="3"/>
      <c r="U290" s="3" t="s">
        <v>88</v>
      </c>
      <c r="V290" s="3" t="s">
        <v>7112</v>
      </c>
      <c r="W290" s="3" t="s">
        <v>7113</v>
      </c>
      <c r="X290" s="3" t="s">
        <v>7114</v>
      </c>
      <c r="Y290" s="4">
        <v>32042</v>
      </c>
      <c r="Z290" s="3" t="s">
        <v>7115</v>
      </c>
      <c r="AA290" s="3" t="s">
        <v>1372</v>
      </c>
      <c r="AB290" s="3" t="s">
        <v>7116</v>
      </c>
      <c r="AC290" s="3" t="s">
        <v>1374</v>
      </c>
      <c r="AD290" s="3" t="s">
        <v>7117</v>
      </c>
      <c r="AE290" s="3" t="s">
        <v>7118</v>
      </c>
      <c r="AF290" s="3" t="s">
        <v>7119</v>
      </c>
      <c r="AG290" s="3" t="s">
        <v>6140</v>
      </c>
      <c r="AH290" s="3" t="s">
        <v>1372</v>
      </c>
      <c r="AI290" s="3" t="s">
        <v>1372</v>
      </c>
      <c r="AJ290" s="3" t="s">
        <v>177</v>
      </c>
      <c r="AK290" s="3" t="s">
        <v>7120</v>
      </c>
      <c r="AL290" s="3" t="s">
        <v>107</v>
      </c>
      <c r="AM290" s="3" t="s">
        <v>107</v>
      </c>
      <c r="AN290" s="3" t="s">
        <v>146</v>
      </c>
      <c r="AO290" s="3" t="s">
        <v>3323</v>
      </c>
      <c r="AP290" s="3" t="s">
        <v>7121</v>
      </c>
      <c r="AQ290" s="4">
        <v>17901</v>
      </c>
      <c r="AR290" s="3" t="s">
        <v>7122</v>
      </c>
      <c r="AS290" s="3" t="s">
        <v>7123</v>
      </c>
      <c r="AT290" s="3" t="s">
        <v>7124</v>
      </c>
      <c r="AU290" s="3" t="s">
        <v>7125</v>
      </c>
      <c r="AV290" s="3" t="s">
        <v>1372</v>
      </c>
      <c r="AW290" s="3" t="s">
        <v>177</v>
      </c>
      <c r="AX290" s="3" t="s">
        <v>7126</v>
      </c>
      <c r="AY290" s="3" t="s">
        <v>6140</v>
      </c>
      <c r="AZ290" s="3" t="s">
        <v>1372</v>
      </c>
      <c r="BA290" s="3" t="s">
        <v>1372</v>
      </c>
      <c r="BB290" s="3" t="s">
        <v>177</v>
      </c>
      <c r="BC290" s="3" t="s">
        <v>7127</v>
      </c>
      <c r="BD290" s="3" t="s">
        <v>7128</v>
      </c>
      <c r="BE290" s="3" t="s">
        <v>7129</v>
      </c>
      <c r="BF290" s="3" t="s">
        <v>7130</v>
      </c>
      <c r="BG290" s="3" t="s">
        <v>188</v>
      </c>
      <c r="BH290" s="3" t="s">
        <v>1390</v>
      </c>
      <c r="BI290" s="3" t="s">
        <v>1390</v>
      </c>
      <c r="BJ290" s="3" t="s">
        <v>7131</v>
      </c>
      <c r="BK290" s="3" t="s">
        <v>160</v>
      </c>
      <c r="BL290" s="3" t="s">
        <v>123</v>
      </c>
      <c r="BM290" s="3" t="s">
        <v>123</v>
      </c>
      <c r="BN290" s="3" t="s">
        <v>124</v>
      </c>
      <c r="BO290" s="3" t="s">
        <v>125</v>
      </c>
      <c r="BP290" s="3" t="s">
        <v>123</v>
      </c>
      <c r="BQ290" s="3" t="s">
        <v>123</v>
      </c>
      <c r="BR290" s="3" t="s">
        <v>126</v>
      </c>
      <c r="BS290" s="3" t="s">
        <v>7132</v>
      </c>
      <c r="BT290" s="3">
        <v>0</v>
      </c>
      <c r="BU290" s="3">
        <v>0</v>
      </c>
      <c r="BV290" s="3">
        <v>0</v>
      </c>
      <c r="BW290" s="3" t="s">
        <v>88</v>
      </c>
      <c r="BX290" s="3" t="s">
        <v>123</v>
      </c>
      <c r="BY290" s="3"/>
      <c r="BZ290" s="3"/>
      <c r="CA290" s="3"/>
      <c r="CB290" s="3"/>
      <c r="CC290" s="3"/>
      <c r="CD290" s="3"/>
      <c r="CE290" s="3"/>
      <c r="CF290" s="5">
        <v>43744.329976851855</v>
      </c>
      <c r="CG290" s="5">
        <v>43129.422164351854</v>
      </c>
      <c r="CH290" s="4">
        <v>44077</v>
      </c>
      <c r="CI290" s="3" t="s">
        <v>129</v>
      </c>
    </row>
    <row r="291" spans="1:87" x14ac:dyDescent="0.3">
      <c r="A291" s="3" t="s">
        <v>7133</v>
      </c>
      <c r="B291" s="3" t="s">
        <v>88</v>
      </c>
      <c r="C291" s="3">
        <v>59578</v>
      </c>
      <c r="D291" s="3">
        <v>2018</v>
      </c>
      <c r="E291" s="3"/>
      <c r="F291" s="3" t="s">
        <v>89</v>
      </c>
      <c r="G291" s="3" t="s">
        <v>129</v>
      </c>
      <c r="H291" s="3" t="s">
        <v>258</v>
      </c>
      <c r="I291" s="3" t="s">
        <v>7134</v>
      </c>
      <c r="J291" s="3" t="s">
        <v>93</v>
      </c>
      <c r="K291" s="3"/>
      <c r="L291" s="4">
        <v>43935</v>
      </c>
      <c r="M291" s="6">
        <v>7394</v>
      </c>
      <c r="N291" s="6">
        <v>7394</v>
      </c>
      <c r="O291" s="3" t="s">
        <v>7135</v>
      </c>
      <c r="P291" s="6">
        <v>7394</v>
      </c>
      <c r="Q291" s="3"/>
      <c r="R291" s="3"/>
      <c r="S291" s="3"/>
      <c r="T291" s="3"/>
      <c r="U291" s="3" t="s">
        <v>88</v>
      </c>
      <c r="V291" s="3" t="s">
        <v>7136</v>
      </c>
      <c r="W291" s="3" t="s">
        <v>7136</v>
      </c>
      <c r="X291" s="3" t="s">
        <v>7137</v>
      </c>
      <c r="Y291" s="4">
        <v>35767</v>
      </c>
      <c r="Z291" s="3" t="s">
        <v>7138</v>
      </c>
      <c r="AA291" s="3" t="s">
        <v>1013</v>
      </c>
      <c r="AB291" s="3" t="s">
        <v>7139</v>
      </c>
      <c r="AC291" s="3" t="s">
        <v>203</v>
      </c>
      <c r="AD291" s="3" t="s">
        <v>7140</v>
      </c>
      <c r="AE291" s="3" t="s">
        <v>7141</v>
      </c>
      <c r="AF291" s="3" t="s">
        <v>7142</v>
      </c>
      <c r="AG291" s="3" t="s">
        <v>7143</v>
      </c>
      <c r="AH291" s="3" t="s">
        <v>1013</v>
      </c>
      <c r="AI291" s="3" t="s">
        <v>1013</v>
      </c>
      <c r="AJ291" s="3" t="s">
        <v>329</v>
      </c>
      <c r="AK291" s="3" t="s">
        <v>7144</v>
      </c>
      <c r="AL291" s="3" t="s">
        <v>2239</v>
      </c>
      <c r="AM291" s="3" t="s">
        <v>107</v>
      </c>
      <c r="AN291" s="3" t="s">
        <v>146</v>
      </c>
      <c r="AO291" s="3" t="s">
        <v>7145</v>
      </c>
      <c r="AP291" s="3" t="s">
        <v>7146</v>
      </c>
      <c r="AQ291" s="4">
        <v>18880</v>
      </c>
      <c r="AR291" s="3" t="s">
        <v>7147</v>
      </c>
      <c r="AS291" s="3" t="s">
        <v>7148</v>
      </c>
      <c r="AT291" s="3" t="s">
        <v>7149</v>
      </c>
      <c r="AU291" s="3" t="s">
        <v>7150</v>
      </c>
      <c r="AV291" s="3" t="s">
        <v>1013</v>
      </c>
      <c r="AW291" s="3" t="s">
        <v>329</v>
      </c>
      <c r="AX291" s="3" t="s">
        <v>7151</v>
      </c>
      <c r="AY291" s="3" t="s">
        <v>7143</v>
      </c>
      <c r="AZ291" s="3" t="s">
        <v>1013</v>
      </c>
      <c r="BA291" s="3" t="s">
        <v>1013</v>
      </c>
      <c r="BB291" s="3" t="s">
        <v>329</v>
      </c>
      <c r="BC291" s="3" t="s">
        <v>7152</v>
      </c>
      <c r="BD291" s="3" t="s">
        <v>7153</v>
      </c>
      <c r="BE291" s="3" t="s">
        <v>7154</v>
      </c>
      <c r="BF291" s="3" t="s">
        <v>7155</v>
      </c>
      <c r="BG291" s="3" t="s">
        <v>744</v>
      </c>
      <c r="BH291" s="3" t="s">
        <v>7156</v>
      </c>
      <c r="BI291" s="3" t="s">
        <v>7156</v>
      </c>
      <c r="BJ291" s="3" t="s">
        <v>7157</v>
      </c>
      <c r="BK291" s="3" t="s">
        <v>7158</v>
      </c>
      <c r="BL291" s="3" t="s">
        <v>464</v>
      </c>
      <c r="BM291" s="3" t="s">
        <v>7159</v>
      </c>
      <c r="BN291" s="3" t="s">
        <v>1278</v>
      </c>
      <c r="BO291" s="3" t="s">
        <v>465</v>
      </c>
      <c r="BP291" s="3" t="s">
        <v>464</v>
      </c>
      <c r="BQ291" s="3" t="s">
        <v>464</v>
      </c>
      <c r="BR291" s="3" t="s">
        <v>719</v>
      </c>
      <c r="BS291" s="3" t="s">
        <v>7160</v>
      </c>
      <c r="BT291" s="3">
        <v>0</v>
      </c>
      <c r="BU291" s="3">
        <v>0</v>
      </c>
      <c r="BV291" s="3">
        <v>0</v>
      </c>
      <c r="BW291" s="3" t="s">
        <v>88</v>
      </c>
      <c r="BX291" s="3" t="s">
        <v>464</v>
      </c>
      <c r="BY291" s="3"/>
      <c r="BZ291" s="3"/>
      <c r="CA291" s="3"/>
      <c r="CB291" s="3"/>
      <c r="CC291" s="3"/>
      <c r="CD291" s="3"/>
      <c r="CE291" s="3"/>
      <c r="CF291" s="5">
        <v>43747.53261574074</v>
      </c>
      <c r="CG291" s="5">
        <v>43129.709432870368</v>
      </c>
      <c r="CH291" s="4">
        <v>44078</v>
      </c>
      <c r="CI291" s="3" t="s">
        <v>129</v>
      </c>
    </row>
    <row r="292" spans="1:87" x14ac:dyDescent="0.3">
      <c r="A292" s="3" t="s">
        <v>7161</v>
      </c>
      <c r="B292" s="3" t="s">
        <v>88</v>
      </c>
      <c r="C292" s="3">
        <v>59579</v>
      </c>
      <c r="D292" s="3">
        <v>2018</v>
      </c>
      <c r="E292" s="3"/>
      <c r="F292" s="3" t="s">
        <v>89</v>
      </c>
      <c r="G292" s="3" t="s">
        <v>129</v>
      </c>
      <c r="H292" s="3" t="s">
        <v>195</v>
      </c>
      <c r="I292" s="3" t="s">
        <v>7162</v>
      </c>
      <c r="J292" s="3" t="s">
        <v>93</v>
      </c>
      <c r="K292" s="3"/>
      <c r="L292" s="4">
        <v>43935</v>
      </c>
      <c r="M292" s="6">
        <v>6166</v>
      </c>
      <c r="N292" s="6">
        <v>6166</v>
      </c>
      <c r="O292" s="3" t="s">
        <v>7163</v>
      </c>
      <c r="P292" s="6">
        <v>6166</v>
      </c>
      <c r="Q292" s="3"/>
      <c r="R292" s="3"/>
      <c r="S292" s="3"/>
      <c r="T292" s="3"/>
      <c r="U292" s="3" t="s">
        <v>88</v>
      </c>
      <c r="V292" s="3" t="s">
        <v>7164</v>
      </c>
      <c r="W292" s="3" t="s">
        <v>7165</v>
      </c>
      <c r="X292" s="3" t="s">
        <v>7166</v>
      </c>
      <c r="Y292" s="4">
        <v>31731</v>
      </c>
      <c r="Z292" s="3" t="s">
        <v>7167</v>
      </c>
      <c r="AA292" s="3" t="s">
        <v>727</v>
      </c>
      <c r="AB292" s="3" t="s">
        <v>7168</v>
      </c>
      <c r="AC292" s="3" t="s">
        <v>100</v>
      </c>
      <c r="AD292" s="3" t="s">
        <v>7169</v>
      </c>
      <c r="AE292" s="3" t="s">
        <v>7170</v>
      </c>
      <c r="AF292" s="3" t="s">
        <v>2415</v>
      </c>
      <c r="AG292" s="3" t="s">
        <v>7171</v>
      </c>
      <c r="AH292" s="3" t="s">
        <v>7172</v>
      </c>
      <c r="AI292" s="3" t="s">
        <v>727</v>
      </c>
      <c r="AJ292" s="3" t="s">
        <v>329</v>
      </c>
      <c r="AK292" s="3" t="s">
        <v>7173</v>
      </c>
      <c r="AL292" s="3" t="s">
        <v>107</v>
      </c>
      <c r="AM292" s="3" t="s">
        <v>107</v>
      </c>
      <c r="AN292" s="3" t="s">
        <v>108</v>
      </c>
      <c r="AO292" s="3" t="s">
        <v>109</v>
      </c>
      <c r="AP292" s="3" t="s">
        <v>7174</v>
      </c>
      <c r="AQ292" s="4">
        <v>27105</v>
      </c>
      <c r="AR292" s="3" t="s">
        <v>7175</v>
      </c>
      <c r="AS292" s="3" t="s">
        <v>7176</v>
      </c>
      <c r="AT292" s="3" t="s">
        <v>7177</v>
      </c>
      <c r="AU292" s="3" t="s">
        <v>7172</v>
      </c>
      <c r="AV292" s="3" t="s">
        <v>727</v>
      </c>
      <c r="AW292" s="3" t="s">
        <v>329</v>
      </c>
      <c r="AX292" s="3" t="s">
        <v>7178</v>
      </c>
      <c r="AY292" s="3" t="s">
        <v>7171</v>
      </c>
      <c r="AZ292" s="3" t="s">
        <v>7172</v>
      </c>
      <c r="BA292" s="3" t="s">
        <v>727</v>
      </c>
      <c r="BB292" s="3" t="s">
        <v>329</v>
      </c>
      <c r="BC292" s="3" t="s">
        <v>7179</v>
      </c>
      <c r="BD292" s="3" t="s">
        <v>7180</v>
      </c>
      <c r="BE292" s="3" t="s">
        <v>7181</v>
      </c>
      <c r="BF292" s="3" t="s">
        <v>7182</v>
      </c>
      <c r="BG292" s="3" t="s">
        <v>744</v>
      </c>
      <c r="BH292" s="3" t="s">
        <v>745</v>
      </c>
      <c r="BI292" s="3" t="s">
        <v>7183</v>
      </c>
      <c r="BJ292" s="3" t="s">
        <v>7184</v>
      </c>
      <c r="BK292" s="3" t="s">
        <v>7185</v>
      </c>
      <c r="BL292" s="3" t="s">
        <v>464</v>
      </c>
      <c r="BM292" s="3" t="s">
        <v>464</v>
      </c>
      <c r="BN292" s="3" t="s">
        <v>1278</v>
      </c>
      <c r="BO292" s="3" t="s">
        <v>465</v>
      </c>
      <c r="BP292" s="3" t="s">
        <v>464</v>
      </c>
      <c r="BQ292" s="3" t="s">
        <v>464</v>
      </c>
      <c r="BR292" s="3" t="s">
        <v>719</v>
      </c>
      <c r="BS292" s="3" t="s">
        <v>7186</v>
      </c>
      <c r="BT292" s="3">
        <v>0</v>
      </c>
      <c r="BU292" s="3">
        <v>0</v>
      </c>
      <c r="BV292" s="3">
        <v>0</v>
      </c>
      <c r="BW292" s="3" t="s">
        <v>88</v>
      </c>
      <c r="BX292" s="3" t="s">
        <v>464</v>
      </c>
      <c r="BY292" s="3"/>
      <c r="BZ292" s="3"/>
      <c r="CA292" s="3"/>
      <c r="CB292" s="3"/>
      <c r="CC292" s="3"/>
      <c r="CD292" s="3"/>
      <c r="CE292" s="3"/>
      <c r="CF292" s="5">
        <v>43746.544895833336</v>
      </c>
      <c r="CG292" s="5">
        <v>43130.573483796295</v>
      </c>
      <c r="CH292" s="4">
        <v>44076</v>
      </c>
      <c r="CI292" s="3" t="s">
        <v>129</v>
      </c>
    </row>
    <row r="293" spans="1:87" x14ac:dyDescent="0.3">
      <c r="A293" s="3" t="s">
        <v>7187</v>
      </c>
      <c r="B293" s="3" t="s">
        <v>88</v>
      </c>
      <c r="C293" s="3">
        <v>59592</v>
      </c>
      <c r="D293" s="3">
        <v>2018</v>
      </c>
      <c r="E293" s="3"/>
      <c r="F293" s="3" t="s">
        <v>89</v>
      </c>
      <c r="G293" s="3" t="s">
        <v>129</v>
      </c>
      <c r="H293" s="3" t="s">
        <v>195</v>
      </c>
      <c r="I293" s="3" t="s">
        <v>7188</v>
      </c>
      <c r="J293" s="3" t="s">
        <v>93</v>
      </c>
      <c r="K293" s="3"/>
      <c r="L293" s="4">
        <v>43935</v>
      </c>
      <c r="M293" s="6">
        <v>3840</v>
      </c>
      <c r="N293" s="6">
        <v>3840</v>
      </c>
      <c r="O293" s="3" t="s">
        <v>7189</v>
      </c>
      <c r="P293" s="6">
        <v>3840</v>
      </c>
      <c r="Q293" s="3"/>
      <c r="R293" s="3"/>
      <c r="S293" s="3"/>
      <c r="T293" s="3"/>
      <c r="U293" s="3" t="s">
        <v>88</v>
      </c>
      <c r="V293" s="3" t="s">
        <v>7190</v>
      </c>
      <c r="W293" s="3" t="s">
        <v>7190</v>
      </c>
      <c r="X293" s="3" t="s">
        <v>7191</v>
      </c>
      <c r="Y293" s="4">
        <v>35564</v>
      </c>
      <c r="Z293" s="3" t="s">
        <v>7190</v>
      </c>
      <c r="AA293" s="3" t="s">
        <v>5053</v>
      </c>
      <c r="AB293" s="3" t="s">
        <v>7192</v>
      </c>
      <c r="AC293" s="3" t="s">
        <v>443</v>
      </c>
      <c r="AD293" s="3" t="s">
        <v>7193</v>
      </c>
      <c r="AE293" s="3" t="s">
        <v>7194</v>
      </c>
      <c r="AF293" s="3" t="s">
        <v>175</v>
      </c>
      <c r="AG293" s="3" t="s">
        <v>7195</v>
      </c>
      <c r="AH293" s="3" t="s">
        <v>7196</v>
      </c>
      <c r="AI293" s="3" t="s">
        <v>5053</v>
      </c>
      <c r="AJ293" s="3" t="s">
        <v>480</v>
      </c>
      <c r="AK293" s="3" t="s">
        <v>7197</v>
      </c>
      <c r="AL293" s="3" t="s">
        <v>107</v>
      </c>
      <c r="AM293" s="3" t="s">
        <v>107</v>
      </c>
      <c r="AN293" s="3" t="s">
        <v>146</v>
      </c>
      <c r="AO293" s="3" t="s">
        <v>109</v>
      </c>
      <c r="AP293" s="3" t="s">
        <v>7198</v>
      </c>
      <c r="AQ293" s="4">
        <v>19363</v>
      </c>
      <c r="AR293" s="3" t="s">
        <v>7199</v>
      </c>
      <c r="AS293" s="3" t="s">
        <v>7194</v>
      </c>
      <c r="AT293" s="3" t="s">
        <v>7200</v>
      </c>
      <c r="AU293" s="3" t="s">
        <v>7196</v>
      </c>
      <c r="AV293" s="3" t="s">
        <v>5053</v>
      </c>
      <c r="AW293" s="3" t="s">
        <v>480</v>
      </c>
      <c r="AX293" s="3" t="s">
        <v>7201</v>
      </c>
      <c r="AY293" s="3" t="s">
        <v>7195</v>
      </c>
      <c r="AZ293" s="3" t="s">
        <v>7196</v>
      </c>
      <c r="BA293" s="3" t="s">
        <v>5053</v>
      </c>
      <c r="BB293" s="3" t="s">
        <v>480</v>
      </c>
      <c r="BC293" s="3" t="s">
        <v>7202</v>
      </c>
      <c r="BD293" s="3" t="s">
        <v>7203</v>
      </c>
      <c r="BE293" s="3" t="s">
        <v>7204</v>
      </c>
      <c r="BF293" s="3" t="s">
        <v>7205</v>
      </c>
      <c r="BG293" s="3" t="s">
        <v>491</v>
      </c>
      <c r="BH293" s="3" t="s">
        <v>7206</v>
      </c>
      <c r="BI293" s="3" t="s">
        <v>7207</v>
      </c>
      <c r="BJ293" s="3" t="s">
        <v>7058</v>
      </c>
      <c r="BK293" s="3" t="s">
        <v>126</v>
      </c>
      <c r="BL293" s="3" t="s">
        <v>123</v>
      </c>
      <c r="BM293" s="3" t="s">
        <v>123</v>
      </c>
      <c r="BN293" s="3" t="s">
        <v>124</v>
      </c>
      <c r="BO293" s="3" t="s">
        <v>125</v>
      </c>
      <c r="BP293" s="3" t="s">
        <v>123</v>
      </c>
      <c r="BQ293" s="3" t="s">
        <v>123</v>
      </c>
      <c r="BR293" s="3" t="s">
        <v>126</v>
      </c>
      <c r="BS293" s="3" t="s">
        <v>7208</v>
      </c>
      <c r="BT293" s="3">
        <v>0</v>
      </c>
      <c r="BU293" s="3">
        <v>0</v>
      </c>
      <c r="BV293" s="3">
        <v>0</v>
      </c>
      <c r="BW293" s="3" t="s">
        <v>88</v>
      </c>
      <c r="BX293" s="3" t="s">
        <v>123</v>
      </c>
      <c r="BY293" s="3"/>
      <c r="BZ293" s="3"/>
      <c r="CA293" s="3"/>
      <c r="CB293" s="3"/>
      <c r="CC293" s="3"/>
      <c r="CD293" s="3"/>
      <c r="CE293" s="3"/>
      <c r="CF293" s="5">
        <v>43733.681273148148</v>
      </c>
      <c r="CG293" s="5">
        <v>43129.396851851852</v>
      </c>
      <c r="CH293" s="4">
        <v>44076</v>
      </c>
      <c r="CI293" s="3" t="s">
        <v>129</v>
      </c>
    </row>
    <row r="294" spans="1:87" x14ac:dyDescent="0.3">
      <c r="A294" s="3" t="s">
        <v>7209</v>
      </c>
      <c r="B294" s="3" t="s">
        <v>88</v>
      </c>
      <c r="C294" s="3">
        <v>59598</v>
      </c>
      <c r="D294" s="3">
        <v>2018</v>
      </c>
      <c r="E294" s="3"/>
      <c r="F294" s="3" t="s">
        <v>89</v>
      </c>
      <c r="G294" s="3" t="s">
        <v>129</v>
      </c>
      <c r="H294" s="3" t="s">
        <v>163</v>
      </c>
      <c r="I294" s="3" t="s">
        <v>7210</v>
      </c>
      <c r="J294" s="3" t="s">
        <v>93</v>
      </c>
      <c r="K294" s="3"/>
      <c r="L294" s="4">
        <v>43935</v>
      </c>
      <c r="M294" s="6">
        <v>3696</v>
      </c>
      <c r="N294" s="6">
        <v>3696</v>
      </c>
      <c r="O294" s="3" t="s">
        <v>7211</v>
      </c>
      <c r="P294" s="6">
        <v>3696</v>
      </c>
      <c r="Q294" s="3"/>
      <c r="R294" s="3"/>
      <c r="S294" s="3"/>
      <c r="T294" s="3"/>
      <c r="U294" s="3" t="s">
        <v>88</v>
      </c>
      <c r="V294" s="3" t="s">
        <v>7212</v>
      </c>
      <c r="W294" s="3" t="s">
        <v>7213</v>
      </c>
      <c r="X294" s="3" t="s">
        <v>7214</v>
      </c>
      <c r="Y294" s="4">
        <v>31679</v>
      </c>
      <c r="Z294" s="3" t="s">
        <v>7215</v>
      </c>
      <c r="AA294" s="3" t="s">
        <v>1013</v>
      </c>
      <c r="AB294" s="3" t="s">
        <v>7216</v>
      </c>
      <c r="AC294" s="3" t="s">
        <v>100</v>
      </c>
      <c r="AD294" s="3" t="s">
        <v>7217</v>
      </c>
      <c r="AE294" s="3" t="s">
        <v>7218</v>
      </c>
      <c r="AF294" s="3" t="s">
        <v>7219</v>
      </c>
      <c r="AG294" s="3" t="s">
        <v>7220</v>
      </c>
      <c r="AH294" s="3" t="s">
        <v>1013</v>
      </c>
      <c r="AI294" s="3" t="s">
        <v>1013</v>
      </c>
      <c r="AJ294" s="3" t="s">
        <v>329</v>
      </c>
      <c r="AK294" s="3" t="s">
        <v>7221</v>
      </c>
      <c r="AL294" s="3" t="s">
        <v>107</v>
      </c>
      <c r="AM294" s="3" t="s">
        <v>107</v>
      </c>
      <c r="AN294" s="3" t="s">
        <v>146</v>
      </c>
      <c r="AO294" s="3" t="s">
        <v>109</v>
      </c>
      <c r="AP294" s="3" t="s">
        <v>7222</v>
      </c>
      <c r="AQ294" s="4">
        <v>22659</v>
      </c>
      <c r="AR294" s="3" t="s">
        <v>7223</v>
      </c>
      <c r="AS294" s="3" t="s">
        <v>7224</v>
      </c>
      <c r="AT294" s="3" t="s">
        <v>7225</v>
      </c>
      <c r="AU294" s="3" t="s">
        <v>1013</v>
      </c>
      <c r="AV294" s="3" t="s">
        <v>1013</v>
      </c>
      <c r="AW294" s="3" t="s">
        <v>329</v>
      </c>
      <c r="AX294" s="3" t="s">
        <v>7226</v>
      </c>
      <c r="AY294" s="3" t="s">
        <v>7220</v>
      </c>
      <c r="AZ294" s="3" t="s">
        <v>1013</v>
      </c>
      <c r="BA294" s="3" t="s">
        <v>1013</v>
      </c>
      <c r="BB294" s="3" t="s">
        <v>329</v>
      </c>
      <c r="BC294" s="3" t="s">
        <v>7227</v>
      </c>
      <c r="BD294" s="3" t="s">
        <v>7228</v>
      </c>
      <c r="BE294" s="3" t="s">
        <v>7229</v>
      </c>
      <c r="BF294" s="3" t="s">
        <v>7230</v>
      </c>
      <c r="BG294" s="3" t="s">
        <v>340</v>
      </c>
      <c r="BH294" s="3" t="s">
        <v>1031</v>
      </c>
      <c r="BI294" s="3" t="s">
        <v>1031</v>
      </c>
      <c r="BJ294" s="3" t="s">
        <v>7231</v>
      </c>
      <c r="BK294" s="3" t="s">
        <v>7232</v>
      </c>
      <c r="BL294" s="3" t="s">
        <v>123</v>
      </c>
      <c r="BM294" s="3" t="s">
        <v>123</v>
      </c>
      <c r="BN294" s="3" t="s">
        <v>124</v>
      </c>
      <c r="BO294" s="3" t="s">
        <v>125</v>
      </c>
      <c r="BP294" s="3" t="s">
        <v>123</v>
      </c>
      <c r="BQ294" s="3" t="s">
        <v>123</v>
      </c>
      <c r="BR294" s="3" t="s">
        <v>126</v>
      </c>
      <c r="BS294" s="3" t="s">
        <v>7233</v>
      </c>
      <c r="BT294" s="3">
        <v>0</v>
      </c>
      <c r="BU294" s="3">
        <v>0</v>
      </c>
      <c r="BV294" s="3">
        <v>0</v>
      </c>
      <c r="BW294" s="3" t="s">
        <v>88</v>
      </c>
      <c r="BX294" s="3" t="s">
        <v>123</v>
      </c>
      <c r="BY294" s="3"/>
      <c r="BZ294" s="3"/>
      <c r="CA294" s="3"/>
      <c r="CB294" s="3"/>
      <c r="CC294" s="3"/>
      <c r="CD294" s="3"/>
      <c r="CE294" s="3"/>
      <c r="CF294" s="5">
        <v>43742.755046296297</v>
      </c>
      <c r="CG294" s="5">
        <v>43129.520682870374</v>
      </c>
      <c r="CH294" s="4">
        <v>44077</v>
      </c>
      <c r="CI294" s="3" t="s">
        <v>129</v>
      </c>
    </row>
    <row r="295" spans="1:87" x14ac:dyDescent="0.3">
      <c r="A295" s="3" t="s">
        <v>7234</v>
      </c>
      <c r="B295" s="3" t="s">
        <v>88</v>
      </c>
      <c r="C295" s="3">
        <v>59600</v>
      </c>
      <c r="D295" s="3">
        <v>2018</v>
      </c>
      <c r="E295" s="3"/>
      <c r="F295" s="3" t="s">
        <v>89</v>
      </c>
      <c r="G295" s="3" t="s">
        <v>129</v>
      </c>
      <c r="H295" s="3" t="s">
        <v>258</v>
      </c>
      <c r="I295" s="3" t="s">
        <v>7235</v>
      </c>
      <c r="J295" s="3" t="s">
        <v>93</v>
      </c>
      <c r="K295" s="3"/>
      <c r="L295" s="4">
        <v>43935</v>
      </c>
      <c r="M295" s="6">
        <v>3333</v>
      </c>
      <c r="N295" s="6">
        <v>3333</v>
      </c>
      <c r="O295" s="3"/>
      <c r="P295" s="3">
        <v>0</v>
      </c>
      <c r="Q295" s="3"/>
      <c r="R295" s="3"/>
      <c r="S295" s="3"/>
      <c r="T295" s="3"/>
      <c r="U295" s="3" t="s">
        <v>88</v>
      </c>
      <c r="V295" s="3" t="s">
        <v>7236</v>
      </c>
      <c r="W295" s="3" t="s">
        <v>7237</v>
      </c>
      <c r="X295" s="3" t="s">
        <v>7238</v>
      </c>
      <c r="Y295" s="4">
        <v>41994</v>
      </c>
      <c r="Z295" s="3" t="s">
        <v>7239</v>
      </c>
      <c r="AA295" s="3" t="s">
        <v>3404</v>
      </c>
      <c r="AB295" s="3" t="s">
        <v>7240</v>
      </c>
      <c r="AC295" s="3" t="s">
        <v>100</v>
      </c>
      <c r="AD295" s="3" t="s">
        <v>7241</v>
      </c>
      <c r="AE295" s="3" t="s">
        <v>7242</v>
      </c>
      <c r="AF295" s="3" t="s">
        <v>327</v>
      </c>
      <c r="AG295" s="3" t="s">
        <v>7243</v>
      </c>
      <c r="AH295" s="3" t="s">
        <v>7244</v>
      </c>
      <c r="AI295" s="3" t="s">
        <v>3404</v>
      </c>
      <c r="AJ295" s="3" t="s">
        <v>387</v>
      </c>
      <c r="AK295" s="3" t="s">
        <v>7245</v>
      </c>
      <c r="AL295" s="3" t="s">
        <v>2239</v>
      </c>
      <c r="AM295" s="3" t="s">
        <v>107</v>
      </c>
      <c r="AN295" s="3" t="s">
        <v>108</v>
      </c>
      <c r="AO295" s="3" t="s">
        <v>109</v>
      </c>
      <c r="AP295" s="3" t="s">
        <v>7246</v>
      </c>
      <c r="AQ295" s="4">
        <v>19716</v>
      </c>
      <c r="AR295" s="3" t="s">
        <v>7247</v>
      </c>
      <c r="AS295" s="3" t="s">
        <v>7248</v>
      </c>
      <c r="AT295" s="3" t="s">
        <v>7249</v>
      </c>
      <c r="AU295" s="3" t="s">
        <v>7244</v>
      </c>
      <c r="AV295" s="3" t="s">
        <v>3404</v>
      </c>
      <c r="AW295" s="3" t="s">
        <v>387</v>
      </c>
      <c r="AX295" s="3" t="s">
        <v>7250</v>
      </c>
      <c r="AY295" s="3" t="s">
        <v>7243</v>
      </c>
      <c r="AZ295" s="3" t="s">
        <v>7244</v>
      </c>
      <c r="BA295" s="3" t="s">
        <v>3404</v>
      </c>
      <c r="BB295" s="3" t="s">
        <v>387</v>
      </c>
      <c r="BC295" s="3" t="s">
        <v>7251</v>
      </c>
      <c r="BD295" s="3" t="s">
        <v>7252</v>
      </c>
      <c r="BE295" s="3" t="s">
        <v>7253</v>
      </c>
      <c r="BF295" s="3" t="s">
        <v>7254</v>
      </c>
      <c r="BG295" s="3" t="s">
        <v>398</v>
      </c>
      <c r="BH295" s="3" t="s">
        <v>7255</v>
      </c>
      <c r="BI295" s="3" t="s">
        <v>7256</v>
      </c>
      <c r="BJ295" s="3" t="s">
        <v>7257</v>
      </c>
      <c r="BK295" s="3" t="s">
        <v>7258</v>
      </c>
      <c r="BL295" s="3" t="s">
        <v>123</v>
      </c>
      <c r="BM295" s="3" t="s">
        <v>123</v>
      </c>
      <c r="BN295" s="3" t="s">
        <v>124</v>
      </c>
      <c r="BO295" s="3" t="s">
        <v>125</v>
      </c>
      <c r="BP295" s="3" t="s">
        <v>123</v>
      </c>
      <c r="BQ295" s="3" t="s">
        <v>123</v>
      </c>
      <c r="BR295" s="3" t="s">
        <v>126</v>
      </c>
      <c r="BS295" s="3" t="s">
        <v>7259</v>
      </c>
      <c r="BT295" s="3">
        <v>0</v>
      </c>
      <c r="BU295" s="3">
        <v>0</v>
      </c>
      <c r="BV295" s="3">
        <v>0</v>
      </c>
      <c r="BW295" s="3" t="s">
        <v>88</v>
      </c>
      <c r="BX295" s="3" t="s">
        <v>123</v>
      </c>
      <c r="BY295" s="3"/>
      <c r="BZ295" s="3"/>
      <c r="CA295" s="3"/>
      <c r="CB295" s="3"/>
      <c r="CC295" s="3"/>
      <c r="CD295" s="3"/>
      <c r="CE295" s="3"/>
      <c r="CF295" s="5">
        <v>43745.808032407411</v>
      </c>
      <c r="CG295" s="5">
        <v>43126.766099537039</v>
      </c>
      <c r="CH295" s="4">
        <v>44078</v>
      </c>
      <c r="CI295" s="3" t="s">
        <v>129</v>
      </c>
    </row>
    <row r="296" spans="1:87" x14ac:dyDescent="0.3">
      <c r="A296" s="3" t="s">
        <v>7260</v>
      </c>
      <c r="B296" s="3" t="s">
        <v>88</v>
      </c>
      <c r="C296" s="3">
        <v>59602</v>
      </c>
      <c r="D296" s="3">
        <v>2018</v>
      </c>
      <c r="E296" s="3"/>
      <c r="F296" s="3" t="s">
        <v>89</v>
      </c>
      <c r="G296" s="3" t="s">
        <v>129</v>
      </c>
      <c r="H296" s="3" t="s">
        <v>163</v>
      </c>
      <c r="I296" s="3" t="s">
        <v>7261</v>
      </c>
      <c r="J296" s="3" t="s">
        <v>93</v>
      </c>
      <c r="K296" s="3"/>
      <c r="L296" s="4">
        <v>43935</v>
      </c>
      <c r="M296" s="6">
        <v>4439</v>
      </c>
      <c r="N296" s="6">
        <v>4439</v>
      </c>
      <c r="O296" s="3" t="s">
        <v>7262</v>
      </c>
      <c r="P296" s="6">
        <v>4439</v>
      </c>
      <c r="Q296" s="3"/>
      <c r="R296" s="3"/>
      <c r="S296" s="3"/>
      <c r="T296" s="3"/>
      <c r="U296" s="3" t="s">
        <v>88</v>
      </c>
      <c r="V296" s="3" t="s">
        <v>7263</v>
      </c>
      <c r="W296" s="3" t="s">
        <v>7263</v>
      </c>
      <c r="X296" s="3" t="s">
        <v>7264</v>
      </c>
      <c r="Y296" s="4">
        <v>33213</v>
      </c>
      <c r="Z296" s="3" t="s">
        <v>7265</v>
      </c>
      <c r="AA296" s="3" t="s">
        <v>1149</v>
      </c>
      <c r="AB296" s="3" t="s">
        <v>7266</v>
      </c>
      <c r="AC296" s="3" t="s">
        <v>138</v>
      </c>
      <c r="AD296" s="3" t="s">
        <v>7267</v>
      </c>
      <c r="AE296" s="3" t="s">
        <v>7268</v>
      </c>
      <c r="AF296" s="3" t="s">
        <v>240</v>
      </c>
      <c r="AG296" s="3" t="s">
        <v>7269</v>
      </c>
      <c r="AH296" s="3" t="s">
        <v>7270</v>
      </c>
      <c r="AI296" s="3" t="s">
        <v>1149</v>
      </c>
      <c r="AJ296" s="3" t="s">
        <v>105</v>
      </c>
      <c r="AK296" s="3" t="s">
        <v>7271</v>
      </c>
      <c r="AL296" s="3" t="s">
        <v>107</v>
      </c>
      <c r="AM296" s="3" t="s">
        <v>107</v>
      </c>
      <c r="AN296" s="3" t="s">
        <v>146</v>
      </c>
      <c r="AO296" s="3" t="s">
        <v>109</v>
      </c>
      <c r="AP296" s="3" t="s">
        <v>7272</v>
      </c>
      <c r="AQ296" s="4">
        <v>20780</v>
      </c>
      <c r="AR296" s="3" t="s">
        <v>7273</v>
      </c>
      <c r="AS296" s="3" t="s">
        <v>7274</v>
      </c>
      <c r="AT296" s="3" t="s">
        <v>7275</v>
      </c>
      <c r="AU296" s="3" t="s">
        <v>380</v>
      </c>
      <c r="AV296" s="3" t="s">
        <v>380</v>
      </c>
      <c r="AW296" s="3" t="s">
        <v>387</v>
      </c>
      <c r="AX296" s="3" t="s">
        <v>7276</v>
      </c>
      <c r="AY296" s="3" t="s">
        <v>7269</v>
      </c>
      <c r="AZ296" s="3" t="s">
        <v>7270</v>
      </c>
      <c r="BA296" s="3" t="s">
        <v>1149</v>
      </c>
      <c r="BB296" s="3" t="s">
        <v>105</v>
      </c>
      <c r="BC296" s="3" t="s">
        <v>7277</v>
      </c>
      <c r="BD296" s="3" t="s">
        <v>7278</v>
      </c>
      <c r="BE296" s="3" t="s">
        <v>7279</v>
      </c>
      <c r="BF296" s="3" t="s">
        <v>7280</v>
      </c>
      <c r="BG296" s="3" t="s">
        <v>119</v>
      </c>
      <c r="BH296" s="3" t="s">
        <v>1168</v>
      </c>
      <c r="BI296" s="3" t="s">
        <v>7281</v>
      </c>
      <c r="BJ296" s="3" t="s">
        <v>7282</v>
      </c>
      <c r="BK296" s="3" t="s">
        <v>555</v>
      </c>
      <c r="BL296" s="3" t="s">
        <v>123</v>
      </c>
      <c r="BM296" s="3" t="s">
        <v>123</v>
      </c>
      <c r="BN296" s="3" t="s">
        <v>125</v>
      </c>
      <c r="BO296" s="3" t="s">
        <v>125</v>
      </c>
      <c r="BP296" s="3" t="s">
        <v>123</v>
      </c>
      <c r="BQ296" s="3" t="s">
        <v>123</v>
      </c>
      <c r="BR296" s="3" t="s">
        <v>126</v>
      </c>
      <c r="BS296" s="3" t="s">
        <v>7283</v>
      </c>
      <c r="BT296" s="3">
        <v>0</v>
      </c>
      <c r="BU296" s="3">
        <v>0</v>
      </c>
      <c r="BV296" s="3">
        <v>0</v>
      </c>
      <c r="BW296" s="3" t="s">
        <v>88</v>
      </c>
      <c r="BX296" s="3" t="s">
        <v>123</v>
      </c>
      <c r="BY296" s="3"/>
      <c r="BZ296" s="3"/>
      <c r="CA296" s="3"/>
      <c r="CB296" s="3"/>
      <c r="CC296" s="3"/>
      <c r="CD296" s="3"/>
      <c r="CE296" s="3"/>
      <c r="CF296" s="5">
        <v>43734.53665509259</v>
      </c>
      <c r="CG296" s="5">
        <v>43125.590497685182</v>
      </c>
      <c r="CH296" s="4">
        <v>44077</v>
      </c>
      <c r="CI296" s="3" t="s">
        <v>129</v>
      </c>
    </row>
    <row r="297" spans="1:87" x14ac:dyDescent="0.3">
      <c r="A297" s="3" t="s">
        <v>7284</v>
      </c>
      <c r="B297" s="3" t="s">
        <v>88</v>
      </c>
      <c r="C297" s="3">
        <v>59615</v>
      </c>
      <c r="D297" s="3">
        <v>2018</v>
      </c>
      <c r="E297" s="3"/>
      <c r="F297" s="3" t="s">
        <v>89</v>
      </c>
      <c r="G297" s="3" t="s">
        <v>129</v>
      </c>
      <c r="H297" s="3" t="s">
        <v>3245</v>
      </c>
      <c r="I297" s="3" t="s">
        <v>7285</v>
      </c>
      <c r="J297" s="3" t="s">
        <v>93</v>
      </c>
      <c r="K297" s="3"/>
      <c r="L297" s="4">
        <v>43935</v>
      </c>
      <c r="M297" s="6">
        <v>15511</v>
      </c>
      <c r="N297" s="6">
        <v>15511</v>
      </c>
      <c r="O297" s="3" t="s">
        <v>7286</v>
      </c>
      <c r="P297" s="6">
        <v>15511</v>
      </c>
      <c r="Q297" s="3"/>
      <c r="R297" s="3"/>
      <c r="S297" s="3"/>
      <c r="T297" s="3"/>
      <c r="U297" s="3" t="s">
        <v>88</v>
      </c>
      <c r="V297" s="3" t="s">
        <v>7287</v>
      </c>
      <c r="W297" s="3" t="s">
        <v>7288</v>
      </c>
      <c r="X297" s="3" t="s">
        <v>7289</v>
      </c>
      <c r="Y297" s="4">
        <v>36220</v>
      </c>
      <c r="Z297" s="3" t="s">
        <v>7290</v>
      </c>
      <c r="AA297" s="3" t="s">
        <v>1705</v>
      </c>
      <c r="AB297" s="3" t="s">
        <v>7291</v>
      </c>
      <c r="AC297" s="3" t="s">
        <v>100</v>
      </c>
      <c r="AD297" s="3" t="s">
        <v>7292</v>
      </c>
      <c r="AE297" s="3" t="s">
        <v>7293</v>
      </c>
      <c r="AF297" s="3" t="s">
        <v>1709</v>
      </c>
      <c r="AG297" s="3" t="s">
        <v>3865</v>
      </c>
      <c r="AH297" s="3" t="s">
        <v>3866</v>
      </c>
      <c r="AI297" s="3" t="s">
        <v>1705</v>
      </c>
      <c r="AJ297" s="3" t="s">
        <v>570</v>
      </c>
      <c r="AK297" s="3" t="s">
        <v>7294</v>
      </c>
      <c r="AL297" s="3" t="s">
        <v>107</v>
      </c>
      <c r="AM297" s="3" t="s">
        <v>107</v>
      </c>
      <c r="AN297" s="3" t="s">
        <v>146</v>
      </c>
      <c r="AO297" s="3" t="s">
        <v>109</v>
      </c>
      <c r="AP297" s="3" t="s">
        <v>7295</v>
      </c>
      <c r="AQ297" s="4">
        <v>30506</v>
      </c>
      <c r="AR297" s="3" t="s">
        <v>7296</v>
      </c>
      <c r="AS297" s="3" t="s">
        <v>7297</v>
      </c>
      <c r="AT297" s="3" t="s">
        <v>3871</v>
      </c>
      <c r="AU297" s="3" t="s">
        <v>3866</v>
      </c>
      <c r="AV297" s="3" t="s">
        <v>1705</v>
      </c>
      <c r="AW297" s="3" t="s">
        <v>570</v>
      </c>
      <c r="AX297" s="3" t="s">
        <v>7298</v>
      </c>
      <c r="AY297" s="3" t="s">
        <v>3865</v>
      </c>
      <c r="AZ297" s="3" t="s">
        <v>3866</v>
      </c>
      <c r="BA297" s="3" t="s">
        <v>1705</v>
      </c>
      <c r="BB297" s="3" t="s">
        <v>570</v>
      </c>
      <c r="BC297" s="3" t="s">
        <v>7299</v>
      </c>
      <c r="BD297" s="3" t="s">
        <v>7300</v>
      </c>
      <c r="BE297" s="3" t="s">
        <v>7301</v>
      </c>
      <c r="BF297" s="3" t="s">
        <v>7302</v>
      </c>
      <c r="BG297" s="3" t="s">
        <v>581</v>
      </c>
      <c r="BH297" s="3" t="s">
        <v>1723</v>
      </c>
      <c r="BI297" s="3" t="s">
        <v>3877</v>
      </c>
      <c r="BJ297" s="3" t="s">
        <v>7303</v>
      </c>
      <c r="BK297" s="3" t="s">
        <v>7258</v>
      </c>
      <c r="BL297" s="3" t="s">
        <v>123</v>
      </c>
      <c r="BM297" s="3" t="s">
        <v>123</v>
      </c>
      <c r="BN297" s="3" t="s">
        <v>124</v>
      </c>
      <c r="BO297" s="3" t="s">
        <v>125</v>
      </c>
      <c r="BP297" s="3" t="s">
        <v>123</v>
      </c>
      <c r="BQ297" s="3" t="s">
        <v>123</v>
      </c>
      <c r="BR297" s="3" t="s">
        <v>524</v>
      </c>
      <c r="BS297" s="3" t="s">
        <v>7304</v>
      </c>
      <c r="BT297" s="3">
        <v>0</v>
      </c>
      <c r="BU297" s="3">
        <v>0</v>
      </c>
      <c r="BV297" s="3">
        <v>0</v>
      </c>
      <c r="BW297" s="3" t="s">
        <v>88</v>
      </c>
      <c r="BX297" s="3" t="s">
        <v>123</v>
      </c>
      <c r="BY297" s="3"/>
      <c r="BZ297" s="3"/>
      <c r="CA297" s="3"/>
      <c r="CB297" s="3"/>
      <c r="CC297" s="3"/>
      <c r="CD297" s="3"/>
      <c r="CE297" s="3"/>
      <c r="CF297" s="5">
        <v>43742.640659722223</v>
      </c>
      <c r="CG297" s="5">
        <v>43124.654918981483</v>
      </c>
      <c r="CH297" s="4">
        <v>44077</v>
      </c>
      <c r="CI297" s="3" t="s">
        <v>129</v>
      </c>
    </row>
    <row r="298" spans="1:87" x14ac:dyDescent="0.3">
      <c r="A298" s="3" t="s">
        <v>7305</v>
      </c>
      <c r="B298" s="3" t="s">
        <v>88</v>
      </c>
      <c r="C298" s="3">
        <v>59616</v>
      </c>
      <c r="D298" s="3">
        <v>2018</v>
      </c>
      <c r="E298" s="3"/>
      <c r="F298" s="3" t="s">
        <v>89</v>
      </c>
      <c r="G298" s="3" t="s">
        <v>129</v>
      </c>
      <c r="H298" s="3" t="s">
        <v>690</v>
      </c>
      <c r="I298" s="3" t="s">
        <v>7306</v>
      </c>
      <c r="J298" s="3" t="s">
        <v>93</v>
      </c>
      <c r="K298" s="3"/>
      <c r="L298" s="4">
        <v>43935</v>
      </c>
      <c r="M298" s="6">
        <v>4610</v>
      </c>
      <c r="N298" s="6">
        <v>4610</v>
      </c>
      <c r="O298" s="3" t="s">
        <v>7307</v>
      </c>
      <c r="P298" s="6">
        <v>4610</v>
      </c>
      <c r="Q298" s="3"/>
      <c r="R298" s="3"/>
      <c r="S298" s="3"/>
      <c r="T298" s="3"/>
      <c r="U298" s="3" t="s">
        <v>88</v>
      </c>
      <c r="V298" s="3" t="s">
        <v>7308</v>
      </c>
      <c r="W298" s="3" t="s">
        <v>7308</v>
      </c>
      <c r="X298" s="3" t="s">
        <v>7309</v>
      </c>
      <c r="Y298" s="4">
        <v>33501</v>
      </c>
      <c r="Z298" s="3" t="s">
        <v>7310</v>
      </c>
      <c r="AA298" s="3" t="s">
        <v>1558</v>
      </c>
      <c r="AB298" s="3" t="s">
        <v>7311</v>
      </c>
      <c r="AC298" s="3" t="s">
        <v>1475</v>
      </c>
      <c r="AD298" s="3" t="s">
        <v>7312</v>
      </c>
      <c r="AE298" s="3" t="s">
        <v>1653</v>
      </c>
      <c r="AF298" s="3" t="s">
        <v>7313</v>
      </c>
      <c r="AG298" s="3" t="s">
        <v>7314</v>
      </c>
      <c r="AH298" s="3" t="s">
        <v>7315</v>
      </c>
      <c r="AI298" s="3" t="s">
        <v>1558</v>
      </c>
      <c r="AJ298" s="3" t="s">
        <v>1100</v>
      </c>
      <c r="AK298" s="3" t="s">
        <v>7316</v>
      </c>
      <c r="AL298" s="3" t="s">
        <v>107</v>
      </c>
      <c r="AM298" s="3" t="s">
        <v>107</v>
      </c>
      <c r="AN298" s="3" t="s">
        <v>108</v>
      </c>
      <c r="AO298" s="3" t="s">
        <v>109</v>
      </c>
      <c r="AP298" s="3" t="s">
        <v>7317</v>
      </c>
      <c r="AQ298" s="4">
        <v>24444</v>
      </c>
      <c r="AR298" s="3" t="s">
        <v>7318</v>
      </c>
      <c r="AS298" s="3" t="s">
        <v>7319</v>
      </c>
      <c r="AT298" s="3" t="s">
        <v>7320</v>
      </c>
      <c r="AU298" s="3" t="s">
        <v>7321</v>
      </c>
      <c r="AV298" s="3" t="s">
        <v>1558</v>
      </c>
      <c r="AW298" s="3" t="s">
        <v>1100</v>
      </c>
      <c r="AX298" s="3" t="s">
        <v>7322</v>
      </c>
      <c r="AY298" s="3" t="s">
        <v>7314</v>
      </c>
      <c r="AZ298" s="3" t="s">
        <v>7315</v>
      </c>
      <c r="BA298" s="3" t="s">
        <v>1558</v>
      </c>
      <c r="BB298" s="3" t="s">
        <v>1100</v>
      </c>
      <c r="BC298" s="3" t="s">
        <v>7323</v>
      </c>
      <c r="BD298" s="3" t="s">
        <v>7324</v>
      </c>
      <c r="BE298" s="3" t="s">
        <v>7325</v>
      </c>
      <c r="BF298" s="3" t="s">
        <v>7326</v>
      </c>
      <c r="BG298" s="3" t="s">
        <v>1113</v>
      </c>
      <c r="BH298" s="3" t="s">
        <v>2476</v>
      </c>
      <c r="BI298" s="3" t="s">
        <v>7327</v>
      </c>
      <c r="BJ298" s="3" t="s">
        <v>1671</v>
      </c>
      <c r="BK298" s="3" t="s">
        <v>7328</v>
      </c>
      <c r="BL298" s="3" t="s">
        <v>123</v>
      </c>
      <c r="BM298" s="3" t="s">
        <v>123</v>
      </c>
      <c r="BN298" s="3" t="s">
        <v>125</v>
      </c>
      <c r="BO298" s="3" t="s">
        <v>125</v>
      </c>
      <c r="BP298" s="3" t="s">
        <v>123</v>
      </c>
      <c r="BQ298" s="3" t="s">
        <v>123</v>
      </c>
      <c r="BR298" s="3" t="s">
        <v>126</v>
      </c>
      <c r="BS298" s="3" t="s">
        <v>7329</v>
      </c>
      <c r="BT298" s="3">
        <v>0</v>
      </c>
      <c r="BU298" s="3">
        <v>0</v>
      </c>
      <c r="BV298" s="3">
        <v>0</v>
      </c>
      <c r="BW298" s="3" t="s">
        <v>88</v>
      </c>
      <c r="BX298" s="3" t="s">
        <v>123</v>
      </c>
      <c r="BY298" s="3"/>
      <c r="BZ298" s="3"/>
      <c r="CA298" s="3"/>
      <c r="CB298" s="3"/>
      <c r="CC298" s="3"/>
      <c r="CD298" s="3"/>
      <c r="CE298" s="3"/>
      <c r="CF298" s="5">
        <v>43747.635844907411</v>
      </c>
      <c r="CG298" s="5">
        <v>43129.575069444443</v>
      </c>
      <c r="CH298" s="4">
        <v>44050</v>
      </c>
      <c r="CI298" s="3" t="s">
        <v>129</v>
      </c>
    </row>
    <row r="299" spans="1:87" x14ac:dyDescent="0.3">
      <c r="A299" s="3" t="s">
        <v>7330</v>
      </c>
      <c r="B299" s="3" t="s">
        <v>88</v>
      </c>
      <c r="C299" s="3">
        <v>59618</v>
      </c>
      <c r="D299" s="3">
        <v>2018</v>
      </c>
      <c r="E299" s="3"/>
      <c r="F299" s="3" t="s">
        <v>89</v>
      </c>
      <c r="G299" s="3" t="s">
        <v>129</v>
      </c>
      <c r="H299" s="3" t="s">
        <v>889</v>
      </c>
      <c r="I299" s="3" t="s">
        <v>7331</v>
      </c>
      <c r="J299" s="3" t="s">
        <v>93</v>
      </c>
      <c r="K299" s="3"/>
      <c r="L299" s="4">
        <v>43935</v>
      </c>
      <c r="M299" s="6">
        <v>22856</v>
      </c>
      <c r="N299" s="6">
        <v>22856</v>
      </c>
      <c r="O299" s="3" t="s">
        <v>7332</v>
      </c>
      <c r="P299" s="6">
        <v>22856</v>
      </c>
      <c r="Q299" s="3"/>
      <c r="R299" s="3"/>
      <c r="S299" s="3"/>
      <c r="T299" s="3"/>
      <c r="U299" s="3" t="s">
        <v>88</v>
      </c>
      <c r="V299" s="3" t="s">
        <v>7333</v>
      </c>
      <c r="W299" s="3" t="s">
        <v>7333</v>
      </c>
      <c r="X299" s="3" t="s">
        <v>7334</v>
      </c>
      <c r="Y299" s="4">
        <v>27599</v>
      </c>
      <c r="Z299" s="3" t="s">
        <v>7335</v>
      </c>
      <c r="AA299" s="3" t="s">
        <v>380</v>
      </c>
      <c r="AB299" s="3" t="s">
        <v>7336</v>
      </c>
      <c r="AC299" s="3" t="s">
        <v>138</v>
      </c>
      <c r="AD299" s="3" t="s">
        <v>7337</v>
      </c>
      <c r="AE299" s="3" t="s">
        <v>7338</v>
      </c>
      <c r="AF299" s="3" t="s">
        <v>567</v>
      </c>
      <c r="AG299" s="3" t="s">
        <v>1938</v>
      </c>
      <c r="AH299" s="3" t="s">
        <v>380</v>
      </c>
      <c r="AI299" s="3" t="s">
        <v>380</v>
      </c>
      <c r="AJ299" s="3" t="s">
        <v>387</v>
      </c>
      <c r="AK299" s="3" t="s">
        <v>7339</v>
      </c>
      <c r="AL299" s="3" t="s">
        <v>107</v>
      </c>
      <c r="AM299" s="3" t="s">
        <v>107</v>
      </c>
      <c r="AN299" s="3" t="s">
        <v>146</v>
      </c>
      <c r="AO299" s="3" t="s">
        <v>109</v>
      </c>
      <c r="AP299" s="3" t="s">
        <v>7340</v>
      </c>
      <c r="AQ299" s="4">
        <v>31582</v>
      </c>
      <c r="AR299" s="3" t="s">
        <v>7341</v>
      </c>
      <c r="AS299" s="3" t="s">
        <v>7342</v>
      </c>
      <c r="AT299" s="3" t="s">
        <v>7343</v>
      </c>
      <c r="AU299" s="3" t="s">
        <v>380</v>
      </c>
      <c r="AV299" s="3" t="s">
        <v>380</v>
      </c>
      <c r="AW299" s="3" t="s">
        <v>387</v>
      </c>
      <c r="AX299" s="3" t="s">
        <v>7344</v>
      </c>
      <c r="AY299" s="3" t="s">
        <v>1938</v>
      </c>
      <c r="AZ299" s="3" t="s">
        <v>380</v>
      </c>
      <c r="BA299" s="3" t="s">
        <v>380</v>
      </c>
      <c r="BB299" s="3" t="s">
        <v>387</v>
      </c>
      <c r="BC299" s="3" t="s">
        <v>7345</v>
      </c>
      <c r="BD299" s="3" t="s">
        <v>7346</v>
      </c>
      <c r="BE299" s="3" t="s">
        <v>7347</v>
      </c>
      <c r="BF299" s="3" t="s">
        <v>7348</v>
      </c>
      <c r="BG299" s="3" t="s">
        <v>398</v>
      </c>
      <c r="BH299" s="3" t="s">
        <v>399</v>
      </c>
      <c r="BI299" s="3" t="s">
        <v>399</v>
      </c>
      <c r="BJ299" s="3" t="s">
        <v>5307</v>
      </c>
      <c r="BK299" s="3" t="s">
        <v>7349</v>
      </c>
      <c r="BL299" s="3" t="s">
        <v>123</v>
      </c>
      <c r="BM299" s="3" t="s">
        <v>123</v>
      </c>
      <c r="BN299" s="3" t="s">
        <v>125</v>
      </c>
      <c r="BO299" s="3" t="s">
        <v>125</v>
      </c>
      <c r="BP299" s="3" t="s">
        <v>123</v>
      </c>
      <c r="BQ299" s="3" t="s">
        <v>123</v>
      </c>
      <c r="BR299" s="3" t="s">
        <v>555</v>
      </c>
      <c r="BS299" s="3" t="s">
        <v>7350</v>
      </c>
      <c r="BT299" s="3">
        <v>0</v>
      </c>
      <c r="BU299" s="3">
        <v>0</v>
      </c>
      <c r="BV299" s="3">
        <v>0</v>
      </c>
      <c r="BW299" s="3" t="s">
        <v>88</v>
      </c>
      <c r="BX299" s="3" t="s">
        <v>123</v>
      </c>
      <c r="BY299" s="3"/>
      <c r="BZ299" s="3"/>
      <c r="CA299" s="3"/>
      <c r="CB299" s="3"/>
      <c r="CC299" s="3"/>
      <c r="CD299" s="3"/>
      <c r="CE299" s="3"/>
      <c r="CF299" s="5">
        <v>43743.039606481485</v>
      </c>
      <c r="CG299" s="5">
        <v>43131.655740740738</v>
      </c>
      <c r="CH299" s="4">
        <v>44078</v>
      </c>
      <c r="CI299" s="3" t="s">
        <v>129</v>
      </c>
    </row>
    <row r="300" spans="1:87" x14ac:dyDescent="0.3">
      <c r="A300" s="3" t="s">
        <v>7351</v>
      </c>
      <c r="B300" s="3" t="s">
        <v>88</v>
      </c>
      <c r="C300" s="3">
        <v>59619</v>
      </c>
      <c r="D300" s="3">
        <v>2018</v>
      </c>
      <c r="E300" s="3"/>
      <c r="F300" s="3" t="s">
        <v>89</v>
      </c>
      <c r="G300" s="3" t="s">
        <v>129</v>
      </c>
      <c r="H300" s="3" t="s">
        <v>258</v>
      </c>
      <c r="I300" s="3" t="s">
        <v>7352</v>
      </c>
      <c r="J300" s="3" t="s">
        <v>93</v>
      </c>
      <c r="K300" s="3"/>
      <c r="L300" s="4">
        <v>43935</v>
      </c>
      <c r="M300" s="6">
        <v>19217</v>
      </c>
      <c r="N300" s="6">
        <v>19217</v>
      </c>
      <c r="O300" s="3" t="s">
        <v>7353</v>
      </c>
      <c r="P300" s="6">
        <v>19217</v>
      </c>
      <c r="Q300" s="3"/>
      <c r="R300" s="3"/>
      <c r="S300" s="3"/>
      <c r="T300" s="3"/>
      <c r="U300" s="3" t="s">
        <v>88</v>
      </c>
      <c r="V300" s="3" t="s">
        <v>7354</v>
      </c>
      <c r="W300" s="3" t="s">
        <v>7354</v>
      </c>
      <c r="X300" s="3" t="s">
        <v>7355</v>
      </c>
      <c r="Y300" s="4">
        <v>35405</v>
      </c>
      <c r="Z300" s="3" t="s">
        <v>7356</v>
      </c>
      <c r="AA300" s="3" t="s">
        <v>479</v>
      </c>
      <c r="AB300" s="3" t="s">
        <v>7357</v>
      </c>
      <c r="AC300" s="3" t="s">
        <v>296</v>
      </c>
      <c r="AD300" s="3" t="s">
        <v>7358</v>
      </c>
      <c r="AE300" s="3" t="s">
        <v>7359</v>
      </c>
      <c r="AF300" s="3" t="s">
        <v>4109</v>
      </c>
      <c r="AG300" s="3" t="s">
        <v>7360</v>
      </c>
      <c r="AH300" s="3" t="s">
        <v>479</v>
      </c>
      <c r="AI300" s="3" t="s">
        <v>479</v>
      </c>
      <c r="AJ300" s="3" t="s">
        <v>480</v>
      </c>
      <c r="AK300" s="3" t="s">
        <v>7361</v>
      </c>
      <c r="AL300" s="3" t="s">
        <v>107</v>
      </c>
      <c r="AM300" s="3" t="s">
        <v>107</v>
      </c>
      <c r="AN300" s="3" t="s">
        <v>146</v>
      </c>
      <c r="AO300" s="3" t="s">
        <v>7362</v>
      </c>
      <c r="AP300" s="3" t="s">
        <v>7363</v>
      </c>
      <c r="AQ300" s="4">
        <v>22870</v>
      </c>
      <c r="AR300" s="3" t="s">
        <v>7364</v>
      </c>
      <c r="AS300" s="3" t="s">
        <v>7365</v>
      </c>
      <c r="AT300" s="3" t="s">
        <v>7366</v>
      </c>
      <c r="AU300" s="3" t="s">
        <v>479</v>
      </c>
      <c r="AV300" s="3" t="s">
        <v>479</v>
      </c>
      <c r="AW300" s="3" t="s">
        <v>480</v>
      </c>
      <c r="AX300" s="3" t="s">
        <v>7367</v>
      </c>
      <c r="AY300" s="3" t="s">
        <v>7360</v>
      </c>
      <c r="AZ300" s="3" t="s">
        <v>479</v>
      </c>
      <c r="BA300" s="3" t="s">
        <v>479</v>
      </c>
      <c r="BB300" s="3" t="s">
        <v>480</v>
      </c>
      <c r="BC300" s="3" t="s">
        <v>7368</v>
      </c>
      <c r="BD300" s="3" t="s">
        <v>7369</v>
      </c>
      <c r="BE300" s="3" t="s">
        <v>7370</v>
      </c>
      <c r="BF300" s="3" t="s">
        <v>7371</v>
      </c>
      <c r="BG300" s="3" t="s">
        <v>6560</v>
      </c>
      <c r="BH300" s="3" t="s">
        <v>7372</v>
      </c>
      <c r="BI300" s="3" t="s">
        <v>7372</v>
      </c>
      <c r="BJ300" s="3" t="s">
        <v>7373</v>
      </c>
      <c r="BK300" s="3" t="s">
        <v>7374</v>
      </c>
      <c r="BL300" s="3" t="s">
        <v>464</v>
      </c>
      <c r="BM300" s="3" t="s">
        <v>464</v>
      </c>
      <c r="BN300" s="3" t="s">
        <v>4462</v>
      </c>
      <c r="BO300" s="3" t="s">
        <v>465</v>
      </c>
      <c r="BP300" s="3" t="s">
        <v>464</v>
      </c>
      <c r="BQ300" s="3" t="s">
        <v>464</v>
      </c>
      <c r="BR300" s="3" t="s">
        <v>466</v>
      </c>
      <c r="BS300" s="3" t="s">
        <v>7375</v>
      </c>
      <c r="BT300" s="3">
        <v>0</v>
      </c>
      <c r="BU300" s="3">
        <v>0</v>
      </c>
      <c r="BV300" s="3">
        <v>0</v>
      </c>
      <c r="BW300" s="3" t="s">
        <v>88</v>
      </c>
      <c r="BX300" s="3" t="s">
        <v>464</v>
      </c>
      <c r="BY300" s="3"/>
      <c r="BZ300" s="3"/>
      <c r="CA300" s="3"/>
      <c r="CB300" s="3"/>
      <c r="CC300" s="3"/>
      <c r="CD300" s="3"/>
      <c r="CE300" s="3"/>
      <c r="CF300" s="5">
        <v>43748.435636574075</v>
      </c>
      <c r="CG300" s="5">
        <v>43131.483749999999</v>
      </c>
      <c r="CH300" s="4">
        <v>44078</v>
      </c>
      <c r="CI300" s="3" t="s">
        <v>129</v>
      </c>
    </row>
    <row r="301" spans="1:87" x14ac:dyDescent="0.3">
      <c r="A301" s="3" t="s">
        <v>7376</v>
      </c>
      <c r="B301" s="3" t="s">
        <v>88</v>
      </c>
      <c r="C301" s="3">
        <v>59620</v>
      </c>
      <c r="D301" s="3">
        <v>2018</v>
      </c>
      <c r="E301" s="3"/>
      <c r="F301" s="3" t="s">
        <v>89</v>
      </c>
      <c r="G301" s="3" t="s">
        <v>129</v>
      </c>
      <c r="H301" s="3" t="s">
        <v>258</v>
      </c>
      <c r="I301" s="3" t="s">
        <v>7377</v>
      </c>
      <c r="J301" s="3" t="s">
        <v>93</v>
      </c>
      <c r="K301" s="3"/>
      <c r="L301" s="4">
        <v>43935</v>
      </c>
      <c r="M301" s="6">
        <v>14146</v>
      </c>
      <c r="N301" s="6">
        <v>14146</v>
      </c>
      <c r="O301" s="3" t="s">
        <v>7378</v>
      </c>
      <c r="P301" s="6">
        <v>14146</v>
      </c>
      <c r="Q301" s="3"/>
      <c r="R301" s="3"/>
      <c r="S301" s="3"/>
      <c r="T301" s="3"/>
      <c r="U301" s="3" t="s">
        <v>88</v>
      </c>
      <c r="V301" s="3" t="s">
        <v>7379</v>
      </c>
      <c r="W301" s="3" t="s">
        <v>7379</v>
      </c>
      <c r="X301" s="3" t="s">
        <v>7380</v>
      </c>
      <c r="Y301" s="4">
        <v>36591</v>
      </c>
      <c r="Z301" s="3" t="s">
        <v>7381</v>
      </c>
      <c r="AA301" s="3" t="s">
        <v>836</v>
      </c>
      <c r="AB301" s="3" t="s">
        <v>7382</v>
      </c>
      <c r="AC301" s="3" t="s">
        <v>138</v>
      </c>
      <c r="AD301" s="3" t="s">
        <v>7383</v>
      </c>
      <c r="AE301" s="3" t="s">
        <v>7384</v>
      </c>
      <c r="AF301" s="3" t="s">
        <v>7385</v>
      </c>
      <c r="AG301" s="3" t="s">
        <v>7386</v>
      </c>
      <c r="AH301" s="3" t="s">
        <v>836</v>
      </c>
      <c r="AI301" s="3" t="s">
        <v>836</v>
      </c>
      <c r="AJ301" s="3" t="s">
        <v>843</v>
      </c>
      <c r="AK301" s="3" t="s">
        <v>7387</v>
      </c>
      <c r="AL301" s="3" t="s">
        <v>107</v>
      </c>
      <c r="AM301" s="3" t="s">
        <v>107</v>
      </c>
      <c r="AN301" s="3" t="s">
        <v>146</v>
      </c>
      <c r="AO301" s="3" t="s">
        <v>109</v>
      </c>
      <c r="AP301" s="3" t="s">
        <v>7388</v>
      </c>
      <c r="AQ301" s="4">
        <v>28389</v>
      </c>
      <c r="AR301" s="3" t="s">
        <v>7389</v>
      </c>
      <c r="AS301" s="3" t="s">
        <v>7390</v>
      </c>
      <c r="AT301" s="3" t="s">
        <v>974</v>
      </c>
      <c r="AU301" s="3" t="s">
        <v>836</v>
      </c>
      <c r="AV301" s="3" t="s">
        <v>836</v>
      </c>
      <c r="AW301" s="3" t="s">
        <v>843</v>
      </c>
      <c r="AX301" s="3" t="s">
        <v>7391</v>
      </c>
      <c r="AY301" s="3" t="s">
        <v>7386</v>
      </c>
      <c r="AZ301" s="3" t="s">
        <v>836</v>
      </c>
      <c r="BA301" s="3" t="s">
        <v>836</v>
      </c>
      <c r="BB301" s="3" t="s">
        <v>843</v>
      </c>
      <c r="BC301" s="3" t="s">
        <v>7392</v>
      </c>
      <c r="BD301" s="3" t="s">
        <v>7393</v>
      </c>
      <c r="BE301" s="3" t="s">
        <v>7394</v>
      </c>
      <c r="BF301" s="3" t="s">
        <v>7395</v>
      </c>
      <c r="BG301" s="3" t="s">
        <v>855</v>
      </c>
      <c r="BH301" s="3" t="s">
        <v>856</v>
      </c>
      <c r="BI301" s="3" t="s">
        <v>7396</v>
      </c>
      <c r="BJ301" s="3" t="s">
        <v>7397</v>
      </c>
      <c r="BK301" s="3" t="s">
        <v>7398</v>
      </c>
      <c r="BL301" s="3" t="s">
        <v>123</v>
      </c>
      <c r="BM301" s="3" t="s">
        <v>123</v>
      </c>
      <c r="BN301" s="3" t="s">
        <v>125</v>
      </c>
      <c r="BO301" s="3" t="s">
        <v>125</v>
      </c>
      <c r="BP301" s="3" t="s">
        <v>123</v>
      </c>
      <c r="BQ301" s="3" t="s">
        <v>123</v>
      </c>
      <c r="BR301" s="3" t="s">
        <v>524</v>
      </c>
      <c r="BS301" s="3" t="s">
        <v>7399</v>
      </c>
      <c r="BT301" s="3">
        <v>0</v>
      </c>
      <c r="BU301" s="3">
        <v>0</v>
      </c>
      <c r="BV301" s="3">
        <v>0</v>
      </c>
      <c r="BW301" s="3" t="s">
        <v>88</v>
      </c>
      <c r="BX301" s="3" t="s">
        <v>123</v>
      </c>
      <c r="BY301" s="3"/>
      <c r="BZ301" s="3"/>
      <c r="CA301" s="3"/>
      <c r="CB301" s="3"/>
      <c r="CC301" s="3"/>
      <c r="CD301" s="3"/>
      <c r="CE301" s="3"/>
      <c r="CF301" s="5">
        <v>43734.542708333334</v>
      </c>
      <c r="CG301" s="5">
        <v>43126.689421296294</v>
      </c>
      <c r="CH301" s="4">
        <v>44078</v>
      </c>
      <c r="CI301" s="3" t="s">
        <v>129</v>
      </c>
    </row>
    <row r="302" spans="1:87" x14ac:dyDescent="0.3">
      <c r="A302" s="3" t="s">
        <v>7400</v>
      </c>
      <c r="B302" s="3" t="s">
        <v>88</v>
      </c>
      <c r="C302" s="3">
        <v>59624</v>
      </c>
      <c r="D302" s="3">
        <v>2018</v>
      </c>
      <c r="E302" s="3"/>
      <c r="F302" s="3" t="s">
        <v>89</v>
      </c>
      <c r="G302" s="3" t="s">
        <v>129</v>
      </c>
      <c r="H302" s="3" t="s">
        <v>258</v>
      </c>
      <c r="I302" s="3" t="s">
        <v>7401</v>
      </c>
      <c r="J302" s="3" t="s">
        <v>93</v>
      </c>
      <c r="K302" s="3"/>
      <c r="L302" s="4">
        <v>43935</v>
      </c>
      <c r="M302" s="6">
        <v>3061</v>
      </c>
      <c r="N302" s="6">
        <v>3061</v>
      </c>
      <c r="O302" s="3" t="s">
        <v>7402</v>
      </c>
      <c r="P302" s="6">
        <v>3061</v>
      </c>
      <c r="Q302" s="3"/>
      <c r="R302" s="3"/>
      <c r="S302" s="3"/>
      <c r="T302" s="3"/>
      <c r="U302" s="3" t="s">
        <v>88</v>
      </c>
      <c r="V302" s="3" t="s">
        <v>7403</v>
      </c>
      <c r="W302" s="3" t="s">
        <v>7404</v>
      </c>
      <c r="X302" s="3" t="s">
        <v>7405</v>
      </c>
      <c r="Y302" s="4">
        <v>31665</v>
      </c>
      <c r="Z302" s="3" t="s">
        <v>7406</v>
      </c>
      <c r="AA302" s="3" t="s">
        <v>755</v>
      </c>
      <c r="AB302" s="3" t="s">
        <v>7407</v>
      </c>
      <c r="AC302" s="3" t="s">
        <v>100</v>
      </c>
      <c r="AD302" s="3" t="s">
        <v>7408</v>
      </c>
      <c r="AE302" s="3" t="s">
        <v>7409</v>
      </c>
      <c r="AF302" s="3" t="s">
        <v>477</v>
      </c>
      <c r="AG302" s="3" t="s">
        <v>7410</v>
      </c>
      <c r="AH302" s="3" t="s">
        <v>7411</v>
      </c>
      <c r="AI302" s="3" t="s">
        <v>755</v>
      </c>
      <c r="AJ302" s="3" t="s">
        <v>387</v>
      </c>
      <c r="AK302" s="3" t="s">
        <v>7412</v>
      </c>
      <c r="AL302" s="3" t="s">
        <v>2239</v>
      </c>
      <c r="AM302" s="3" t="s">
        <v>2239</v>
      </c>
      <c r="AN302" s="3" t="s">
        <v>146</v>
      </c>
      <c r="AO302" s="3" t="s">
        <v>109</v>
      </c>
      <c r="AP302" s="3" t="s">
        <v>7413</v>
      </c>
      <c r="AQ302" s="4">
        <v>22944</v>
      </c>
      <c r="AR302" s="3" t="s">
        <v>7414</v>
      </c>
      <c r="AS302" s="3" t="s">
        <v>7409</v>
      </c>
      <c r="AT302" s="3" t="s">
        <v>7415</v>
      </c>
      <c r="AU302" s="3" t="s">
        <v>7411</v>
      </c>
      <c r="AV302" s="3" t="s">
        <v>755</v>
      </c>
      <c r="AW302" s="3" t="s">
        <v>387</v>
      </c>
      <c r="AX302" s="3" t="s">
        <v>7416</v>
      </c>
      <c r="AY302" s="3" t="s">
        <v>7410</v>
      </c>
      <c r="AZ302" s="3" t="s">
        <v>7411</v>
      </c>
      <c r="BA302" s="3" t="s">
        <v>755</v>
      </c>
      <c r="BB302" s="3" t="s">
        <v>387</v>
      </c>
      <c r="BC302" s="3" t="s">
        <v>7417</v>
      </c>
      <c r="BD302" s="3" t="s">
        <v>7418</v>
      </c>
      <c r="BE302" s="3" t="s">
        <v>7419</v>
      </c>
      <c r="BF302" s="3" t="s">
        <v>7420</v>
      </c>
      <c r="BG302" s="3" t="s">
        <v>398</v>
      </c>
      <c r="BH302" s="3" t="s">
        <v>770</v>
      </c>
      <c r="BI302" s="3" t="s">
        <v>7421</v>
      </c>
      <c r="BJ302" s="3" t="s">
        <v>7422</v>
      </c>
      <c r="BK302" s="3" t="s">
        <v>524</v>
      </c>
      <c r="BL302" s="3" t="s">
        <v>123</v>
      </c>
      <c r="BM302" s="3" t="s">
        <v>123</v>
      </c>
      <c r="BN302" s="3" t="s">
        <v>124</v>
      </c>
      <c r="BO302" s="3" t="s">
        <v>125</v>
      </c>
      <c r="BP302" s="3" t="s">
        <v>123</v>
      </c>
      <c r="BQ302" s="3" t="s">
        <v>123</v>
      </c>
      <c r="BR302" s="3" t="s">
        <v>126</v>
      </c>
      <c r="BS302" s="3" t="s">
        <v>7423</v>
      </c>
      <c r="BT302" s="3">
        <v>0</v>
      </c>
      <c r="BU302" s="3">
        <v>0</v>
      </c>
      <c r="BV302" s="3">
        <v>0</v>
      </c>
      <c r="BW302" s="3" t="s">
        <v>88</v>
      </c>
      <c r="BX302" s="3" t="s">
        <v>123</v>
      </c>
      <c r="BY302" s="3"/>
      <c r="BZ302" s="3"/>
      <c r="CA302" s="3"/>
      <c r="CB302" s="3"/>
      <c r="CC302" s="3"/>
      <c r="CD302" s="3"/>
      <c r="CE302" s="3"/>
      <c r="CF302" s="5">
        <v>43739.405729166669</v>
      </c>
      <c r="CG302" s="5">
        <v>43130.440347222226</v>
      </c>
      <c r="CH302" s="4">
        <v>44078</v>
      </c>
      <c r="CI302" s="3" t="s">
        <v>129</v>
      </c>
    </row>
    <row r="303" spans="1:87" x14ac:dyDescent="0.3">
      <c r="A303" s="3" t="s">
        <v>7424</v>
      </c>
      <c r="B303" s="3" t="s">
        <v>88</v>
      </c>
      <c r="C303" s="3">
        <v>58957</v>
      </c>
      <c r="D303" s="3">
        <v>2018</v>
      </c>
      <c r="E303" s="3"/>
      <c r="F303" s="3" t="s">
        <v>89</v>
      </c>
      <c r="G303" s="3" t="s">
        <v>129</v>
      </c>
      <c r="H303" s="3" t="s">
        <v>5330</v>
      </c>
      <c r="I303" s="3" t="s">
        <v>7425</v>
      </c>
      <c r="J303" s="3" t="s">
        <v>93</v>
      </c>
      <c r="K303" s="3"/>
      <c r="L303" s="4">
        <v>43935</v>
      </c>
      <c r="M303" s="6">
        <v>8106</v>
      </c>
      <c r="N303" s="6">
        <v>8106</v>
      </c>
      <c r="O303" s="3" t="s">
        <v>7426</v>
      </c>
      <c r="P303" s="6">
        <v>8106</v>
      </c>
      <c r="Q303" s="3"/>
      <c r="R303" s="3"/>
      <c r="S303" s="3"/>
      <c r="T303" s="3"/>
      <c r="U303" s="3" t="s">
        <v>88</v>
      </c>
      <c r="V303" s="3" t="s">
        <v>7427</v>
      </c>
      <c r="W303" s="3" t="s">
        <v>7428</v>
      </c>
      <c r="X303" s="3" t="s">
        <v>7429</v>
      </c>
      <c r="Y303" s="4">
        <v>13207</v>
      </c>
      <c r="Z303" s="3" t="s">
        <v>7430</v>
      </c>
      <c r="AA303" s="3" t="s">
        <v>2490</v>
      </c>
      <c r="AB303" s="3" t="s">
        <v>7431</v>
      </c>
      <c r="AC303" s="3" t="s">
        <v>100</v>
      </c>
      <c r="AD303" s="3" t="s">
        <v>7432</v>
      </c>
      <c r="AE303" s="3" t="s">
        <v>7433</v>
      </c>
      <c r="AF303" s="3" t="s">
        <v>7434</v>
      </c>
      <c r="AG303" s="3" t="s">
        <v>7435</v>
      </c>
      <c r="AH303" s="3" t="s">
        <v>2490</v>
      </c>
      <c r="AI303" s="3" t="s">
        <v>2490</v>
      </c>
      <c r="AJ303" s="3" t="s">
        <v>539</v>
      </c>
      <c r="AK303" s="3" t="s">
        <v>7436</v>
      </c>
      <c r="AL303" s="3" t="s">
        <v>107</v>
      </c>
      <c r="AM303" s="3" t="s">
        <v>107</v>
      </c>
      <c r="AN303" s="3" t="s">
        <v>108</v>
      </c>
      <c r="AO303" s="3" t="s">
        <v>109</v>
      </c>
      <c r="AP303" s="3" t="s">
        <v>7437</v>
      </c>
      <c r="AQ303" s="4">
        <v>19596</v>
      </c>
      <c r="AR303" s="3" t="s">
        <v>7438</v>
      </c>
      <c r="AS303" s="3" t="s">
        <v>7439</v>
      </c>
      <c r="AT303" s="3" t="s">
        <v>7440</v>
      </c>
      <c r="AU303" s="3" t="s">
        <v>2490</v>
      </c>
      <c r="AV303" s="3" t="s">
        <v>2490</v>
      </c>
      <c r="AW303" s="3" t="s">
        <v>539</v>
      </c>
      <c r="AX303" s="3" t="s">
        <v>7441</v>
      </c>
      <c r="AY303" s="3" t="s">
        <v>7435</v>
      </c>
      <c r="AZ303" s="3" t="s">
        <v>2490</v>
      </c>
      <c r="BA303" s="3" t="s">
        <v>2490</v>
      </c>
      <c r="BB303" s="3" t="s">
        <v>539</v>
      </c>
      <c r="BC303" s="3" t="s">
        <v>7442</v>
      </c>
      <c r="BD303" s="3" t="s">
        <v>7443</v>
      </c>
      <c r="BE303" s="3" t="s">
        <v>7444</v>
      </c>
      <c r="BF303" s="3" t="s">
        <v>7445</v>
      </c>
      <c r="BG303" s="3" t="s">
        <v>550</v>
      </c>
      <c r="BH303" s="3" t="s">
        <v>6589</v>
      </c>
      <c r="BI303" s="3" t="s">
        <v>6589</v>
      </c>
      <c r="BJ303" s="3" t="s">
        <v>7446</v>
      </c>
      <c r="BK303" s="3" t="s">
        <v>7398</v>
      </c>
      <c r="BL303" s="3" t="s">
        <v>123</v>
      </c>
      <c r="BM303" s="3" t="s">
        <v>123</v>
      </c>
      <c r="BN303" s="3" t="s">
        <v>124</v>
      </c>
      <c r="BO303" s="3" t="s">
        <v>125</v>
      </c>
      <c r="BP303" s="3" t="s">
        <v>123</v>
      </c>
      <c r="BQ303" s="3" t="s">
        <v>123</v>
      </c>
      <c r="BR303" s="3" t="s">
        <v>126</v>
      </c>
      <c r="BS303" s="3" t="s">
        <v>7447</v>
      </c>
      <c r="BT303" s="3">
        <v>0</v>
      </c>
      <c r="BU303" s="3">
        <v>0</v>
      </c>
      <c r="BV303" s="3">
        <v>0</v>
      </c>
      <c r="BW303" s="3" t="s">
        <v>88</v>
      </c>
      <c r="BX303" s="3" t="s">
        <v>123</v>
      </c>
      <c r="BY303" s="3"/>
      <c r="BZ303" s="3"/>
      <c r="CA303" s="3"/>
      <c r="CB303" s="3"/>
      <c r="CC303" s="3"/>
      <c r="CD303" s="3"/>
      <c r="CE303" s="3"/>
      <c r="CF303" s="5">
        <v>43731.52685185185</v>
      </c>
      <c r="CG303" s="5">
        <v>43113.408252314817</v>
      </c>
      <c r="CH303" s="4">
        <v>44049</v>
      </c>
      <c r="CI303" s="3" t="s">
        <v>129</v>
      </c>
    </row>
    <row r="304" spans="1:87" x14ac:dyDescent="0.3">
      <c r="A304" s="3" t="s">
        <v>7448</v>
      </c>
      <c r="B304" s="3" t="s">
        <v>88</v>
      </c>
      <c r="C304" s="3">
        <v>58958</v>
      </c>
      <c r="D304" s="3">
        <v>2018</v>
      </c>
      <c r="E304" s="3"/>
      <c r="F304" s="3" t="s">
        <v>89</v>
      </c>
      <c r="G304" s="3" t="s">
        <v>129</v>
      </c>
      <c r="H304" s="3" t="s">
        <v>258</v>
      </c>
      <c r="I304" s="3" t="s">
        <v>7449</v>
      </c>
      <c r="J304" s="3" t="s">
        <v>93</v>
      </c>
      <c r="K304" s="3"/>
      <c r="L304" s="4">
        <v>43935</v>
      </c>
      <c r="M304" s="6">
        <v>18813</v>
      </c>
      <c r="N304" s="6">
        <v>18813</v>
      </c>
      <c r="O304" s="3" t="s">
        <v>7450</v>
      </c>
      <c r="P304" s="6">
        <v>37626</v>
      </c>
      <c r="Q304" s="3"/>
      <c r="R304" s="3"/>
      <c r="S304" s="3"/>
      <c r="T304" s="3"/>
      <c r="U304" s="3" t="s">
        <v>88</v>
      </c>
      <c r="V304" s="3" t="s">
        <v>7451</v>
      </c>
      <c r="W304" s="3" t="s">
        <v>7451</v>
      </c>
      <c r="X304" s="3" t="s">
        <v>2285</v>
      </c>
      <c r="Y304" s="4">
        <v>40275</v>
      </c>
      <c r="Z304" s="3" t="s">
        <v>7452</v>
      </c>
      <c r="AA304" s="3" t="s">
        <v>1529</v>
      </c>
      <c r="AB304" s="3" t="s">
        <v>7453</v>
      </c>
      <c r="AC304" s="3" t="s">
        <v>296</v>
      </c>
      <c r="AD304" s="3" t="s">
        <v>7454</v>
      </c>
      <c r="AE304" s="3" t="s">
        <v>7455</v>
      </c>
      <c r="AF304" s="3" t="s">
        <v>2290</v>
      </c>
      <c r="AG304" s="3" t="s">
        <v>2291</v>
      </c>
      <c r="AH304" s="3" t="s">
        <v>1529</v>
      </c>
      <c r="AI304" s="3" t="s">
        <v>1529</v>
      </c>
      <c r="AJ304" s="3" t="s">
        <v>1292</v>
      </c>
      <c r="AK304" s="3" t="s">
        <v>7456</v>
      </c>
      <c r="AL304" s="3" t="s">
        <v>107</v>
      </c>
      <c r="AM304" s="3" t="s">
        <v>107</v>
      </c>
      <c r="AN304" s="3" t="s">
        <v>146</v>
      </c>
      <c r="AO304" s="3" t="s">
        <v>109</v>
      </c>
      <c r="AP304" s="3" t="s">
        <v>2293</v>
      </c>
      <c r="AQ304" s="4">
        <v>20035</v>
      </c>
      <c r="AR304" s="3" t="s">
        <v>2294</v>
      </c>
      <c r="AS304" s="3" t="s">
        <v>7457</v>
      </c>
      <c r="AT304" s="3" t="s">
        <v>2296</v>
      </c>
      <c r="AU304" s="3" t="s">
        <v>1529</v>
      </c>
      <c r="AV304" s="3" t="s">
        <v>1529</v>
      </c>
      <c r="AW304" s="3" t="s">
        <v>1292</v>
      </c>
      <c r="AX304" s="3" t="s">
        <v>7458</v>
      </c>
      <c r="AY304" s="3" t="s">
        <v>2291</v>
      </c>
      <c r="AZ304" s="3" t="s">
        <v>1529</v>
      </c>
      <c r="BA304" s="3" t="s">
        <v>1529</v>
      </c>
      <c r="BB304" s="3" t="s">
        <v>1292</v>
      </c>
      <c r="BC304" s="3" t="s">
        <v>7459</v>
      </c>
      <c r="BD304" s="3" t="s">
        <v>7460</v>
      </c>
      <c r="BE304" s="3" t="s">
        <v>7461</v>
      </c>
      <c r="BF304" s="3" t="s">
        <v>7462</v>
      </c>
      <c r="BG304" s="3" t="s">
        <v>1303</v>
      </c>
      <c r="BH304" s="3" t="s">
        <v>1547</v>
      </c>
      <c r="BI304" s="3" t="s">
        <v>1547</v>
      </c>
      <c r="BJ304" s="3" t="s">
        <v>7463</v>
      </c>
      <c r="BK304" s="3" t="s">
        <v>1306</v>
      </c>
      <c r="BL304" s="3" t="s">
        <v>123</v>
      </c>
      <c r="BM304" s="3" t="s">
        <v>123</v>
      </c>
      <c r="BN304" s="3" t="s">
        <v>125</v>
      </c>
      <c r="BO304" s="3" t="s">
        <v>125</v>
      </c>
      <c r="BP304" s="3" t="s">
        <v>123</v>
      </c>
      <c r="BQ304" s="3" t="s">
        <v>123</v>
      </c>
      <c r="BR304" s="3" t="s">
        <v>555</v>
      </c>
      <c r="BS304" s="3" t="s">
        <v>7464</v>
      </c>
      <c r="BT304" s="3">
        <v>0</v>
      </c>
      <c r="BU304" s="3">
        <v>0</v>
      </c>
      <c r="BV304" s="3">
        <v>0</v>
      </c>
      <c r="BW304" s="3" t="s">
        <v>88</v>
      </c>
      <c r="BX304" s="3" t="s">
        <v>123</v>
      </c>
      <c r="BY304" s="3"/>
      <c r="BZ304" s="3"/>
      <c r="CA304" s="3"/>
      <c r="CB304" s="3"/>
      <c r="CC304" s="3"/>
      <c r="CD304" s="3"/>
      <c r="CE304" s="3"/>
      <c r="CF304" s="5">
        <v>43747.75277777778</v>
      </c>
      <c r="CG304" s="5">
        <v>43130.829085648147</v>
      </c>
      <c r="CH304" s="4">
        <v>44050</v>
      </c>
      <c r="CI304" s="3" t="s">
        <v>129</v>
      </c>
    </row>
    <row r="305" spans="1:87" x14ac:dyDescent="0.3">
      <c r="A305" s="3" t="s">
        <v>7465</v>
      </c>
      <c r="B305" s="3" t="s">
        <v>88</v>
      </c>
      <c r="C305" s="3">
        <v>58959</v>
      </c>
      <c r="D305" s="3">
        <v>2018</v>
      </c>
      <c r="E305" s="3"/>
      <c r="F305" s="3" t="s">
        <v>89</v>
      </c>
      <c r="G305" s="3" t="s">
        <v>129</v>
      </c>
      <c r="H305" s="3" t="s">
        <v>195</v>
      </c>
      <c r="I305" s="3" t="s">
        <v>7466</v>
      </c>
      <c r="J305" s="3" t="s">
        <v>93</v>
      </c>
      <c r="K305" s="3"/>
      <c r="L305" s="4">
        <v>43935</v>
      </c>
      <c r="M305" s="6">
        <v>160902</v>
      </c>
      <c r="N305" s="6">
        <v>160902</v>
      </c>
      <c r="O305" s="3" t="s">
        <v>7467</v>
      </c>
      <c r="P305" s="6">
        <v>160902</v>
      </c>
      <c r="Q305" s="3"/>
      <c r="R305" s="3"/>
      <c r="S305" s="3"/>
      <c r="T305" s="3"/>
      <c r="U305" s="3" t="s">
        <v>88</v>
      </c>
      <c r="V305" s="3" t="s">
        <v>7468</v>
      </c>
      <c r="W305" s="3" t="s">
        <v>7468</v>
      </c>
      <c r="X305" s="3" t="s">
        <v>7469</v>
      </c>
      <c r="Y305" s="4">
        <v>40588</v>
      </c>
      <c r="Z305" s="3" t="s">
        <v>7470</v>
      </c>
      <c r="AA305" s="3" t="s">
        <v>2490</v>
      </c>
      <c r="AB305" s="3" t="s">
        <v>7471</v>
      </c>
      <c r="AC305" s="3" t="s">
        <v>296</v>
      </c>
      <c r="AD305" s="3" t="s">
        <v>7472</v>
      </c>
      <c r="AE305" s="3" t="s">
        <v>7473</v>
      </c>
      <c r="AF305" s="3" t="s">
        <v>7474</v>
      </c>
      <c r="AG305" s="3" t="s">
        <v>7475</v>
      </c>
      <c r="AH305" s="3" t="s">
        <v>2490</v>
      </c>
      <c r="AI305" s="3" t="s">
        <v>2490</v>
      </c>
      <c r="AJ305" s="3" t="s">
        <v>539</v>
      </c>
      <c r="AK305" s="3" t="s">
        <v>7476</v>
      </c>
      <c r="AL305" s="3" t="s">
        <v>107</v>
      </c>
      <c r="AM305" s="3" t="s">
        <v>107</v>
      </c>
      <c r="AN305" s="3" t="s">
        <v>108</v>
      </c>
      <c r="AO305" s="3" t="s">
        <v>7477</v>
      </c>
      <c r="AP305" s="3" t="s">
        <v>7478</v>
      </c>
      <c r="AQ305" s="4">
        <v>27233</v>
      </c>
      <c r="AR305" s="3" t="s">
        <v>7479</v>
      </c>
      <c r="AS305" s="3" t="s">
        <v>7480</v>
      </c>
      <c r="AT305" s="3" t="s">
        <v>7481</v>
      </c>
      <c r="AU305" s="3" t="s">
        <v>7482</v>
      </c>
      <c r="AV305" s="3" t="s">
        <v>2490</v>
      </c>
      <c r="AW305" s="3" t="s">
        <v>539</v>
      </c>
      <c r="AX305" s="3" t="s">
        <v>7483</v>
      </c>
      <c r="AY305" s="3" t="s">
        <v>7475</v>
      </c>
      <c r="AZ305" s="3" t="s">
        <v>2490</v>
      </c>
      <c r="BA305" s="3" t="s">
        <v>2490</v>
      </c>
      <c r="BB305" s="3" t="s">
        <v>539</v>
      </c>
      <c r="BC305" s="3" t="s">
        <v>7484</v>
      </c>
      <c r="BD305" s="3" t="s">
        <v>7485</v>
      </c>
      <c r="BE305" s="3" t="s">
        <v>7486</v>
      </c>
      <c r="BF305" s="3" t="s">
        <v>7487</v>
      </c>
      <c r="BG305" s="3" t="s">
        <v>7488</v>
      </c>
      <c r="BH305" s="3" t="s">
        <v>7489</v>
      </c>
      <c r="BI305" s="3" t="s">
        <v>7490</v>
      </c>
      <c r="BJ305" s="3" t="s">
        <v>7491</v>
      </c>
      <c r="BK305" s="3" t="s">
        <v>7492</v>
      </c>
      <c r="BL305" s="3" t="s">
        <v>464</v>
      </c>
      <c r="BM305" s="3" t="s">
        <v>464</v>
      </c>
      <c r="BN305" s="3" t="s">
        <v>465</v>
      </c>
      <c r="BO305" s="3" t="s">
        <v>465</v>
      </c>
      <c r="BP305" s="3" t="s">
        <v>464</v>
      </c>
      <c r="BQ305" s="3" t="s">
        <v>464</v>
      </c>
      <c r="BR305" s="3" t="s">
        <v>7493</v>
      </c>
      <c r="BS305" s="3" t="s">
        <v>7494</v>
      </c>
      <c r="BT305" s="3">
        <v>0</v>
      </c>
      <c r="BU305" s="3">
        <v>0</v>
      </c>
      <c r="BV305" s="3">
        <v>0</v>
      </c>
      <c r="BW305" s="3" t="s">
        <v>88</v>
      </c>
      <c r="BX305" s="3" t="s">
        <v>464</v>
      </c>
      <c r="BY305" s="3"/>
      <c r="BZ305" s="3"/>
      <c r="CA305" s="3"/>
      <c r="CB305" s="3"/>
      <c r="CC305" s="3"/>
      <c r="CD305" s="3"/>
      <c r="CE305" s="3"/>
      <c r="CF305" s="5">
        <v>43742.555173611108</v>
      </c>
      <c r="CG305" s="5">
        <v>43127.488692129627</v>
      </c>
      <c r="CH305" s="4">
        <v>44076</v>
      </c>
      <c r="CI305" s="3" t="s">
        <v>129</v>
      </c>
    </row>
    <row r="306" spans="1:87" x14ac:dyDescent="0.3">
      <c r="A306" s="3" t="s">
        <v>7495</v>
      </c>
      <c r="B306" s="3" t="s">
        <v>88</v>
      </c>
      <c r="C306" s="3">
        <v>58960</v>
      </c>
      <c r="D306" s="3">
        <v>2018</v>
      </c>
      <c r="E306" s="3"/>
      <c r="F306" s="3" t="s">
        <v>89</v>
      </c>
      <c r="G306" s="3" t="s">
        <v>129</v>
      </c>
      <c r="H306" s="3" t="s">
        <v>5125</v>
      </c>
      <c r="I306" s="3" t="s">
        <v>7496</v>
      </c>
      <c r="J306" s="3" t="s">
        <v>93</v>
      </c>
      <c r="K306" s="3"/>
      <c r="L306" s="4">
        <v>43935</v>
      </c>
      <c r="M306" s="6">
        <v>1872</v>
      </c>
      <c r="N306" s="6">
        <v>1872</v>
      </c>
      <c r="O306" s="3" t="s">
        <v>7497</v>
      </c>
      <c r="P306" s="6">
        <v>1872</v>
      </c>
      <c r="Q306" s="3"/>
      <c r="R306" s="3"/>
      <c r="S306" s="3"/>
      <c r="T306" s="3"/>
      <c r="U306" s="3" t="s">
        <v>88</v>
      </c>
      <c r="V306" s="3" t="s">
        <v>7498</v>
      </c>
      <c r="W306" s="3" t="s">
        <v>7499</v>
      </c>
      <c r="X306" s="3" t="s">
        <v>7500</v>
      </c>
      <c r="Y306" s="4">
        <v>22210</v>
      </c>
      <c r="Z306" s="3" t="s">
        <v>7501</v>
      </c>
      <c r="AA306" s="3" t="s">
        <v>2490</v>
      </c>
      <c r="AB306" s="3" t="s">
        <v>7502</v>
      </c>
      <c r="AC306" s="3" t="s">
        <v>296</v>
      </c>
      <c r="AD306" s="3" t="s">
        <v>7503</v>
      </c>
      <c r="AE306" s="3" t="s">
        <v>7504</v>
      </c>
      <c r="AF306" s="3" t="s">
        <v>6576</v>
      </c>
      <c r="AG306" s="3" t="s">
        <v>6577</v>
      </c>
      <c r="AH306" s="3" t="s">
        <v>2490</v>
      </c>
      <c r="AI306" s="3" t="s">
        <v>2490</v>
      </c>
      <c r="AJ306" s="3" t="s">
        <v>539</v>
      </c>
      <c r="AK306" s="3" t="s">
        <v>7505</v>
      </c>
      <c r="AL306" s="3" t="s">
        <v>107</v>
      </c>
      <c r="AM306" s="3" t="s">
        <v>107</v>
      </c>
      <c r="AN306" s="3" t="s">
        <v>2466</v>
      </c>
      <c r="AO306" s="3" t="s">
        <v>109</v>
      </c>
      <c r="AP306" s="3" t="s">
        <v>7506</v>
      </c>
      <c r="AQ306" s="4">
        <v>24501</v>
      </c>
      <c r="AR306" s="3" t="s">
        <v>7507</v>
      </c>
      <c r="AS306" s="3" t="s">
        <v>7508</v>
      </c>
      <c r="AT306" s="3" t="s">
        <v>7509</v>
      </c>
      <c r="AU306" s="3" t="s">
        <v>7510</v>
      </c>
      <c r="AV306" s="3" t="s">
        <v>2490</v>
      </c>
      <c r="AW306" s="3" t="s">
        <v>539</v>
      </c>
      <c r="AX306" s="3" t="s">
        <v>7511</v>
      </c>
      <c r="AY306" s="3" t="s">
        <v>6577</v>
      </c>
      <c r="AZ306" s="3" t="s">
        <v>2490</v>
      </c>
      <c r="BA306" s="3" t="s">
        <v>2490</v>
      </c>
      <c r="BB306" s="3" t="s">
        <v>539</v>
      </c>
      <c r="BC306" s="3" t="s">
        <v>7512</v>
      </c>
      <c r="BD306" s="3" t="s">
        <v>7513</v>
      </c>
      <c r="BE306" s="3" t="s">
        <v>7514</v>
      </c>
      <c r="BF306" s="3" t="s">
        <v>7515</v>
      </c>
      <c r="BG306" s="3" t="s">
        <v>550</v>
      </c>
      <c r="BH306" s="3" t="s">
        <v>6589</v>
      </c>
      <c r="BI306" s="3" t="s">
        <v>6589</v>
      </c>
      <c r="BJ306" s="3" t="s">
        <v>7516</v>
      </c>
      <c r="BK306" s="3" t="s">
        <v>343</v>
      </c>
      <c r="BL306" s="3" t="s">
        <v>123</v>
      </c>
      <c r="BM306" s="3" t="s">
        <v>123</v>
      </c>
      <c r="BN306" s="3" t="s">
        <v>125</v>
      </c>
      <c r="BO306" s="3" t="s">
        <v>125</v>
      </c>
      <c r="BP306" s="3" t="s">
        <v>123</v>
      </c>
      <c r="BQ306" s="3" t="s">
        <v>123</v>
      </c>
      <c r="BR306" s="3" t="s">
        <v>555</v>
      </c>
      <c r="BS306" s="3" t="s">
        <v>7517</v>
      </c>
      <c r="BT306" s="3">
        <v>0</v>
      </c>
      <c r="BU306" s="3">
        <v>0</v>
      </c>
      <c r="BV306" s="3">
        <v>0</v>
      </c>
      <c r="BW306" s="3" t="s">
        <v>88</v>
      </c>
      <c r="BX306" s="3" t="s">
        <v>123</v>
      </c>
      <c r="BY306" s="3"/>
      <c r="BZ306" s="3"/>
      <c r="CA306" s="3"/>
      <c r="CB306" s="3"/>
      <c r="CC306" s="3"/>
      <c r="CD306" s="3"/>
      <c r="CE306" s="3"/>
      <c r="CF306" s="5">
        <v>43735.549293981479</v>
      </c>
      <c r="CG306" s="5">
        <v>43112.569143518522</v>
      </c>
      <c r="CH306" s="4">
        <v>44049</v>
      </c>
      <c r="CI306" s="3" t="s">
        <v>129</v>
      </c>
    </row>
    <row r="307" spans="1:87" x14ac:dyDescent="0.3">
      <c r="A307" s="3" t="s">
        <v>7518</v>
      </c>
      <c r="B307" s="3" t="s">
        <v>88</v>
      </c>
      <c r="C307" s="3">
        <v>58962</v>
      </c>
      <c r="D307" s="3">
        <v>2018</v>
      </c>
      <c r="E307" s="3"/>
      <c r="F307" s="3" t="s">
        <v>89</v>
      </c>
      <c r="G307" s="3" t="s">
        <v>129</v>
      </c>
      <c r="H307" s="3" t="s">
        <v>1617</v>
      </c>
      <c r="I307" s="3" t="s">
        <v>7519</v>
      </c>
      <c r="J307" s="3" t="s">
        <v>93</v>
      </c>
      <c r="K307" s="3"/>
      <c r="L307" s="4">
        <v>43935</v>
      </c>
      <c r="M307" s="6">
        <v>8788</v>
      </c>
      <c r="N307" s="6">
        <v>8788</v>
      </c>
      <c r="O307" s="3"/>
      <c r="P307" s="3">
        <v>0</v>
      </c>
      <c r="Q307" s="3"/>
      <c r="R307" s="3"/>
      <c r="S307" s="3"/>
      <c r="T307" s="3"/>
      <c r="U307" s="3" t="s">
        <v>88</v>
      </c>
      <c r="V307" s="3" t="s">
        <v>7520</v>
      </c>
      <c r="W307" s="3" t="s">
        <v>7520</v>
      </c>
      <c r="X307" s="3" t="s">
        <v>7521</v>
      </c>
      <c r="Y307" s="4">
        <v>37342</v>
      </c>
      <c r="Z307" s="3" t="s">
        <v>7520</v>
      </c>
      <c r="AA307" s="3" t="s">
        <v>3944</v>
      </c>
      <c r="AB307" s="3" t="s">
        <v>7522</v>
      </c>
      <c r="AC307" s="3" t="s">
        <v>594</v>
      </c>
      <c r="AD307" s="3" t="s">
        <v>7523</v>
      </c>
      <c r="AE307" s="3" t="s">
        <v>7524</v>
      </c>
      <c r="AF307" s="3" t="s">
        <v>7525</v>
      </c>
      <c r="AG307" s="3" t="s">
        <v>7526</v>
      </c>
      <c r="AH307" s="3" t="s">
        <v>3943</v>
      </c>
      <c r="AI307" s="3" t="s">
        <v>3944</v>
      </c>
      <c r="AJ307" s="3" t="s">
        <v>1100</v>
      </c>
      <c r="AK307" s="3" t="s">
        <v>7527</v>
      </c>
      <c r="AL307" s="3" t="s">
        <v>107</v>
      </c>
      <c r="AM307" s="3" t="s">
        <v>107</v>
      </c>
      <c r="AN307" s="3" t="s">
        <v>108</v>
      </c>
      <c r="AO307" s="3" t="s">
        <v>109</v>
      </c>
      <c r="AP307" s="3" t="s">
        <v>3939</v>
      </c>
      <c r="AQ307" s="4">
        <v>24312</v>
      </c>
      <c r="AR307" s="3" t="s">
        <v>3940</v>
      </c>
      <c r="AS307" s="3" t="s">
        <v>7528</v>
      </c>
      <c r="AT307" s="3" t="s">
        <v>3942</v>
      </c>
      <c r="AU307" s="3" t="s">
        <v>3943</v>
      </c>
      <c r="AV307" s="3" t="s">
        <v>3944</v>
      </c>
      <c r="AW307" s="3" t="s">
        <v>1100</v>
      </c>
      <c r="AX307" s="3" t="s">
        <v>7529</v>
      </c>
      <c r="AY307" s="3" t="s">
        <v>7526</v>
      </c>
      <c r="AZ307" s="3" t="s">
        <v>3943</v>
      </c>
      <c r="BA307" s="3" t="s">
        <v>3944</v>
      </c>
      <c r="BB307" s="3" t="s">
        <v>1100</v>
      </c>
      <c r="BC307" s="3" t="s">
        <v>7530</v>
      </c>
      <c r="BD307" s="3" t="s">
        <v>7531</v>
      </c>
      <c r="BE307" s="3" t="s">
        <v>7129</v>
      </c>
      <c r="BF307" s="3" t="s">
        <v>7532</v>
      </c>
      <c r="BG307" s="3" t="s">
        <v>1113</v>
      </c>
      <c r="BH307" s="3" t="s">
        <v>3949</v>
      </c>
      <c r="BI307" s="3" t="s">
        <v>7533</v>
      </c>
      <c r="BJ307" s="3" t="s">
        <v>7534</v>
      </c>
      <c r="BK307" s="3" t="s">
        <v>2172</v>
      </c>
      <c r="BL307" s="3" t="s">
        <v>123</v>
      </c>
      <c r="BM307" s="3" t="s">
        <v>123</v>
      </c>
      <c r="BN307" s="3" t="s">
        <v>125</v>
      </c>
      <c r="BO307" s="3" t="s">
        <v>125</v>
      </c>
      <c r="BP307" s="3" t="s">
        <v>123</v>
      </c>
      <c r="BQ307" s="3" t="s">
        <v>123</v>
      </c>
      <c r="BR307" s="3" t="s">
        <v>555</v>
      </c>
      <c r="BS307" s="3" t="s">
        <v>7535</v>
      </c>
      <c r="BT307" s="3">
        <v>0</v>
      </c>
      <c r="BU307" s="3">
        <v>0</v>
      </c>
      <c r="BV307" s="3">
        <v>0</v>
      </c>
      <c r="BW307" s="3" t="s">
        <v>88</v>
      </c>
      <c r="BX307" s="3" t="s">
        <v>123</v>
      </c>
      <c r="BY307" s="3"/>
      <c r="BZ307" s="3"/>
      <c r="CA307" s="3"/>
      <c r="CB307" s="3"/>
      <c r="CC307" s="3"/>
      <c r="CD307" s="3"/>
      <c r="CE307" s="3"/>
      <c r="CF307" s="5">
        <v>43747.712337962963</v>
      </c>
      <c r="CG307" s="5">
        <v>43131.377013888887</v>
      </c>
      <c r="CH307" s="4">
        <v>44078</v>
      </c>
      <c r="CI307" s="3" t="s">
        <v>129</v>
      </c>
    </row>
    <row r="308" spans="1:87" x14ac:dyDescent="0.3">
      <c r="A308" s="3" t="s">
        <v>7536</v>
      </c>
      <c r="B308" s="3" t="s">
        <v>88</v>
      </c>
      <c r="C308" s="3">
        <v>58963</v>
      </c>
      <c r="D308" s="3">
        <v>2018</v>
      </c>
      <c r="E308" s="3"/>
      <c r="F308" s="3" t="s">
        <v>89</v>
      </c>
      <c r="G308" s="3" t="s">
        <v>129</v>
      </c>
      <c r="H308" s="3" t="s">
        <v>3025</v>
      </c>
      <c r="I308" s="3" t="s">
        <v>7537</v>
      </c>
      <c r="J308" s="3" t="s">
        <v>93</v>
      </c>
      <c r="K308" s="3"/>
      <c r="L308" s="4">
        <v>43935</v>
      </c>
      <c r="M308" s="6">
        <v>439515</v>
      </c>
      <c r="N308" s="6">
        <v>439515</v>
      </c>
      <c r="O308" s="3" t="s">
        <v>7538</v>
      </c>
      <c r="P308" s="6">
        <v>439515</v>
      </c>
      <c r="Q308" s="3"/>
      <c r="R308" s="3"/>
      <c r="S308" s="3"/>
      <c r="T308" s="3"/>
      <c r="U308" s="3" t="s">
        <v>88</v>
      </c>
      <c r="V308" s="3" t="s">
        <v>7539</v>
      </c>
      <c r="W308" s="3" t="s">
        <v>7539</v>
      </c>
      <c r="X308" s="3" t="s">
        <v>7540</v>
      </c>
      <c r="Y308" s="4">
        <v>35172</v>
      </c>
      <c r="Z308" s="3" t="s">
        <v>7541</v>
      </c>
      <c r="AA308" s="3" t="s">
        <v>2490</v>
      </c>
      <c r="AB308" s="3" t="s">
        <v>7542</v>
      </c>
      <c r="AC308" s="3" t="s">
        <v>296</v>
      </c>
      <c r="AD308" s="3" t="s">
        <v>7543</v>
      </c>
      <c r="AE308" s="3" t="s">
        <v>7544</v>
      </c>
      <c r="AF308" s="3" t="s">
        <v>1887</v>
      </c>
      <c r="AG308" s="3" t="s">
        <v>7545</v>
      </c>
      <c r="AH308" s="3" t="s">
        <v>2490</v>
      </c>
      <c r="AI308" s="3" t="s">
        <v>2490</v>
      </c>
      <c r="AJ308" s="3" t="s">
        <v>539</v>
      </c>
      <c r="AK308" s="3" t="s">
        <v>7546</v>
      </c>
      <c r="AL308" s="3" t="s">
        <v>107</v>
      </c>
      <c r="AM308" s="3" t="s">
        <v>107</v>
      </c>
      <c r="AN308" s="3" t="s">
        <v>146</v>
      </c>
      <c r="AO308" s="3" t="s">
        <v>109</v>
      </c>
      <c r="AP308" s="3" t="s">
        <v>7547</v>
      </c>
      <c r="AQ308" s="4">
        <v>29595</v>
      </c>
      <c r="AR308" s="3" t="s">
        <v>7548</v>
      </c>
      <c r="AS308" s="3" t="s">
        <v>7549</v>
      </c>
      <c r="AT308" s="3" t="s">
        <v>7550</v>
      </c>
      <c r="AU308" s="3" t="s">
        <v>2490</v>
      </c>
      <c r="AV308" s="3" t="s">
        <v>2490</v>
      </c>
      <c r="AW308" s="3" t="s">
        <v>539</v>
      </c>
      <c r="AX308" s="3" t="s">
        <v>7551</v>
      </c>
      <c r="AY308" s="3" t="s">
        <v>7545</v>
      </c>
      <c r="AZ308" s="3" t="s">
        <v>2490</v>
      </c>
      <c r="BA308" s="3" t="s">
        <v>2490</v>
      </c>
      <c r="BB308" s="3" t="s">
        <v>539</v>
      </c>
      <c r="BC308" s="3" t="s">
        <v>7552</v>
      </c>
      <c r="BD308" s="3" t="s">
        <v>7553</v>
      </c>
      <c r="BE308" s="3" t="s">
        <v>7554</v>
      </c>
      <c r="BF308" s="3" t="s">
        <v>7555</v>
      </c>
      <c r="BG308" s="3" t="s">
        <v>7556</v>
      </c>
      <c r="BH308" s="3" t="s">
        <v>7557</v>
      </c>
      <c r="BI308" s="3" t="s">
        <v>7557</v>
      </c>
      <c r="BJ308" s="3" t="s">
        <v>7558</v>
      </c>
      <c r="BK308" s="3" t="s">
        <v>7559</v>
      </c>
      <c r="BL308" s="3" t="s">
        <v>7560</v>
      </c>
      <c r="BM308" s="3" t="s">
        <v>7560</v>
      </c>
      <c r="BN308" s="3" t="s">
        <v>7561</v>
      </c>
      <c r="BO308" s="3" t="s">
        <v>7561</v>
      </c>
      <c r="BP308" s="3" t="s">
        <v>7560</v>
      </c>
      <c r="BQ308" s="3" t="s">
        <v>7560</v>
      </c>
      <c r="BR308" s="3" t="s">
        <v>7562</v>
      </c>
      <c r="BS308" s="3" t="s">
        <v>7563</v>
      </c>
      <c r="BT308" s="3">
        <v>0</v>
      </c>
      <c r="BU308" s="3">
        <v>0</v>
      </c>
      <c r="BV308" s="3">
        <v>0</v>
      </c>
      <c r="BW308" s="3" t="s">
        <v>88</v>
      </c>
      <c r="BX308" s="3" t="s">
        <v>7560</v>
      </c>
      <c r="BY308" s="3"/>
      <c r="BZ308" s="3"/>
      <c r="CA308" s="3"/>
      <c r="CB308" s="3"/>
      <c r="CC308" s="3"/>
      <c r="CD308" s="3"/>
      <c r="CE308" s="3"/>
      <c r="CF308" s="5">
        <v>43747.696944444448</v>
      </c>
      <c r="CG308" s="5">
        <v>43130.63071759259</v>
      </c>
      <c r="CH308" s="4">
        <v>44050</v>
      </c>
      <c r="CI308" s="3" t="s">
        <v>129</v>
      </c>
    </row>
    <row r="309" spans="1:87" x14ac:dyDescent="0.3">
      <c r="A309" s="3" t="s">
        <v>7564</v>
      </c>
      <c r="B309" s="3" t="s">
        <v>88</v>
      </c>
      <c r="C309" s="3">
        <v>58964</v>
      </c>
      <c r="D309" s="3">
        <v>2018</v>
      </c>
      <c r="E309" s="3"/>
      <c r="F309" s="3" t="s">
        <v>89</v>
      </c>
      <c r="G309" s="3" t="s">
        <v>129</v>
      </c>
      <c r="H309" s="3" t="s">
        <v>258</v>
      </c>
      <c r="I309" s="3" t="s">
        <v>7565</v>
      </c>
      <c r="J309" s="3" t="s">
        <v>93</v>
      </c>
      <c r="K309" s="3"/>
      <c r="L309" s="4">
        <v>43935</v>
      </c>
      <c r="M309" s="6">
        <v>18708</v>
      </c>
      <c r="N309" s="6">
        <v>18708</v>
      </c>
      <c r="O309" s="3" t="s">
        <v>7566</v>
      </c>
      <c r="P309" s="6">
        <v>18708</v>
      </c>
      <c r="Q309" s="3"/>
      <c r="R309" s="3"/>
      <c r="S309" s="3"/>
      <c r="T309" s="3"/>
      <c r="U309" s="3" t="s">
        <v>88</v>
      </c>
      <c r="V309" s="3" t="s">
        <v>7567</v>
      </c>
      <c r="W309" s="3" t="s">
        <v>7567</v>
      </c>
      <c r="X309" s="3" t="s">
        <v>7568</v>
      </c>
      <c r="Y309" s="4">
        <v>40869</v>
      </c>
      <c r="Z309" s="3" t="s">
        <v>7569</v>
      </c>
      <c r="AA309" s="3" t="s">
        <v>4922</v>
      </c>
      <c r="AB309" s="3" t="s">
        <v>7570</v>
      </c>
      <c r="AC309" s="3" t="s">
        <v>594</v>
      </c>
      <c r="AD309" s="3" t="s">
        <v>7571</v>
      </c>
      <c r="AE309" s="3" t="s">
        <v>7572</v>
      </c>
      <c r="AF309" s="3" t="s">
        <v>2582</v>
      </c>
      <c r="AG309" s="3" t="s">
        <v>7573</v>
      </c>
      <c r="AH309" s="3" t="s">
        <v>7574</v>
      </c>
      <c r="AI309" s="3" t="s">
        <v>4922</v>
      </c>
      <c r="AJ309" s="3" t="s">
        <v>1657</v>
      </c>
      <c r="AK309" s="3" t="s">
        <v>7575</v>
      </c>
      <c r="AL309" s="3" t="s">
        <v>107</v>
      </c>
      <c r="AM309" s="3" t="s">
        <v>107</v>
      </c>
      <c r="AN309" s="3" t="s">
        <v>146</v>
      </c>
      <c r="AO309" s="3" t="s">
        <v>109</v>
      </c>
      <c r="AP309" s="3" t="s">
        <v>7576</v>
      </c>
      <c r="AQ309" s="4">
        <v>22301</v>
      </c>
      <c r="AR309" s="3" t="s">
        <v>7577</v>
      </c>
      <c r="AS309" s="3" t="s">
        <v>7578</v>
      </c>
      <c r="AT309" s="3" t="s">
        <v>7579</v>
      </c>
      <c r="AU309" s="3" t="s">
        <v>7580</v>
      </c>
      <c r="AV309" s="3" t="s">
        <v>4910</v>
      </c>
      <c r="AW309" s="3" t="s">
        <v>1657</v>
      </c>
      <c r="AX309" s="3" t="s">
        <v>7581</v>
      </c>
      <c r="AY309" s="3" t="s">
        <v>7573</v>
      </c>
      <c r="AZ309" s="3" t="s">
        <v>7574</v>
      </c>
      <c r="BA309" s="3" t="s">
        <v>4922</v>
      </c>
      <c r="BB309" s="3" t="s">
        <v>1657</v>
      </c>
      <c r="BC309" s="3" t="s">
        <v>7582</v>
      </c>
      <c r="BD309" s="3" t="s">
        <v>7583</v>
      </c>
      <c r="BE309" s="3" t="s">
        <v>7584</v>
      </c>
      <c r="BF309" s="3" t="s">
        <v>7585</v>
      </c>
      <c r="BG309" s="3" t="s">
        <v>1668</v>
      </c>
      <c r="BH309" s="3" t="s">
        <v>7586</v>
      </c>
      <c r="BI309" s="3" t="s">
        <v>7587</v>
      </c>
      <c r="BJ309" s="3" t="s">
        <v>7588</v>
      </c>
      <c r="BK309" s="3" t="s">
        <v>401</v>
      </c>
      <c r="BL309" s="3" t="s">
        <v>123</v>
      </c>
      <c r="BM309" s="3" t="s">
        <v>123</v>
      </c>
      <c r="BN309" s="3" t="s">
        <v>125</v>
      </c>
      <c r="BO309" s="3" t="s">
        <v>125</v>
      </c>
      <c r="BP309" s="3" t="s">
        <v>123</v>
      </c>
      <c r="BQ309" s="3" t="s">
        <v>123</v>
      </c>
      <c r="BR309" s="3" t="s">
        <v>255</v>
      </c>
      <c r="BS309" s="3" t="s">
        <v>7589</v>
      </c>
      <c r="BT309" s="3">
        <v>0</v>
      </c>
      <c r="BU309" s="3">
        <v>0</v>
      </c>
      <c r="BV309" s="3">
        <v>0</v>
      </c>
      <c r="BW309" s="3" t="s">
        <v>88</v>
      </c>
      <c r="BX309" s="3" t="s">
        <v>123</v>
      </c>
      <c r="BY309" s="3"/>
      <c r="BZ309" s="3"/>
      <c r="CA309" s="3"/>
      <c r="CB309" s="3"/>
      <c r="CC309" s="3"/>
      <c r="CD309" s="3"/>
      <c r="CE309" s="3"/>
      <c r="CF309" s="5">
        <v>43731.52275462963</v>
      </c>
      <c r="CG309" s="5">
        <v>43129.649537037039</v>
      </c>
      <c r="CH309" s="4">
        <v>44078</v>
      </c>
      <c r="CI309" s="3" t="s">
        <v>129</v>
      </c>
    </row>
    <row r="310" spans="1:87" x14ac:dyDescent="0.3">
      <c r="A310" s="3" t="s">
        <v>7590</v>
      </c>
      <c r="B310" s="3" t="s">
        <v>88</v>
      </c>
      <c r="C310" s="3">
        <v>58965</v>
      </c>
      <c r="D310" s="3">
        <v>2018</v>
      </c>
      <c r="E310" s="3"/>
      <c r="F310" s="3" t="s">
        <v>89</v>
      </c>
      <c r="G310" s="3" t="s">
        <v>129</v>
      </c>
      <c r="H310" s="3" t="s">
        <v>4219</v>
      </c>
      <c r="I310" s="3" t="s">
        <v>7591</v>
      </c>
      <c r="J310" s="3" t="s">
        <v>93</v>
      </c>
      <c r="K310" s="3"/>
      <c r="L310" s="4">
        <v>43935</v>
      </c>
      <c r="M310" s="6">
        <v>40102</v>
      </c>
      <c r="N310" s="6">
        <v>40102</v>
      </c>
      <c r="O310" s="3" t="s">
        <v>7592</v>
      </c>
      <c r="P310" s="6">
        <v>40102</v>
      </c>
      <c r="Q310" s="3"/>
      <c r="R310" s="3"/>
      <c r="S310" s="3"/>
      <c r="T310" s="3"/>
      <c r="U310" s="3" t="s">
        <v>88</v>
      </c>
      <c r="V310" s="3" t="s">
        <v>7593</v>
      </c>
      <c r="W310" s="3" t="s">
        <v>7593</v>
      </c>
      <c r="X310" s="3" t="s">
        <v>7594</v>
      </c>
      <c r="Y310" s="4">
        <v>31812</v>
      </c>
      <c r="Z310" s="3" t="s">
        <v>7593</v>
      </c>
      <c r="AA310" s="3" t="s">
        <v>4365</v>
      </c>
      <c r="AB310" s="3" t="s">
        <v>7595</v>
      </c>
      <c r="AC310" s="3" t="s">
        <v>443</v>
      </c>
      <c r="AD310" s="3" t="s">
        <v>7596</v>
      </c>
      <c r="AE310" s="3" t="s">
        <v>7597</v>
      </c>
      <c r="AF310" s="3" t="s">
        <v>7598</v>
      </c>
      <c r="AG310" s="3" t="s">
        <v>7599</v>
      </c>
      <c r="AH310" s="3" t="s">
        <v>4365</v>
      </c>
      <c r="AI310" s="3" t="s">
        <v>4365</v>
      </c>
      <c r="AJ310" s="3" t="s">
        <v>1292</v>
      </c>
      <c r="AK310" s="3" t="s">
        <v>7600</v>
      </c>
      <c r="AL310" s="3" t="s">
        <v>107</v>
      </c>
      <c r="AM310" s="3" t="s">
        <v>107</v>
      </c>
      <c r="AN310" s="3" t="s">
        <v>146</v>
      </c>
      <c r="AO310" s="3" t="s">
        <v>109</v>
      </c>
      <c r="AP310" s="3" t="s">
        <v>7601</v>
      </c>
      <c r="AQ310" s="4">
        <v>21312</v>
      </c>
      <c r="AR310" s="3" t="s">
        <v>7602</v>
      </c>
      <c r="AS310" s="3" t="s">
        <v>7603</v>
      </c>
      <c r="AT310" s="3" t="s">
        <v>7604</v>
      </c>
      <c r="AU310" s="3" t="s">
        <v>4365</v>
      </c>
      <c r="AV310" s="3" t="s">
        <v>4365</v>
      </c>
      <c r="AW310" s="3" t="s">
        <v>1292</v>
      </c>
      <c r="AX310" s="3" t="s">
        <v>7605</v>
      </c>
      <c r="AY310" s="3" t="s">
        <v>7599</v>
      </c>
      <c r="AZ310" s="3" t="s">
        <v>4365</v>
      </c>
      <c r="BA310" s="3" t="s">
        <v>4365</v>
      </c>
      <c r="BB310" s="3" t="s">
        <v>1292</v>
      </c>
      <c r="BC310" s="3" t="s">
        <v>7606</v>
      </c>
      <c r="BD310" s="3" t="s">
        <v>7607</v>
      </c>
      <c r="BE310" s="3" t="s">
        <v>7608</v>
      </c>
      <c r="BF310" s="3" t="s">
        <v>7609</v>
      </c>
      <c r="BG310" s="3" t="s">
        <v>3997</v>
      </c>
      <c r="BH310" s="3" t="s">
        <v>4381</v>
      </c>
      <c r="BI310" s="3" t="s">
        <v>4381</v>
      </c>
      <c r="BJ310" s="3" t="s">
        <v>7610</v>
      </c>
      <c r="BK310" s="3" t="s">
        <v>7611</v>
      </c>
      <c r="BL310" s="3" t="s">
        <v>464</v>
      </c>
      <c r="BM310" s="3" t="s">
        <v>464</v>
      </c>
      <c r="BN310" s="3" t="s">
        <v>465</v>
      </c>
      <c r="BO310" s="3" t="s">
        <v>465</v>
      </c>
      <c r="BP310" s="3" t="s">
        <v>464</v>
      </c>
      <c r="BQ310" s="3" t="s">
        <v>464</v>
      </c>
      <c r="BR310" s="3" t="s">
        <v>7612</v>
      </c>
      <c r="BS310" s="3" t="s">
        <v>7613</v>
      </c>
      <c r="BT310" s="3">
        <v>0</v>
      </c>
      <c r="BU310" s="3">
        <v>0</v>
      </c>
      <c r="BV310" s="3">
        <v>0</v>
      </c>
      <c r="BW310" s="3" t="s">
        <v>88</v>
      </c>
      <c r="BX310" s="3" t="s">
        <v>464</v>
      </c>
      <c r="BY310" s="3"/>
      <c r="BZ310" s="3"/>
      <c r="CA310" s="3"/>
      <c r="CB310" s="3"/>
      <c r="CC310" s="3"/>
      <c r="CD310" s="3"/>
      <c r="CE310" s="3"/>
      <c r="CF310" s="5">
        <v>43732.841527777775</v>
      </c>
      <c r="CG310" s="5">
        <v>43112.803344907406</v>
      </c>
      <c r="CH310" s="4">
        <v>44049</v>
      </c>
      <c r="CI310" s="3" t="s">
        <v>129</v>
      </c>
    </row>
    <row r="311" spans="1:87" x14ac:dyDescent="0.3">
      <c r="A311" s="3" t="s">
        <v>7614</v>
      </c>
      <c r="B311" s="3" t="s">
        <v>88</v>
      </c>
      <c r="C311" s="3">
        <v>58966</v>
      </c>
      <c r="D311" s="3">
        <v>2018</v>
      </c>
      <c r="E311" s="3"/>
      <c r="F311" s="3" t="s">
        <v>89</v>
      </c>
      <c r="G311" s="3" t="s">
        <v>129</v>
      </c>
      <c r="H311" s="3" t="s">
        <v>163</v>
      </c>
      <c r="I311" s="3" t="s">
        <v>7615</v>
      </c>
      <c r="J311" s="3" t="s">
        <v>93</v>
      </c>
      <c r="K311" s="3"/>
      <c r="L311" s="4">
        <v>43935</v>
      </c>
      <c r="M311" s="6">
        <v>42867</v>
      </c>
      <c r="N311" s="6">
        <v>42867</v>
      </c>
      <c r="O311" s="3" t="s">
        <v>7616</v>
      </c>
      <c r="P311" s="6">
        <v>42867</v>
      </c>
      <c r="Q311" s="3"/>
      <c r="R311" s="3"/>
      <c r="S311" s="3"/>
      <c r="T311" s="3"/>
      <c r="U311" s="3" t="s">
        <v>88</v>
      </c>
      <c r="V311" s="3" t="s">
        <v>7617</v>
      </c>
      <c r="W311" s="3" t="s">
        <v>7617</v>
      </c>
      <c r="X311" s="3" t="s">
        <v>7618</v>
      </c>
      <c r="Y311" s="4">
        <v>34152</v>
      </c>
      <c r="Z311" s="3" t="s">
        <v>7619</v>
      </c>
      <c r="AA311" s="3" t="s">
        <v>2490</v>
      </c>
      <c r="AB311" s="3" t="s">
        <v>7620</v>
      </c>
      <c r="AC311" s="3" t="s">
        <v>296</v>
      </c>
      <c r="AD311" s="3" t="s">
        <v>7621</v>
      </c>
      <c r="AE311" s="3" t="s">
        <v>6575</v>
      </c>
      <c r="AF311" s="3" t="s">
        <v>6576</v>
      </c>
      <c r="AG311" s="3" t="s">
        <v>6577</v>
      </c>
      <c r="AH311" s="3" t="s">
        <v>2490</v>
      </c>
      <c r="AI311" s="3" t="s">
        <v>2490</v>
      </c>
      <c r="AJ311" s="3" t="s">
        <v>539</v>
      </c>
      <c r="AK311" s="3" t="s">
        <v>6578</v>
      </c>
      <c r="AL311" s="3" t="s">
        <v>107</v>
      </c>
      <c r="AM311" s="3" t="s">
        <v>107</v>
      </c>
      <c r="AN311" s="3" t="s">
        <v>146</v>
      </c>
      <c r="AO311" s="3" t="s">
        <v>109</v>
      </c>
      <c r="AP311" s="3" t="s">
        <v>6579</v>
      </c>
      <c r="AQ311" s="4">
        <v>17415</v>
      </c>
      <c r="AR311" s="3" t="s">
        <v>6580</v>
      </c>
      <c r="AS311" s="3" t="s">
        <v>7622</v>
      </c>
      <c r="AT311" s="3" t="s">
        <v>6582</v>
      </c>
      <c r="AU311" s="3" t="s">
        <v>6583</v>
      </c>
      <c r="AV311" s="3" t="s">
        <v>2490</v>
      </c>
      <c r="AW311" s="3" t="s">
        <v>539</v>
      </c>
      <c r="AX311" s="3" t="s">
        <v>6584</v>
      </c>
      <c r="AY311" s="3" t="s">
        <v>6577</v>
      </c>
      <c r="AZ311" s="3" t="s">
        <v>2490</v>
      </c>
      <c r="BA311" s="3" t="s">
        <v>2490</v>
      </c>
      <c r="BB311" s="3" t="s">
        <v>539</v>
      </c>
      <c r="BC311" s="3" t="s">
        <v>7623</v>
      </c>
      <c r="BD311" s="3" t="s">
        <v>7624</v>
      </c>
      <c r="BE311" s="3" t="s">
        <v>7625</v>
      </c>
      <c r="BF311" s="3" t="s">
        <v>7626</v>
      </c>
      <c r="BG311" s="3" t="s">
        <v>550</v>
      </c>
      <c r="BH311" s="3" t="s">
        <v>6589</v>
      </c>
      <c r="BI311" s="3" t="s">
        <v>6589</v>
      </c>
      <c r="BJ311" s="3" t="s">
        <v>7627</v>
      </c>
      <c r="BK311" s="3" t="s">
        <v>7628</v>
      </c>
      <c r="BL311" s="3" t="s">
        <v>123</v>
      </c>
      <c r="BM311" s="3" t="s">
        <v>123</v>
      </c>
      <c r="BN311" s="3" t="s">
        <v>125</v>
      </c>
      <c r="BO311" s="3" t="s">
        <v>125</v>
      </c>
      <c r="BP311" s="3" t="s">
        <v>123</v>
      </c>
      <c r="BQ311" s="3" t="s">
        <v>123</v>
      </c>
      <c r="BR311" s="3" t="s">
        <v>524</v>
      </c>
      <c r="BS311" s="3" t="s">
        <v>7629</v>
      </c>
      <c r="BT311" s="3">
        <v>0</v>
      </c>
      <c r="BU311" s="3">
        <v>0</v>
      </c>
      <c r="BV311" s="3">
        <v>0</v>
      </c>
      <c r="BW311" s="3" t="s">
        <v>88</v>
      </c>
      <c r="BX311" s="3" t="s">
        <v>123</v>
      </c>
      <c r="BY311" s="3"/>
      <c r="BZ311" s="3"/>
      <c r="CA311" s="3"/>
      <c r="CB311" s="3"/>
      <c r="CC311" s="3"/>
      <c r="CD311" s="3"/>
      <c r="CE311" s="3"/>
      <c r="CF311" s="5">
        <v>43734.489965277775</v>
      </c>
      <c r="CG311" s="5">
        <v>43124.675347222219</v>
      </c>
      <c r="CH311" s="4">
        <v>44077</v>
      </c>
      <c r="CI311" s="3" t="s">
        <v>129</v>
      </c>
    </row>
    <row r="312" spans="1:87" x14ac:dyDescent="0.3">
      <c r="A312" s="3" t="s">
        <v>7630</v>
      </c>
      <c r="B312" s="3" t="s">
        <v>88</v>
      </c>
      <c r="C312" s="3">
        <v>58967</v>
      </c>
      <c r="D312" s="3">
        <v>2018</v>
      </c>
      <c r="E312" s="3"/>
      <c r="F312" s="3" t="s">
        <v>89</v>
      </c>
      <c r="G312" s="3" t="s">
        <v>4488</v>
      </c>
      <c r="H312" s="3" t="s">
        <v>7631</v>
      </c>
      <c r="I312" s="3" t="s">
        <v>7632</v>
      </c>
      <c r="J312" s="3" t="s">
        <v>93</v>
      </c>
      <c r="K312" s="3"/>
      <c r="L312" s="4">
        <v>43935</v>
      </c>
      <c r="M312" s="3">
        <v>0</v>
      </c>
      <c r="N312" s="3">
        <v>0</v>
      </c>
      <c r="O312" s="3"/>
      <c r="P312" s="3">
        <v>0</v>
      </c>
      <c r="Q312" s="3"/>
      <c r="R312" s="3"/>
      <c r="S312" s="3"/>
      <c r="T312" s="3"/>
      <c r="U312" s="3" t="s">
        <v>88</v>
      </c>
      <c r="V312" s="3" t="s">
        <v>7633</v>
      </c>
      <c r="W312" s="3" t="s">
        <v>7633</v>
      </c>
      <c r="X312" s="3" t="s">
        <v>7634</v>
      </c>
      <c r="Y312" s="4">
        <v>40141</v>
      </c>
      <c r="Z312" s="3" t="s">
        <v>7635</v>
      </c>
      <c r="AA312" s="3" t="s">
        <v>2490</v>
      </c>
      <c r="AB312" s="3" t="s">
        <v>7636</v>
      </c>
      <c r="AC312" s="3" t="s">
        <v>296</v>
      </c>
      <c r="AD312" s="3" t="s">
        <v>7637</v>
      </c>
      <c r="AE312" s="3" t="s">
        <v>7638</v>
      </c>
      <c r="AF312" s="3" t="s">
        <v>1018</v>
      </c>
      <c r="AG312" s="3" t="s">
        <v>7639</v>
      </c>
      <c r="AH312" s="3" t="s">
        <v>2490</v>
      </c>
      <c r="AI312" s="3" t="s">
        <v>2490</v>
      </c>
      <c r="AJ312" s="3" t="s">
        <v>539</v>
      </c>
      <c r="AK312" s="3" t="s">
        <v>7640</v>
      </c>
      <c r="AL312" s="3" t="s">
        <v>107</v>
      </c>
      <c r="AM312" s="3" t="s">
        <v>107</v>
      </c>
      <c r="AN312" s="3" t="s">
        <v>108</v>
      </c>
      <c r="AO312" s="3" t="s">
        <v>109</v>
      </c>
      <c r="AP312" s="3" t="s">
        <v>7641</v>
      </c>
      <c r="AQ312" s="4">
        <v>26254</v>
      </c>
      <c r="AR312" s="3" t="s">
        <v>7642</v>
      </c>
      <c r="AS312" s="3" t="s">
        <v>7643</v>
      </c>
      <c r="AT312" s="3" t="s">
        <v>7644</v>
      </c>
      <c r="AU312" s="3" t="s">
        <v>2490</v>
      </c>
      <c r="AV312" s="3" t="s">
        <v>2490</v>
      </c>
      <c r="AW312" s="3" t="s">
        <v>539</v>
      </c>
      <c r="AX312" s="3" t="s">
        <v>7645</v>
      </c>
      <c r="AY312" s="3" t="s">
        <v>7639</v>
      </c>
      <c r="AZ312" s="3" t="s">
        <v>2490</v>
      </c>
      <c r="BA312" s="3" t="s">
        <v>2490</v>
      </c>
      <c r="BB312" s="3" t="s">
        <v>539</v>
      </c>
      <c r="BC312" s="3" t="s">
        <v>7646</v>
      </c>
      <c r="BD312" s="3" t="s">
        <v>7647</v>
      </c>
      <c r="BE312" s="3" t="s">
        <v>7648</v>
      </c>
      <c r="BF312" s="3" t="s">
        <v>7649</v>
      </c>
      <c r="BG312" s="3" t="s">
        <v>550</v>
      </c>
      <c r="BH312" s="3" t="s">
        <v>6589</v>
      </c>
      <c r="BI312" s="3" t="s">
        <v>6589</v>
      </c>
      <c r="BJ312" s="3" t="s">
        <v>7650</v>
      </c>
      <c r="BK312" s="3" t="s">
        <v>255</v>
      </c>
      <c r="BL312" s="3" t="s">
        <v>123</v>
      </c>
      <c r="BM312" s="3" t="s">
        <v>123</v>
      </c>
      <c r="BN312" s="3" t="s">
        <v>125</v>
      </c>
      <c r="BO312" s="3" t="s">
        <v>125</v>
      </c>
      <c r="BP312" s="3" t="s">
        <v>123</v>
      </c>
      <c r="BQ312" s="3" t="s">
        <v>123</v>
      </c>
      <c r="BR312" s="3" t="s">
        <v>255</v>
      </c>
      <c r="BS312" s="3" t="s">
        <v>7651</v>
      </c>
      <c r="BT312" s="3">
        <v>0</v>
      </c>
      <c r="BU312" s="3">
        <v>0</v>
      </c>
      <c r="BV312" s="3">
        <v>0</v>
      </c>
      <c r="BW312" s="3" t="s">
        <v>88</v>
      </c>
      <c r="BX312" s="3" t="s">
        <v>123</v>
      </c>
      <c r="BY312" s="3"/>
      <c r="BZ312" s="3"/>
      <c r="CA312" s="3"/>
      <c r="CB312" s="3"/>
      <c r="CC312" s="3"/>
      <c r="CD312" s="3"/>
      <c r="CE312" s="3"/>
      <c r="CF312" s="5">
        <v>43742.460590277777</v>
      </c>
      <c r="CG312" s="5">
        <v>43123.746168981481</v>
      </c>
      <c r="CH312" s="3"/>
      <c r="CI312" s="3"/>
    </row>
    <row r="313" spans="1:87" x14ac:dyDescent="0.3">
      <c r="A313" s="3" t="s">
        <v>7652</v>
      </c>
      <c r="B313" s="3" t="s">
        <v>88</v>
      </c>
      <c r="C313" s="3">
        <v>58968</v>
      </c>
      <c r="D313" s="3">
        <v>2018</v>
      </c>
      <c r="E313" s="3"/>
      <c r="F313" s="3" t="s">
        <v>89</v>
      </c>
      <c r="G313" s="3" t="s">
        <v>129</v>
      </c>
      <c r="H313" s="3" t="s">
        <v>346</v>
      </c>
      <c r="I313" s="3" t="s">
        <v>7653</v>
      </c>
      <c r="J313" s="3" t="s">
        <v>93</v>
      </c>
      <c r="K313" s="3"/>
      <c r="L313" s="4">
        <v>43935</v>
      </c>
      <c r="M313" s="6">
        <v>8675</v>
      </c>
      <c r="N313" s="6">
        <v>8675</v>
      </c>
      <c r="O313" s="3" t="s">
        <v>7654</v>
      </c>
      <c r="P313" s="6">
        <v>8675</v>
      </c>
      <c r="Q313" s="3"/>
      <c r="R313" s="3"/>
      <c r="S313" s="3"/>
      <c r="T313" s="3"/>
      <c r="U313" s="3" t="s">
        <v>88</v>
      </c>
      <c r="V313" s="3" t="s">
        <v>7655</v>
      </c>
      <c r="W313" s="3" t="s">
        <v>7655</v>
      </c>
      <c r="X313" s="3" t="s">
        <v>7656</v>
      </c>
      <c r="Y313" s="4">
        <v>28269</v>
      </c>
      <c r="Z313" s="3" t="s">
        <v>7655</v>
      </c>
      <c r="AA313" s="3" t="s">
        <v>4079</v>
      </c>
      <c r="AB313" s="3" t="s">
        <v>7657</v>
      </c>
      <c r="AC313" s="3" t="s">
        <v>296</v>
      </c>
      <c r="AD313" s="3" t="s">
        <v>7658</v>
      </c>
      <c r="AE313" s="3" t="s">
        <v>7659</v>
      </c>
      <c r="AF313" s="3" t="s">
        <v>1290</v>
      </c>
      <c r="AG313" s="3" t="s">
        <v>7660</v>
      </c>
      <c r="AH313" s="3" t="s">
        <v>4079</v>
      </c>
      <c r="AI313" s="3" t="s">
        <v>4079</v>
      </c>
      <c r="AJ313" s="3" t="s">
        <v>177</v>
      </c>
      <c r="AK313" s="3" t="s">
        <v>7661</v>
      </c>
      <c r="AL313" s="3" t="s">
        <v>107</v>
      </c>
      <c r="AM313" s="3" t="s">
        <v>107</v>
      </c>
      <c r="AN313" s="3" t="s">
        <v>108</v>
      </c>
      <c r="AO313" s="3" t="s">
        <v>109</v>
      </c>
      <c r="AP313" s="3" t="s">
        <v>7662</v>
      </c>
      <c r="AQ313" s="4">
        <v>24852</v>
      </c>
      <c r="AR313" s="3" t="s">
        <v>7663</v>
      </c>
      <c r="AS313" s="3" t="s">
        <v>7664</v>
      </c>
      <c r="AT313" s="3" t="s">
        <v>7665</v>
      </c>
      <c r="AU313" s="3" t="s">
        <v>4079</v>
      </c>
      <c r="AV313" s="3" t="s">
        <v>4079</v>
      </c>
      <c r="AW313" s="3" t="s">
        <v>177</v>
      </c>
      <c r="AX313" s="3" t="s">
        <v>7666</v>
      </c>
      <c r="AY313" s="3" t="s">
        <v>7660</v>
      </c>
      <c r="AZ313" s="3" t="s">
        <v>4079</v>
      </c>
      <c r="BA313" s="3" t="s">
        <v>4079</v>
      </c>
      <c r="BB313" s="3" t="s">
        <v>177</v>
      </c>
      <c r="BC313" s="3" t="s">
        <v>7667</v>
      </c>
      <c r="BD313" s="3" t="s">
        <v>7668</v>
      </c>
      <c r="BE313" s="3" t="s">
        <v>7669</v>
      </c>
      <c r="BF313" s="3" t="s">
        <v>7670</v>
      </c>
      <c r="BG313" s="3" t="s">
        <v>188</v>
      </c>
      <c r="BH313" s="3" t="s">
        <v>4095</v>
      </c>
      <c r="BI313" s="3" t="s">
        <v>4095</v>
      </c>
      <c r="BJ313" s="3" t="s">
        <v>7671</v>
      </c>
      <c r="BK313" s="3" t="s">
        <v>7672</v>
      </c>
      <c r="BL313" s="3" t="s">
        <v>123</v>
      </c>
      <c r="BM313" s="3" t="s">
        <v>123</v>
      </c>
      <c r="BN313" s="3" t="s">
        <v>125</v>
      </c>
      <c r="BO313" s="3" t="s">
        <v>125</v>
      </c>
      <c r="BP313" s="3" t="s">
        <v>123</v>
      </c>
      <c r="BQ313" s="3" t="s">
        <v>123</v>
      </c>
      <c r="BR313" s="3" t="s">
        <v>126</v>
      </c>
      <c r="BS313" s="3" t="s">
        <v>7673</v>
      </c>
      <c r="BT313" s="3">
        <v>0</v>
      </c>
      <c r="BU313" s="3">
        <v>0</v>
      </c>
      <c r="BV313" s="3">
        <v>0</v>
      </c>
      <c r="BW313" s="3" t="s">
        <v>88</v>
      </c>
      <c r="BX313" s="3" t="s">
        <v>123</v>
      </c>
      <c r="BY313" s="3"/>
      <c r="BZ313" s="3"/>
      <c r="CA313" s="3"/>
      <c r="CB313" s="3"/>
      <c r="CC313" s="3"/>
      <c r="CD313" s="3"/>
      <c r="CE313" s="3"/>
      <c r="CF313" s="5">
        <v>43734.512164351851</v>
      </c>
      <c r="CG313" s="5">
        <v>43131.44494212963</v>
      </c>
      <c r="CH313" s="4">
        <v>44081</v>
      </c>
      <c r="CI313" s="3" t="s">
        <v>129</v>
      </c>
    </row>
    <row r="314" spans="1:87" x14ac:dyDescent="0.3">
      <c r="A314" s="3" t="s">
        <v>7674</v>
      </c>
      <c r="B314" s="3" t="s">
        <v>88</v>
      </c>
      <c r="C314" s="3">
        <v>58973</v>
      </c>
      <c r="D314" s="3">
        <v>2018</v>
      </c>
      <c r="E314" s="3"/>
      <c r="F314" s="3" t="s">
        <v>89</v>
      </c>
      <c r="G314" s="3" t="s">
        <v>129</v>
      </c>
      <c r="H314" s="3" t="s">
        <v>258</v>
      </c>
      <c r="I314" s="3" t="s">
        <v>7675</v>
      </c>
      <c r="J314" s="3" t="s">
        <v>93</v>
      </c>
      <c r="K314" s="3"/>
      <c r="L314" s="4">
        <v>43935</v>
      </c>
      <c r="M314" s="6">
        <v>45344</v>
      </c>
      <c r="N314" s="6">
        <v>45344</v>
      </c>
      <c r="O314" s="3" t="s">
        <v>7676</v>
      </c>
      <c r="P314" s="6">
        <v>45344</v>
      </c>
      <c r="Q314" s="3"/>
      <c r="R314" s="3"/>
      <c r="S314" s="3"/>
      <c r="T314" s="3"/>
      <c r="U314" s="3" t="s">
        <v>88</v>
      </c>
      <c r="V314" s="3" t="s">
        <v>7677</v>
      </c>
      <c r="W314" s="3" t="s">
        <v>7677</v>
      </c>
      <c r="X314" s="3" t="s">
        <v>7678</v>
      </c>
      <c r="Y314" s="4">
        <v>33434</v>
      </c>
      <c r="Z314" s="3" t="s">
        <v>7679</v>
      </c>
      <c r="AA314" s="3" t="s">
        <v>2490</v>
      </c>
      <c r="AB314" s="3" t="s">
        <v>7680</v>
      </c>
      <c r="AC314" s="3" t="s">
        <v>296</v>
      </c>
      <c r="AD314" s="3" t="s">
        <v>7681</v>
      </c>
      <c r="AE314" s="3" t="s">
        <v>7682</v>
      </c>
      <c r="AF314" s="3" t="s">
        <v>7683</v>
      </c>
      <c r="AG314" s="3" t="s">
        <v>7684</v>
      </c>
      <c r="AH314" s="3" t="s">
        <v>2490</v>
      </c>
      <c r="AI314" s="3" t="s">
        <v>2490</v>
      </c>
      <c r="AJ314" s="3" t="s">
        <v>539</v>
      </c>
      <c r="AK314" s="3" t="s">
        <v>7685</v>
      </c>
      <c r="AL314" s="3" t="s">
        <v>107</v>
      </c>
      <c r="AM314" s="3" t="s">
        <v>107</v>
      </c>
      <c r="AN314" s="3" t="s">
        <v>146</v>
      </c>
      <c r="AO314" s="3" t="s">
        <v>109</v>
      </c>
      <c r="AP314" s="3" t="s">
        <v>7686</v>
      </c>
      <c r="AQ314" s="4">
        <v>18502</v>
      </c>
      <c r="AR314" s="3" t="s">
        <v>7687</v>
      </c>
      <c r="AS314" s="3" t="s">
        <v>7688</v>
      </c>
      <c r="AT314" s="3" t="s">
        <v>7689</v>
      </c>
      <c r="AU314" s="3" t="s">
        <v>2490</v>
      </c>
      <c r="AV314" s="3" t="s">
        <v>2490</v>
      </c>
      <c r="AW314" s="3" t="s">
        <v>539</v>
      </c>
      <c r="AX314" s="3" t="s">
        <v>7690</v>
      </c>
      <c r="AY314" s="3" t="s">
        <v>7684</v>
      </c>
      <c r="AZ314" s="3" t="s">
        <v>2490</v>
      </c>
      <c r="BA314" s="3" t="s">
        <v>2490</v>
      </c>
      <c r="BB314" s="3" t="s">
        <v>539</v>
      </c>
      <c r="BC314" s="3" t="s">
        <v>7691</v>
      </c>
      <c r="BD314" s="3" t="s">
        <v>7692</v>
      </c>
      <c r="BE314" s="3" t="s">
        <v>7693</v>
      </c>
      <c r="BF314" s="3" t="s">
        <v>7694</v>
      </c>
      <c r="BG314" s="3" t="s">
        <v>550</v>
      </c>
      <c r="BH314" s="3" t="s">
        <v>6589</v>
      </c>
      <c r="BI314" s="3" t="s">
        <v>6589</v>
      </c>
      <c r="BJ314" s="3" t="s">
        <v>7695</v>
      </c>
      <c r="BK314" s="3" t="s">
        <v>7696</v>
      </c>
      <c r="BL314" s="3" t="s">
        <v>123</v>
      </c>
      <c r="BM314" s="3" t="s">
        <v>123</v>
      </c>
      <c r="BN314" s="3" t="s">
        <v>125</v>
      </c>
      <c r="BO314" s="3" t="s">
        <v>125</v>
      </c>
      <c r="BP314" s="3" t="s">
        <v>123</v>
      </c>
      <c r="BQ314" s="3" t="s">
        <v>123</v>
      </c>
      <c r="BR314" s="3" t="s">
        <v>524</v>
      </c>
      <c r="BS314" s="3" t="s">
        <v>7697</v>
      </c>
      <c r="BT314" s="3">
        <v>0</v>
      </c>
      <c r="BU314" s="3">
        <v>0</v>
      </c>
      <c r="BV314" s="3">
        <v>0</v>
      </c>
      <c r="BW314" s="3" t="s">
        <v>88</v>
      </c>
      <c r="BX314" s="3" t="s">
        <v>123</v>
      </c>
      <c r="BY314" s="3"/>
      <c r="BZ314" s="3"/>
      <c r="CA314" s="3"/>
      <c r="CB314" s="3"/>
      <c r="CC314" s="3"/>
      <c r="CD314" s="3"/>
      <c r="CE314" s="3"/>
      <c r="CF314" s="5">
        <v>43746.826331018521</v>
      </c>
      <c r="CG314" s="5">
        <v>43130.664375</v>
      </c>
      <c r="CH314" s="4">
        <v>44078</v>
      </c>
      <c r="CI314" s="3" t="s">
        <v>129</v>
      </c>
    </row>
    <row r="315" spans="1:87" x14ac:dyDescent="0.3">
      <c r="A315" s="3" t="s">
        <v>7698</v>
      </c>
      <c r="B315" s="3" t="s">
        <v>88</v>
      </c>
      <c r="C315" s="3">
        <v>58977</v>
      </c>
      <c r="D315" s="3">
        <v>2018</v>
      </c>
      <c r="E315" s="3"/>
      <c r="F315" s="3" t="s">
        <v>89</v>
      </c>
      <c r="G315" s="3" t="s">
        <v>129</v>
      </c>
      <c r="H315" s="3" t="s">
        <v>7699</v>
      </c>
      <c r="I315" s="3" t="s">
        <v>7700</v>
      </c>
      <c r="J315" s="3" t="s">
        <v>93</v>
      </c>
      <c r="K315" s="3"/>
      <c r="L315" s="4">
        <v>43935</v>
      </c>
      <c r="M315" s="6">
        <v>40964</v>
      </c>
      <c r="N315" s="6">
        <v>40964</v>
      </c>
      <c r="O315" s="3" t="s">
        <v>7701</v>
      </c>
      <c r="P315" s="6">
        <v>40964</v>
      </c>
      <c r="Q315" s="3"/>
      <c r="R315" s="3"/>
      <c r="S315" s="3"/>
      <c r="T315" s="3"/>
      <c r="U315" s="3" t="s">
        <v>88</v>
      </c>
      <c r="V315" s="3" t="s">
        <v>7702</v>
      </c>
      <c r="W315" s="3" t="s">
        <v>7703</v>
      </c>
      <c r="X315" s="3" t="s">
        <v>7704</v>
      </c>
      <c r="Y315" s="4">
        <v>23628</v>
      </c>
      <c r="Z315" s="3" t="s">
        <v>7705</v>
      </c>
      <c r="AA315" s="3" t="s">
        <v>98</v>
      </c>
      <c r="AB315" s="3" t="s">
        <v>7706</v>
      </c>
      <c r="AC315" s="3" t="s">
        <v>203</v>
      </c>
      <c r="AD315" s="3" t="s">
        <v>7707</v>
      </c>
      <c r="AE315" s="3" t="s">
        <v>7708</v>
      </c>
      <c r="AF315" s="3" t="s">
        <v>6977</v>
      </c>
      <c r="AG315" s="3" t="s">
        <v>7709</v>
      </c>
      <c r="AH315" s="3" t="s">
        <v>98</v>
      </c>
      <c r="AI315" s="3" t="s">
        <v>98</v>
      </c>
      <c r="AJ315" s="3" t="s">
        <v>105</v>
      </c>
      <c r="AK315" s="3" t="s">
        <v>7710</v>
      </c>
      <c r="AL315" s="3" t="s">
        <v>107</v>
      </c>
      <c r="AM315" s="3" t="s">
        <v>107</v>
      </c>
      <c r="AN315" s="3" t="s">
        <v>146</v>
      </c>
      <c r="AO315" s="3" t="s">
        <v>109</v>
      </c>
      <c r="AP315" s="3" t="s">
        <v>7711</v>
      </c>
      <c r="AQ315" s="4">
        <v>10047</v>
      </c>
      <c r="AR315" s="3" t="s">
        <v>7712</v>
      </c>
      <c r="AS315" s="3" t="s">
        <v>7713</v>
      </c>
      <c r="AT315" s="3" t="s">
        <v>7714</v>
      </c>
      <c r="AU315" s="3" t="s">
        <v>7715</v>
      </c>
      <c r="AV315" s="3" t="s">
        <v>98</v>
      </c>
      <c r="AW315" s="3" t="s">
        <v>105</v>
      </c>
      <c r="AX315" s="3" t="s">
        <v>7716</v>
      </c>
      <c r="AY315" s="3" t="s">
        <v>7709</v>
      </c>
      <c r="AZ315" s="3" t="s">
        <v>98</v>
      </c>
      <c r="BA315" s="3" t="s">
        <v>98</v>
      </c>
      <c r="BB315" s="3" t="s">
        <v>105</v>
      </c>
      <c r="BC315" s="3" t="s">
        <v>7717</v>
      </c>
      <c r="BD315" s="3" t="s">
        <v>7718</v>
      </c>
      <c r="BE315" s="3" t="s">
        <v>7719</v>
      </c>
      <c r="BF315" s="3" t="s">
        <v>7720</v>
      </c>
      <c r="BG315" s="3" t="s">
        <v>7721</v>
      </c>
      <c r="BH315" s="3" t="s">
        <v>7722</v>
      </c>
      <c r="BI315" s="3" t="s">
        <v>7723</v>
      </c>
      <c r="BJ315" s="3" t="s">
        <v>7724</v>
      </c>
      <c r="BK315" s="3" t="s">
        <v>7725</v>
      </c>
      <c r="BL315" s="3" t="s">
        <v>6438</v>
      </c>
      <c r="BM315" s="3" t="s">
        <v>6438</v>
      </c>
      <c r="BN315" s="3" t="s">
        <v>6439</v>
      </c>
      <c r="BO315" s="3" t="s">
        <v>6439</v>
      </c>
      <c r="BP315" s="3" t="s">
        <v>6438</v>
      </c>
      <c r="BQ315" s="3" t="s">
        <v>6438</v>
      </c>
      <c r="BR315" s="3" t="s">
        <v>6440</v>
      </c>
      <c r="BS315" s="3" t="s">
        <v>7726</v>
      </c>
      <c r="BT315" s="3">
        <v>0</v>
      </c>
      <c r="BU315" s="3">
        <v>0</v>
      </c>
      <c r="BV315" s="3">
        <v>0</v>
      </c>
      <c r="BW315" s="3" t="s">
        <v>88</v>
      </c>
      <c r="BX315" s="3" t="s">
        <v>6438</v>
      </c>
      <c r="BY315" s="3"/>
      <c r="BZ315" s="3"/>
      <c r="CA315" s="3"/>
      <c r="CB315" s="3"/>
      <c r="CC315" s="3"/>
      <c r="CD315" s="3"/>
      <c r="CE315" s="3"/>
      <c r="CF315" s="5">
        <v>43740.719525462962</v>
      </c>
      <c r="CG315" s="5">
        <v>43115.506956018522</v>
      </c>
      <c r="CH315" s="4">
        <v>44116</v>
      </c>
      <c r="CI315" s="3" t="s">
        <v>129</v>
      </c>
    </row>
    <row r="316" spans="1:87" x14ac:dyDescent="0.3">
      <c r="A316" s="3" t="s">
        <v>7727</v>
      </c>
      <c r="B316" s="3" t="s">
        <v>88</v>
      </c>
      <c r="C316" s="3">
        <v>58978</v>
      </c>
      <c r="D316" s="3">
        <v>2018</v>
      </c>
      <c r="E316" s="3"/>
      <c r="F316" s="3" t="s">
        <v>89</v>
      </c>
      <c r="G316" s="3" t="s">
        <v>129</v>
      </c>
      <c r="H316" s="3" t="s">
        <v>5330</v>
      </c>
      <c r="I316" s="3" t="s">
        <v>7728</v>
      </c>
      <c r="J316" s="3" t="s">
        <v>93</v>
      </c>
      <c r="K316" s="3"/>
      <c r="L316" s="4">
        <v>43935</v>
      </c>
      <c r="M316" s="6">
        <v>16785</v>
      </c>
      <c r="N316" s="6">
        <v>16785</v>
      </c>
      <c r="O316" s="3" t="s">
        <v>7729</v>
      </c>
      <c r="P316" s="6">
        <v>16785</v>
      </c>
      <c r="Q316" s="3"/>
      <c r="R316" s="3"/>
      <c r="S316" s="3"/>
      <c r="T316" s="3"/>
      <c r="U316" s="3" t="s">
        <v>88</v>
      </c>
      <c r="V316" s="3" t="s">
        <v>7730</v>
      </c>
      <c r="W316" s="3" t="s">
        <v>7731</v>
      </c>
      <c r="X316" s="3" t="s">
        <v>7732</v>
      </c>
      <c r="Y316" s="4">
        <v>37173</v>
      </c>
      <c r="Z316" s="3" t="s">
        <v>7733</v>
      </c>
      <c r="AA316" s="3" t="s">
        <v>7734</v>
      </c>
      <c r="AB316" s="3" t="s">
        <v>7735</v>
      </c>
      <c r="AC316" s="3" t="s">
        <v>1531</v>
      </c>
      <c r="AD316" s="3" t="s">
        <v>7736</v>
      </c>
      <c r="AE316" s="3" t="s">
        <v>7737</v>
      </c>
      <c r="AF316" s="3" t="s">
        <v>7738</v>
      </c>
      <c r="AG316" s="3" t="s">
        <v>7739</v>
      </c>
      <c r="AH316" s="3" t="s">
        <v>7740</v>
      </c>
      <c r="AI316" s="3" t="s">
        <v>7734</v>
      </c>
      <c r="AJ316" s="3" t="s">
        <v>1185</v>
      </c>
      <c r="AK316" s="3" t="s">
        <v>7741</v>
      </c>
      <c r="AL316" s="3" t="s">
        <v>107</v>
      </c>
      <c r="AM316" s="3" t="s">
        <v>107</v>
      </c>
      <c r="AN316" s="3" t="s">
        <v>146</v>
      </c>
      <c r="AO316" s="3" t="s">
        <v>109</v>
      </c>
      <c r="AP316" s="3" t="s">
        <v>7742</v>
      </c>
      <c r="AQ316" s="4">
        <v>21150</v>
      </c>
      <c r="AR316" s="3" t="s">
        <v>7743</v>
      </c>
      <c r="AS316" s="3" t="s">
        <v>7744</v>
      </c>
      <c r="AT316" s="3" t="s">
        <v>7745</v>
      </c>
      <c r="AU316" s="3" t="s">
        <v>7740</v>
      </c>
      <c r="AV316" s="3" t="s">
        <v>7734</v>
      </c>
      <c r="AW316" s="3" t="s">
        <v>1185</v>
      </c>
      <c r="AX316" s="3" t="s">
        <v>7746</v>
      </c>
      <c r="AY316" s="3" t="s">
        <v>7739</v>
      </c>
      <c r="AZ316" s="3" t="s">
        <v>7740</v>
      </c>
      <c r="BA316" s="3" t="s">
        <v>7734</v>
      </c>
      <c r="BB316" s="3" t="s">
        <v>1185</v>
      </c>
      <c r="BC316" s="3" t="s">
        <v>7747</v>
      </c>
      <c r="BD316" s="3" t="s">
        <v>7748</v>
      </c>
      <c r="BE316" s="3" t="s">
        <v>7749</v>
      </c>
      <c r="BF316" s="3" t="s">
        <v>7750</v>
      </c>
      <c r="BG316" s="3" t="s">
        <v>1197</v>
      </c>
      <c r="BH316" s="3" t="s">
        <v>7751</v>
      </c>
      <c r="BI316" s="3" t="s">
        <v>7752</v>
      </c>
      <c r="BJ316" s="3" t="s">
        <v>7753</v>
      </c>
      <c r="BK316" s="3" t="s">
        <v>555</v>
      </c>
      <c r="BL316" s="3" t="s">
        <v>123</v>
      </c>
      <c r="BM316" s="3" t="s">
        <v>123</v>
      </c>
      <c r="BN316" s="3" t="s">
        <v>125</v>
      </c>
      <c r="BO316" s="3" t="s">
        <v>125</v>
      </c>
      <c r="BP316" s="3" t="s">
        <v>123</v>
      </c>
      <c r="BQ316" s="3" t="s">
        <v>123</v>
      </c>
      <c r="BR316" s="3" t="s">
        <v>555</v>
      </c>
      <c r="BS316" s="3" t="s">
        <v>7754</v>
      </c>
      <c r="BT316" s="3">
        <v>0</v>
      </c>
      <c r="BU316" s="3">
        <v>0</v>
      </c>
      <c r="BV316" s="3">
        <v>0</v>
      </c>
      <c r="BW316" s="3" t="s">
        <v>88</v>
      </c>
      <c r="BX316" s="3" t="s">
        <v>123</v>
      </c>
      <c r="BY316" s="3"/>
      <c r="BZ316" s="3"/>
      <c r="CA316" s="3"/>
      <c r="CB316" s="3"/>
      <c r="CC316" s="3"/>
      <c r="CD316" s="3"/>
      <c r="CE316" s="3"/>
      <c r="CF316" s="5">
        <v>43731.561678240738</v>
      </c>
      <c r="CG316" s="5">
        <v>43111.751145833332</v>
      </c>
      <c r="CH316" s="4">
        <v>44049</v>
      </c>
      <c r="CI316" s="3" t="s">
        <v>129</v>
      </c>
    </row>
    <row r="317" spans="1:87" x14ac:dyDescent="0.3">
      <c r="A317" s="3" t="s">
        <v>7755</v>
      </c>
      <c r="B317" s="3" t="s">
        <v>88</v>
      </c>
      <c r="C317" s="3">
        <v>58979</v>
      </c>
      <c r="D317" s="3">
        <v>2018</v>
      </c>
      <c r="E317" s="3"/>
      <c r="F317" s="3" t="s">
        <v>89</v>
      </c>
      <c r="G317" s="3" t="s">
        <v>129</v>
      </c>
      <c r="H317" s="3" t="s">
        <v>2010</v>
      </c>
      <c r="I317" s="3" t="s">
        <v>7756</v>
      </c>
      <c r="J317" s="3" t="s">
        <v>93</v>
      </c>
      <c r="K317" s="3"/>
      <c r="L317" s="4">
        <v>43935</v>
      </c>
      <c r="M317" s="6">
        <v>17841</v>
      </c>
      <c r="N317" s="6">
        <v>17841</v>
      </c>
      <c r="O317" s="3" t="s">
        <v>7757</v>
      </c>
      <c r="P317" s="6">
        <v>17841</v>
      </c>
      <c r="Q317" s="3"/>
      <c r="R317" s="3"/>
      <c r="S317" s="3"/>
      <c r="T317" s="3"/>
      <c r="U317" s="3" t="s">
        <v>88</v>
      </c>
      <c r="V317" s="3" t="s">
        <v>7758</v>
      </c>
      <c r="W317" s="3" t="s">
        <v>7759</v>
      </c>
      <c r="X317" s="3" t="s">
        <v>7760</v>
      </c>
      <c r="Y317" s="4">
        <v>31707</v>
      </c>
      <c r="Z317" s="3" t="s">
        <v>7761</v>
      </c>
      <c r="AA317" s="3" t="s">
        <v>2490</v>
      </c>
      <c r="AB317" s="3" t="s">
        <v>7762</v>
      </c>
      <c r="AC317" s="3" t="s">
        <v>1934</v>
      </c>
      <c r="AD317" s="3" t="s">
        <v>7763</v>
      </c>
      <c r="AE317" s="3" t="s">
        <v>7764</v>
      </c>
      <c r="AF317" s="3" t="s">
        <v>327</v>
      </c>
      <c r="AG317" s="3" t="s">
        <v>7765</v>
      </c>
      <c r="AH317" s="3" t="s">
        <v>2490</v>
      </c>
      <c r="AI317" s="3" t="s">
        <v>2490</v>
      </c>
      <c r="AJ317" s="3" t="s">
        <v>539</v>
      </c>
      <c r="AK317" s="3" t="s">
        <v>7766</v>
      </c>
      <c r="AL317" s="3" t="s">
        <v>302</v>
      </c>
      <c r="AM317" s="3" t="s">
        <v>302</v>
      </c>
      <c r="AN317" s="3" t="s">
        <v>146</v>
      </c>
      <c r="AO317" s="3" t="s">
        <v>303</v>
      </c>
      <c r="AP317" s="3" t="s">
        <v>7767</v>
      </c>
      <c r="AQ317" s="4">
        <v>19590</v>
      </c>
      <c r="AR317" s="3" t="s">
        <v>7768</v>
      </c>
      <c r="AS317" s="3" t="s">
        <v>7769</v>
      </c>
      <c r="AT317" s="3" t="s">
        <v>7770</v>
      </c>
      <c r="AU317" s="3" t="s">
        <v>2490</v>
      </c>
      <c r="AV317" s="3" t="s">
        <v>2490</v>
      </c>
      <c r="AW317" s="3" t="s">
        <v>539</v>
      </c>
      <c r="AX317" s="3" t="s">
        <v>7771</v>
      </c>
      <c r="AY317" s="3" t="s">
        <v>7765</v>
      </c>
      <c r="AZ317" s="3" t="s">
        <v>2490</v>
      </c>
      <c r="BA317" s="3" t="s">
        <v>2490</v>
      </c>
      <c r="BB317" s="3" t="s">
        <v>539</v>
      </c>
      <c r="BC317" s="3" t="s">
        <v>2655</v>
      </c>
      <c r="BD317" s="3" t="s">
        <v>7772</v>
      </c>
      <c r="BE317" s="3" t="s">
        <v>7773</v>
      </c>
      <c r="BF317" s="3" t="s">
        <v>7774</v>
      </c>
      <c r="BG317" s="3" t="s">
        <v>550</v>
      </c>
      <c r="BH317" s="3" t="s">
        <v>6589</v>
      </c>
      <c r="BI317" s="3" t="s">
        <v>6589</v>
      </c>
      <c r="BJ317" s="3" t="s">
        <v>7775</v>
      </c>
      <c r="BK317" s="3" t="s">
        <v>126</v>
      </c>
      <c r="BL317" s="3" t="s">
        <v>123</v>
      </c>
      <c r="BM317" s="3" t="s">
        <v>123</v>
      </c>
      <c r="BN317" s="3" t="s">
        <v>125</v>
      </c>
      <c r="BO317" s="3" t="s">
        <v>125</v>
      </c>
      <c r="BP317" s="3" t="s">
        <v>123</v>
      </c>
      <c r="BQ317" s="3" t="s">
        <v>123</v>
      </c>
      <c r="BR317" s="3" t="s">
        <v>555</v>
      </c>
      <c r="BS317" s="3" t="s">
        <v>7776</v>
      </c>
      <c r="BT317" s="3">
        <v>0</v>
      </c>
      <c r="BU317" s="3">
        <v>0</v>
      </c>
      <c r="BV317" s="3">
        <v>0</v>
      </c>
      <c r="BW317" s="3" t="s">
        <v>88</v>
      </c>
      <c r="BX317" s="3" t="s">
        <v>123</v>
      </c>
      <c r="BY317" s="3"/>
      <c r="BZ317" s="3"/>
      <c r="CA317" s="3"/>
      <c r="CB317" s="3"/>
      <c r="CC317" s="3"/>
      <c r="CD317" s="3"/>
      <c r="CE317" s="3"/>
      <c r="CF317" s="5">
        <v>43731.643587962964</v>
      </c>
      <c r="CG317" s="5">
        <v>43119.446527777778</v>
      </c>
      <c r="CH317" s="4">
        <v>44077</v>
      </c>
      <c r="CI317" s="3" t="s">
        <v>129</v>
      </c>
    </row>
    <row r="318" spans="1:87" x14ac:dyDescent="0.3">
      <c r="A318" s="3" t="s">
        <v>7777</v>
      </c>
      <c r="B318" s="3" t="s">
        <v>88</v>
      </c>
      <c r="C318" s="3">
        <v>58980</v>
      </c>
      <c r="D318" s="3">
        <v>2018</v>
      </c>
      <c r="E318" s="3"/>
      <c r="F318" s="3" t="s">
        <v>89</v>
      </c>
      <c r="G318" s="3" t="s">
        <v>129</v>
      </c>
      <c r="H318" s="3" t="s">
        <v>2010</v>
      </c>
      <c r="I318" s="3" t="s">
        <v>7778</v>
      </c>
      <c r="J318" s="3" t="s">
        <v>93</v>
      </c>
      <c r="K318" s="3"/>
      <c r="L318" s="4">
        <v>43935</v>
      </c>
      <c r="M318" s="6">
        <v>22982</v>
      </c>
      <c r="N318" s="6">
        <v>22982</v>
      </c>
      <c r="O318" s="3" t="s">
        <v>7779</v>
      </c>
      <c r="P318" s="6">
        <v>22982</v>
      </c>
      <c r="Q318" s="3"/>
      <c r="R318" s="3"/>
      <c r="S318" s="3"/>
      <c r="T318" s="3"/>
      <c r="U318" s="3" t="s">
        <v>88</v>
      </c>
      <c r="V318" s="3" t="s">
        <v>7780</v>
      </c>
      <c r="W318" s="3" t="s">
        <v>7780</v>
      </c>
      <c r="X318" s="3" t="s">
        <v>7781</v>
      </c>
      <c r="Y318" s="4">
        <v>35122</v>
      </c>
      <c r="Z318" s="3" t="s">
        <v>7782</v>
      </c>
      <c r="AA318" s="3" t="s">
        <v>380</v>
      </c>
      <c r="AB318" s="3" t="s">
        <v>7783</v>
      </c>
      <c r="AC318" s="3" t="s">
        <v>1015</v>
      </c>
      <c r="AD318" s="3" t="s">
        <v>7784</v>
      </c>
      <c r="AE318" s="3" t="s">
        <v>7785</v>
      </c>
      <c r="AF318" s="3" t="s">
        <v>7786</v>
      </c>
      <c r="AG318" s="3" t="s">
        <v>7787</v>
      </c>
      <c r="AH318" s="3" t="s">
        <v>380</v>
      </c>
      <c r="AI318" s="3" t="s">
        <v>380</v>
      </c>
      <c r="AJ318" s="3" t="s">
        <v>387</v>
      </c>
      <c r="AK318" s="3" t="s">
        <v>7788</v>
      </c>
      <c r="AL318" s="3" t="s">
        <v>419</v>
      </c>
      <c r="AM318" s="3" t="s">
        <v>7789</v>
      </c>
      <c r="AN318" s="3" t="s">
        <v>108</v>
      </c>
      <c r="AO318" s="3" t="s">
        <v>7790</v>
      </c>
      <c r="AP318" s="3" t="s">
        <v>7791</v>
      </c>
      <c r="AQ318" s="4">
        <v>24858</v>
      </c>
      <c r="AR318" s="3" t="s">
        <v>7792</v>
      </c>
      <c r="AS318" s="3" t="s">
        <v>7793</v>
      </c>
      <c r="AT318" s="3" t="s">
        <v>7794</v>
      </c>
      <c r="AU318" s="3" t="s">
        <v>380</v>
      </c>
      <c r="AV318" s="3" t="s">
        <v>380</v>
      </c>
      <c r="AW318" s="3" t="s">
        <v>387</v>
      </c>
      <c r="AX318" s="3" t="s">
        <v>7795</v>
      </c>
      <c r="AY318" s="3" t="s">
        <v>7787</v>
      </c>
      <c r="AZ318" s="3" t="s">
        <v>380</v>
      </c>
      <c r="BA318" s="3" t="s">
        <v>380</v>
      </c>
      <c r="BB318" s="3" t="s">
        <v>387</v>
      </c>
      <c r="BC318" s="3" t="s">
        <v>7796</v>
      </c>
      <c r="BD318" s="3" t="s">
        <v>7797</v>
      </c>
      <c r="BE318" s="3" t="s">
        <v>7798</v>
      </c>
      <c r="BF318" s="3" t="s">
        <v>7799</v>
      </c>
      <c r="BG318" s="3" t="s">
        <v>3047</v>
      </c>
      <c r="BH318" s="3" t="s">
        <v>4948</v>
      </c>
      <c r="BI318" s="3" t="s">
        <v>7800</v>
      </c>
      <c r="BJ318" s="3" t="s">
        <v>7801</v>
      </c>
      <c r="BK318" s="3" t="s">
        <v>7802</v>
      </c>
      <c r="BL318" s="3" t="s">
        <v>464</v>
      </c>
      <c r="BM318" s="3" t="s">
        <v>464</v>
      </c>
      <c r="BN318" s="3" t="s">
        <v>465</v>
      </c>
      <c r="BO318" s="3" t="s">
        <v>465</v>
      </c>
      <c r="BP318" s="3" t="s">
        <v>464</v>
      </c>
      <c r="BQ318" s="3" t="s">
        <v>464</v>
      </c>
      <c r="BR318" s="3" t="s">
        <v>466</v>
      </c>
      <c r="BS318" s="3" t="s">
        <v>7803</v>
      </c>
      <c r="BT318" s="3">
        <v>0</v>
      </c>
      <c r="BU318" s="3">
        <v>0</v>
      </c>
      <c r="BV318" s="3">
        <v>0</v>
      </c>
      <c r="BW318" s="3" t="s">
        <v>88</v>
      </c>
      <c r="BX318" s="3" t="s">
        <v>464</v>
      </c>
      <c r="BY318" s="3"/>
      <c r="BZ318" s="3"/>
      <c r="CA318" s="3"/>
      <c r="CB318" s="3"/>
      <c r="CC318" s="3"/>
      <c r="CD318" s="3"/>
      <c r="CE318" s="3"/>
      <c r="CF318" s="5">
        <v>43746.558032407411</v>
      </c>
      <c r="CG318" s="5">
        <v>43117.715879629628</v>
      </c>
      <c r="CH318" s="4">
        <v>44076</v>
      </c>
      <c r="CI318" s="3" t="s">
        <v>129</v>
      </c>
    </row>
    <row r="319" spans="1:87" x14ac:dyDescent="0.3">
      <c r="A319" s="3" t="s">
        <v>7804</v>
      </c>
      <c r="B319" s="3" t="s">
        <v>88</v>
      </c>
      <c r="C319" s="3">
        <v>58981</v>
      </c>
      <c r="D319" s="3">
        <v>2018</v>
      </c>
      <c r="E319" s="3"/>
      <c r="F319" s="3" t="s">
        <v>89</v>
      </c>
      <c r="G319" s="3" t="s">
        <v>129</v>
      </c>
      <c r="H319" s="3" t="s">
        <v>1617</v>
      </c>
      <c r="I319" s="3" t="s">
        <v>7805</v>
      </c>
      <c r="J319" s="3" t="s">
        <v>93</v>
      </c>
      <c r="K319" s="3"/>
      <c r="L319" s="4">
        <v>43935</v>
      </c>
      <c r="M319" s="6">
        <v>23192</v>
      </c>
      <c r="N319" s="6">
        <v>23192</v>
      </c>
      <c r="O319" s="3" t="s">
        <v>7806</v>
      </c>
      <c r="P319" s="6">
        <v>23192</v>
      </c>
      <c r="Q319" s="3"/>
      <c r="R319" s="3"/>
      <c r="S319" s="3"/>
      <c r="T319" s="3"/>
      <c r="U319" s="3" t="s">
        <v>88</v>
      </c>
      <c r="V319" s="3" t="s">
        <v>7807</v>
      </c>
      <c r="W319" s="3" t="s">
        <v>7807</v>
      </c>
      <c r="X319" s="3" t="s">
        <v>7808</v>
      </c>
      <c r="Y319" s="4">
        <v>36970</v>
      </c>
      <c r="Z319" s="3" t="s">
        <v>7809</v>
      </c>
      <c r="AA319" s="3" t="s">
        <v>7810</v>
      </c>
      <c r="AB319" s="3" t="s">
        <v>7811</v>
      </c>
      <c r="AC319" s="3" t="s">
        <v>1151</v>
      </c>
      <c r="AD319" s="3" t="s">
        <v>7812</v>
      </c>
      <c r="AE319" s="3" t="s">
        <v>7813</v>
      </c>
      <c r="AF319" s="3" t="s">
        <v>7814</v>
      </c>
      <c r="AG319" s="3" t="s">
        <v>7815</v>
      </c>
      <c r="AH319" s="3" t="s">
        <v>7810</v>
      </c>
      <c r="AI319" s="3" t="s">
        <v>7810</v>
      </c>
      <c r="AJ319" s="3" t="s">
        <v>7816</v>
      </c>
      <c r="AK319" s="3" t="s">
        <v>7817</v>
      </c>
      <c r="AL319" s="3" t="s">
        <v>107</v>
      </c>
      <c r="AM319" s="3" t="s">
        <v>107</v>
      </c>
      <c r="AN319" s="3" t="s">
        <v>146</v>
      </c>
      <c r="AO319" s="3" t="s">
        <v>109</v>
      </c>
      <c r="AP319" s="3" t="s">
        <v>7818</v>
      </c>
      <c r="AQ319" s="4">
        <v>22609</v>
      </c>
      <c r="AR319" s="3" t="s">
        <v>7819</v>
      </c>
      <c r="AS319" s="3" t="s">
        <v>7820</v>
      </c>
      <c r="AT319" s="3" t="s">
        <v>7821</v>
      </c>
      <c r="AU319" s="3" t="s">
        <v>7810</v>
      </c>
      <c r="AV319" s="3" t="s">
        <v>7810</v>
      </c>
      <c r="AW319" s="3" t="s">
        <v>7816</v>
      </c>
      <c r="AX319" s="3" t="s">
        <v>7822</v>
      </c>
      <c r="AY319" s="3" t="s">
        <v>7815</v>
      </c>
      <c r="AZ319" s="3" t="s">
        <v>7810</v>
      </c>
      <c r="BA319" s="3" t="s">
        <v>7810</v>
      </c>
      <c r="BB319" s="3" t="s">
        <v>7816</v>
      </c>
      <c r="BC319" s="3" t="s">
        <v>7823</v>
      </c>
      <c r="BD319" s="3" t="s">
        <v>7824</v>
      </c>
      <c r="BE319" s="3" t="s">
        <v>7825</v>
      </c>
      <c r="BF319" s="3" t="s">
        <v>7826</v>
      </c>
      <c r="BG319" s="3" t="s">
        <v>7827</v>
      </c>
      <c r="BH319" s="3" t="s">
        <v>7828</v>
      </c>
      <c r="BI319" s="3" t="s">
        <v>7828</v>
      </c>
      <c r="BJ319" s="3" t="s">
        <v>7829</v>
      </c>
      <c r="BK319" s="3" t="s">
        <v>7830</v>
      </c>
      <c r="BL319" s="3" t="s">
        <v>123</v>
      </c>
      <c r="BM319" s="3" t="s">
        <v>123</v>
      </c>
      <c r="BN319" s="3" t="s">
        <v>125</v>
      </c>
      <c r="BO319" s="3" t="s">
        <v>125</v>
      </c>
      <c r="BP319" s="3" t="s">
        <v>123</v>
      </c>
      <c r="BQ319" s="3" t="s">
        <v>123</v>
      </c>
      <c r="BR319" s="3" t="s">
        <v>555</v>
      </c>
      <c r="BS319" s="3" t="s">
        <v>7831</v>
      </c>
      <c r="BT319" s="3">
        <v>0</v>
      </c>
      <c r="BU319" s="3">
        <v>0</v>
      </c>
      <c r="BV319" s="3">
        <v>0</v>
      </c>
      <c r="BW319" s="3" t="s">
        <v>88</v>
      </c>
      <c r="BX319" s="3" t="s">
        <v>123</v>
      </c>
      <c r="BY319" s="3"/>
      <c r="BZ319" s="3"/>
      <c r="CA319" s="3"/>
      <c r="CB319" s="3"/>
      <c r="CC319" s="3"/>
      <c r="CD319" s="3"/>
      <c r="CE319" s="3"/>
      <c r="CF319" s="5">
        <v>43734.830231481479</v>
      </c>
      <c r="CG319" s="5">
        <v>43123.593900462962</v>
      </c>
      <c r="CH319" s="4">
        <v>44078</v>
      </c>
      <c r="CI319" s="3" t="s">
        <v>129</v>
      </c>
    </row>
    <row r="320" spans="1:87" x14ac:dyDescent="0.3">
      <c r="A320" s="3" t="s">
        <v>7832</v>
      </c>
      <c r="B320" s="3" t="s">
        <v>88</v>
      </c>
      <c r="C320" s="3">
        <v>58982</v>
      </c>
      <c r="D320" s="3">
        <v>2018</v>
      </c>
      <c r="E320" s="3"/>
      <c r="F320" s="3" t="s">
        <v>89</v>
      </c>
      <c r="G320" s="3" t="s">
        <v>129</v>
      </c>
      <c r="H320" s="3" t="s">
        <v>7833</v>
      </c>
      <c r="I320" s="3" t="s">
        <v>7834</v>
      </c>
      <c r="J320" s="3" t="s">
        <v>93</v>
      </c>
      <c r="K320" s="3"/>
      <c r="L320" s="4">
        <v>43935</v>
      </c>
      <c r="M320" s="6">
        <v>71231</v>
      </c>
      <c r="N320" s="6">
        <v>71231</v>
      </c>
      <c r="O320" s="3" t="s">
        <v>7835</v>
      </c>
      <c r="P320" s="6">
        <v>71231</v>
      </c>
      <c r="Q320" s="3"/>
      <c r="R320" s="3"/>
      <c r="S320" s="3"/>
      <c r="T320" s="3"/>
      <c r="U320" s="3" t="s">
        <v>88</v>
      </c>
      <c r="V320" s="3" t="s">
        <v>7836</v>
      </c>
      <c r="W320" s="3" t="s">
        <v>7836</v>
      </c>
      <c r="X320" s="3" t="s">
        <v>7042</v>
      </c>
      <c r="Y320" s="4">
        <v>37810</v>
      </c>
      <c r="Z320" s="3" t="s">
        <v>7837</v>
      </c>
      <c r="AA320" s="3" t="s">
        <v>1180</v>
      </c>
      <c r="AB320" s="3" t="s">
        <v>7838</v>
      </c>
      <c r="AC320" s="3" t="s">
        <v>296</v>
      </c>
      <c r="AD320" s="3" t="s">
        <v>7839</v>
      </c>
      <c r="AE320" s="3" t="s">
        <v>7840</v>
      </c>
      <c r="AF320" s="3" t="s">
        <v>1836</v>
      </c>
      <c r="AG320" s="3" t="s">
        <v>5600</v>
      </c>
      <c r="AH320" s="3" t="s">
        <v>1180</v>
      </c>
      <c r="AI320" s="3" t="s">
        <v>1180</v>
      </c>
      <c r="AJ320" s="3" t="s">
        <v>1185</v>
      </c>
      <c r="AK320" s="3" t="s">
        <v>7048</v>
      </c>
      <c r="AL320" s="3" t="s">
        <v>107</v>
      </c>
      <c r="AM320" s="3" t="s">
        <v>107</v>
      </c>
      <c r="AN320" s="3" t="s">
        <v>146</v>
      </c>
      <c r="AO320" s="3" t="s">
        <v>109</v>
      </c>
      <c r="AP320" s="3" t="s">
        <v>7049</v>
      </c>
      <c r="AQ320" s="4">
        <v>22441</v>
      </c>
      <c r="AR320" s="3" t="s">
        <v>7050</v>
      </c>
      <c r="AS320" s="3" t="s">
        <v>7051</v>
      </c>
      <c r="AT320" s="3" t="s">
        <v>7052</v>
      </c>
      <c r="AU320" s="3" t="s">
        <v>1180</v>
      </c>
      <c r="AV320" s="3" t="s">
        <v>1180</v>
      </c>
      <c r="AW320" s="3" t="s">
        <v>1185</v>
      </c>
      <c r="AX320" s="3" t="s">
        <v>7841</v>
      </c>
      <c r="AY320" s="3" t="s">
        <v>5600</v>
      </c>
      <c r="AZ320" s="3" t="s">
        <v>1180</v>
      </c>
      <c r="BA320" s="3" t="s">
        <v>1180</v>
      </c>
      <c r="BB320" s="3" t="s">
        <v>1185</v>
      </c>
      <c r="BC320" s="3" t="s">
        <v>7842</v>
      </c>
      <c r="BD320" s="3" t="s">
        <v>7843</v>
      </c>
      <c r="BE320" s="3" t="s">
        <v>7844</v>
      </c>
      <c r="BF320" s="3" t="s">
        <v>7845</v>
      </c>
      <c r="BG320" s="3" t="s">
        <v>3652</v>
      </c>
      <c r="BH320" s="3" t="s">
        <v>5610</v>
      </c>
      <c r="BI320" s="3" t="s">
        <v>5610</v>
      </c>
      <c r="BJ320" s="3" t="s">
        <v>7846</v>
      </c>
      <c r="BK320" s="3" t="s">
        <v>7847</v>
      </c>
      <c r="BL320" s="3" t="s">
        <v>464</v>
      </c>
      <c r="BM320" s="3" t="s">
        <v>464</v>
      </c>
      <c r="BN320" s="3" t="s">
        <v>465</v>
      </c>
      <c r="BO320" s="3" t="s">
        <v>465</v>
      </c>
      <c r="BP320" s="3" t="s">
        <v>464</v>
      </c>
      <c r="BQ320" s="3" t="s">
        <v>464</v>
      </c>
      <c r="BR320" s="3" t="s">
        <v>7848</v>
      </c>
      <c r="BS320" s="3" t="s">
        <v>7849</v>
      </c>
      <c r="BT320" s="3">
        <v>0</v>
      </c>
      <c r="BU320" s="3">
        <v>0</v>
      </c>
      <c r="BV320" s="3">
        <v>0</v>
      </c>
      <c r="BW320" s="3" t="s">
        <v>88</v>
      </c>
      <c r="BX320" s="3" t="s">
        <v>464</v>
      </c>
      <c r="BY320" s="3"/>
      <c r="BZ320" s="3"/>
      <c r="CA320" s="3"/>
      <c r="CB320" s="3"/>
      <c r="CC320" s="3"/>
      <c r="CD320" s="3"/>
      <c r="CE320" s="3"/>
      <c r="CF320" s="5">
        <v>43734.383055555554</v>
      </c>
      <c r="CG320" s="5">
        <v>43122.687557870369</v>
      </c>
      <c r="CH320" s="4">
        <v>44050</v>
      </c>
      <c r="CI320" s="3" t="s">
        <v>129</v>
      </c>
    </row>
    <row r="321" spans="1:87" x14ac:dyDescent="0.3">
      <c r="A321" s="3" t="s">
        <v>7850</v>
      </c>
      <c r="B321" s="3" t="s">
        <v>88</v>
      </c>
      <c r="C321" s="3">
        <v>58983</v>
      </c>
      <c r="D321" s="3">
        <v>2018</v>
      </c>
      <c r="E321" s="3"/>
      <c r="F321" s="3" t="s">
        <v>89</v>
      </c>
      <c r="G321" s="3" t="s">
        <v>129</v>
      </c>
      <c r="H321" s="3" t="s">
        <v>373</v>
      </c>
      <c r="I321" s="3" t="s">
        <v>7851</v>
      </c>
      <c r="J321" s="3" t="s">
        <v>93</v>
      </c>
      <c r="K321" s="3"/>
      <c r="L321" s="4">
        <v>43935</v>
      </c>
      <c r="M321" s="6">
        <v>197278</v>
      </c>
      <c r="N321" s="6">
        <v>197278</v>
      </c>
      <c r="O321" s="3" t="s">
        <v>7852</v>
      </c>
      <c r="P321" s="6">
        <v>197278</v>
      </c>
      <c r="Q321" s="3"/>
      <c r="R321" s="3"/>
      <c r="S321" s="3"/>
      <c r="T321" s="3"/>
      <c r="U321" s="3" t="s">
        <v>88</v>
      </c>
      <c r="V321" s="3" t="s">
        <v>376</v>
      </c>
      <c r="W321" s="3" t="s">
        <v>377</v>
      </c>
      <c r="X321" s="3" t="s">
        <v>378</v>
      </c>
      <c r="Y321" s="4">
        <v>28972</v>
      </c>
      <c r="Z321" s="3" t="s">
        <v>379</v>
      </c>
      <c r="AA321" s="3" t="s">
        <v>380</v>
      </c>
      <c r="AB321" s="3" t="s">
        <v>381</v>
      </c>
      <c r="AC321" s="3" t="s">
        <v>382</v>
      </c>
      <c r="AD321" s="3" t="s">
        <v>383</v>
      </c>
      <c r="AE321" s="3" t="s">
        <v>384</v>
      </c>
      <c r="AF321" s="3" t="s">
        <v>385</v>
      </c>
      <c r="AG321" s="3" t="s">
        <v>386</v>
      </c>
      <c r="AH321" s="3" t="s">
        <v>380</v>
      </c>
      <c r="AI321" s="3" t="s">
        <v>380</v>
      </c>
      <c r="AJ321" s="3" t="s">
        <v>387</v>
      </c>
      <c r="AK321" s="3" t="s">
        <v>388</v>
      </c>
      <c r="AL321" s="3" t="s">
        <v>107</v>
      </c>
      <c r="AM321" s="3" t="s">
        <v>107</v>
      </c>
      <c r="AN321" s="3" t="s">
        <v>146</v>
      </c>
      <c r="AO321" s="3" t="s">
        <v>109</v>
      </c>
      <c r="AP321" s="3" t="s">
        <v>389</v>
      </c>
      <c r="AQ321" s="4">
        <v>20518</v>
      </c>
      <c r="AR321" s="3" t="s">
        <v>390</v>
      </c>
      <c r="AS321" s="3" t="s">
        <v>391</v>
      </c>
      <c r="AT321" s="3" t="s">
        <v>392</v>
      </c>
      <c r="AU321" s="3" t="s">
        <v>380</v>
      </c>
      <c r="AV321" s="3" t="s">
        <v>380</v>
      </c>
      <c r="AW321" s="3" t="s">
        <v>387</v>
      </c>
      <c r="AX321" s="3" t="s">
        <v>393</v>
      </c>
      <c r="AY321" s="3" t="s">
        <v>386</v>
      </c>
      <c r="AZ321" s="3" t="s">
        <v>380</v>
      </c>
      <c r="BA321" s="3" t="s">
        <v>380</v>
      </c>
      <c r="BB321" s="3" t="s">
        <v>387</v>
      </c>
      <c r="BC321" s="3" t="s">
        <v>7853</v>
      </c>
      <c r="BD321" s="3" t="s">
        <v>7854</v>
      </c>
      <c r="BE321" s="3" t="s">
        <v>7855</v>
      </c>
      <c r="BF321" s="3" t="s">
        <v>7856</v>
      </c>
      <c r="BG321" s="3" t="s">
        <v>398</v>
      </c>
      <c r="BH321" s="3" t="s">
        <v>399</v>
      </c>
      <c r="BI321" s="3" t="s">
        <v>399</v>
      </c>
      <c r="BJ321" s="3" t="s">
        <v>7857</v>
      </c>
      <c r="BK321" s="3" t="s">
        <v>226</v>
      </c>
      <c r="BL321" s="3" t="s">
        <v>123</v>
      </c>
      <c r="BM321" s="3" t="s">
        <v>123</v>
      </c>
      <c r="BN321" s="3" t="s">
        <v>125</v>
      </c>
      <c r="BO321" s="3" t="s">
        <v>125</v>
      </c>
      <c r="BP321" s="3" t="s">
        <v>123</v>
      </c>
      <c r="BQ321" s="3" t="s">
        <v>123</v>
      </c>
      <c r="BR321" s="3" t="s">
        <v>1641</v>
      </c>
      <c r="BS321" s="3" t="s">
        <v>7858</v>
      </c>
      <c r="BT321" s="3">
        <v>0</v>
      </c>
      <c r="BU321" s="3">
        <v>0</v>
      </c>
      <c r="BV321" s="3">
        <v>0</v>
      </c>
      <c r="BW321" s="3" t="s">
        <v>88</v>
      </c>
      <c r="BX321" s="3" t="s">
        <v>123</v>
      </c>
      <c r="BY321" s="3"/>
      <c r="BZ321" s="3"/>
      <c r="CA321" s="3"/>
      <c r="CB321" s="3"/>
      <c r="CC321" s="3"/>
      <c r="CD321" s="3"/>
      <c r="CE321" s="3"/>
      <c r="CF321" s="5">
        <v>43742.494525462964</v>
      </c>
      <c r="CG321" s="5">
        <v>43124.689479166664</v>
      </c>
      <c r="CH321" s="4">
        <v>44050</v>
      </c>
      <c r="CI321" s="3" t="s">
        <v>129</v>
      </c>
    </row>
    <row r="322" spans="1:87" x14ac:dyDescent="0.3">
      <c r="A322" s="3" t="s">
        <v>7859</v>
      </c>
      <c r="B322" s="3" t="s">
        <v>88</v>
      </c>
      <c r="C322" s="3">
        <v>58984</v>
      </c>
      <c r="D322" s="3">
        <v>2018</v>
      </c>
      <c r="E322" s="3"/>
      <c r="F322" s="3" t="s">
        <v>89</v>
      </c>
      <c r="G322" s="3" t="s">
        <v>129</v>
      </c>
      <c r="H322" s="3" t="s">
        <v>373</v>
      </c>
      <c r="I322" s="3" t="s">
        <v>7860</v>
      </c>
      <c r="J322" s="3" t="s">
        <v>93</v>
      </c>
      <c r="K322" s="3"/>
      <c r="L322" s="4">
        <v>43935</v>
      </c>
      <c r="M322" s="6">
        <v>19246</v>
      </c>
      <c r="N322" s="6">
        <v>19246</v>
      </c>
      <c r="O322" s="3" t="s">
        <v>7861</v>
      </c>
      <c r="P322" s="6">
        <v>19246</v>
      </c>
      <c r="Q322" s="3"/>
      <c r="R322" s="3"/>
      <c r="S322" s="3"/>
      <c r="T322" s="3"/>
      <c r="U322" s="3" t="s">
        <v>88</v>
      </c>
      <c r="V322" s="3" t="s">
        <v>376</v>
      </c>
      <c r="W322" s="3" t="s">
        <v>377</v>
      </c>
      <c r="X322" s="3" t="s">
        <v>378</v>
      </c>
      <c r="Y322" s="4">
        <v>28972</v>
      </c>
      <c r="Z322" s="3" t="s">
        <v>379</v>
      </c>
      <c r="AA322" s="3" t="s">
        <v>380</v>
      </c>
      <c r="AB322" s="3" t="s">
        <v>381</v>
      </c>
      <c r="AC322" s="3" t="s">
        <v>382</v>
      </c>
      <c r="AD322" s="3" t="s">
        <v>383</v>
      </c>
      <c r="AE322" s="3" t="s">
        <v>384</v>
      </c>
      <c r="AF322" s="3" t="s">
        <v>385</v>
      </c>
      <c r="AG322" s="3" t="s">
        <v>386</v>
      </c>
      <c r="AH322" s="3" t="s">
        <v>380</v>
      </c>
      <c r="AI322" s="3" t="s">
        <v>380</v>
      </c>
      <c r="AJ322" s="3" t="s">
        <v>387</v>
      </c>
      <c r="AK322" s="3" t="s">
        <v>388</v>
      </c>
      <c r="AL322" s="3" t="s">
        <v>107</v>
      </c>
      <c r="AM322" s="3" t="s">
        <v>107</v>
      </c>
      <c r="AN322" s="3" t="s">
        <v>146</v>
      </c>
      <c r="AO322" s="3" t="s">
        <v>109</v>
      </c>
      <c r="AP322" s="3" t="s">
        <v>389</v>
      </c>
      <c r="AQ322" s="4">
        <v>20518</v>
      </c>
      <c r="AR322" s="3" t="s">
        <v>390</v>
      </c>
      <c r="AS322" s="3" t="s">
        <v>391</v>
      </c>
      <c r="AT322" s="3" t="s">
        <v>392</v>
      </c>
      <c r="AU322" s="3" t="s">
        <v>380</v>
      </c>
      <c r="AV322" s="3" t="s">
        <v>380</v>
      </c>
      <c r="AW322" s="3" t="s">
        <v>387</v>
      </c>
      <c r="AX322" s="3" t="s">
        <v>393</v>
      </c>
      <c r="AY322" s="3" t="s">
        <v>386</v>
      </c>
      <c r="AZ322" s="3" t="s">
        <v>380</v>
      </c>
      <c r="BA322" s="3" t="s">
        <v>380</v>
      </c>
      <c r="BB322" s="3" t="s">
        <v>387</v>
      </c>
      <c r="BC322" s="3" t="s">
        <v>7862</v>
      </c>
      <c r="BD322" s="3" t="s">
        <v>7863</v>
      </c>
      <c r="BE322" s="3" t="s">
        <v>7864</v>
      </c>
      <c r="BF322" s="3" t="s">
        <v>7865</v>
      </c>
      <c r="BG322" s="3" t="s">
        <v>398</v>
      </c>
      <c r="BH322" s="3" t="s">
        <v>399</v>
      </c>
      <c r="BI322" s="3" t="s">
        <v>399</v>
      </c>
      <c r="BJ322" s="3" t="s">
        <v>7866</v>
      </c>
      <c r="BK322" s="3" t="s">
        <v>2172</v>
      </c>
      <c r="BL322" s="3" t="s">
        <v>123</v>
      </c>
      <c r="BM322" s="3" t="s">
        <v>123</v>
      </c>
      <c r="BN322" s="3" t="s">
        <v>125</v>
      </c>
      <c r="BO322" s="3" t="s">
        <v>125</v>
      </c>
      <c r="BP322" s="3" t="s">
        <v>123</v>
      </c>
      <c r="BQ322" s="3" t="s">
        <v>123</v>
      </c>
      <c r="BR322" s="3" t="s">
        <v>126</v>
      </c>
      <c r="BS322" s="3" t="s">
        <v>7867</v>
      </c>
      <c r="BT322" s="3">
        <v>0</v>
      </c>
      <c r="BU322" s="3">
        <v>0</v>
      </c>
      <c r="BV322" s="3">
        <v>0</v>
      </c>
      <c r="BW322" s="3" t="s">
        <v>88</v>
      </c>
      <c r="BX322" s="3" t="s">
        <v>123</v>
      </c>
      <c r="BY322" s="3"/>
      <c r="BZ322" s="3"/>
      <c r="CA322" s="3"/>
      <c r="CB322" s="3"/>
      <c r="CC322" s="3"/>
      <c r="CD322" s="3"/>
      <c r="CE322" s="3"/>
      <c r="CF322" s="5">
        <v>43742.503472222219</v>
      </c>
      <c r="CG322" s="5">
        <v>43124.708784722221</v>
      </c>
      <c r="CH322" s="4">
        <v>44050</v>
      </c>
      <c r="CI322" s="3" t="s">
        <v>129</v>
      </c>
    </row>
    <row r="323" spans="1:87" x14ac:dyDescent="0.3">
      <c r="A323" s="3" t="s">
        <v>7868</v>
      </c>
      <c r="B323" s="3" t="s">
        <v>88</v>
      </c>
      <c r="C323" s="3">
        <v>58985</v>
      </c>
      <c r="D323" s="3">
        <v>2018</v>
      </c>
      <c r="E323" s="3"/>
      <c r="F323" s="3" t="s">
        <v>89</v>
      </c>
      <c r="G323" s="3" t="s">
        <v>129</v>
      </c>
      <c r="H323" s="3" t="s">
        <v>6157</v>
      </c>
      <c r="I323" s="3" t="s">
        <v>7869</v>
      </c>
      <c r="J323" s="3" t="s">
        <v>93</v>
      </c>
      <c r="K323" s="3"/>
      <c r="L323" s="4">
        <v>43935</v>
      </c>
      <c r="M323" s="6">
        <v>32839</v>
      </c>
      <c r="N323" s="6">
        <v>32839</v>
      </c>
      <c r="O323" s="3" t="s">
        <v>7870</v>
      </c>
      <c r="P323" s="6">
        <v>32839</v>
      </c>
      <c r="Q323" s="3"/>
      <c r="R323" s="3"/>
      <c r="S323" s="3"/>
      <c r="T323" s="3"/>
      <c r="U323" s="3" t="s">
        <v>88</v>
      </c>
      <c r="V323" s="3" t="s">
        <v>7871</v>
      </c>
      <c r="W323" s="3" t="s">
        <v>7871</v>
      </c>
      <c r="X323" s="3" t="s">
        <v>7872</v>
      </c>
      <c r="Y323" s="4">
        <v>41558</v>
      </c>
      <c r="Z323" s="3" t="s">
        <v>7873</v>
      </c>
      <c r="AA323" s="3" t="s">
        <v>2694</v>
      </c>
      <c r="AB323" s="3" t="s">
        <v>7874</v>
      </c>
      <c r="AC323" s="3" t="s">
        <v>296</v>
      </c>
      <c r="AD323" s="3" t="s">
        <v>7875</v>
      </c>
      <c r="AE323" s="3" t="s">
        <v>7876</v>
      </c>
      <c r="AF323" s="3" t="s">
        <v>7877</v>
      </c>
      <c r="AG323" s="3" t="s">
        <v>7878</v>
      </c>
      <c r="AH323" s="3" t="s">
        <v>2694</v>
      </c>
      <c r="AI323" s="3" t="s">
        <v>2694</v>
      </c>
      <c r="AJ323" s="3" t="s">
        <v>1100</v>
      </c>
      <c r="AK323" s="3" t="s">
        <v>7879</v>
      </c>
      <c r="AL323" s="3" t="s">
        <v>107</v>
      </c>
      <c r="AM323" s="3" t="s">
        <v>107</v>
      </c>
      <c r="AN323" s="3" t="s">
        <v>108</v>
      </c>
      <c r="AO323" s="3" t="s">
        <v>109</v>
      </c>
      <c r="AP323" s="3" t="s">
        <v>7880</v>
      </c>
      <c r="AQ323" s="4">
        <v>22076</v>
      </c>
      <c r="AR323" s="3" t="s">
        <v>7881</v>
      </c>
      <c r="AS323" s="3" t="s">
        <v>7882</v>
      </c>
      <c r="AT323" s="3" t="s">
        <v>7883</v>
      </c>
      <c r="AU323" s="3" t="s">
        <v>2694</v>
      </c>
      <c r="AV323" s="3" t="s">
        <v>2694</v>
      </c>
      <c r="AW323" s="3" t="s">
        <v>1100</v>
      </c>
      <c r="AX323" s="3" t="s">
        <v>7884</v>
      </c>
      <c r="AY323" s="3" t="s">
        <v>7878</v>
      </c>
      <c r="AZ323" s="3" t="s">
        <v>2694</v>
      </c>
      <c r="BA323" s="3" t="s">
        <v>2694</v>
      </c>
      <c r="BB323" s="3" t="s">
        <v>1100</v>
      </c>
      <c r="BC323" s="3" t="s">
        <v>7885</v>
      </c>
      <c r="BD323" s="3" t="s">
        <v>7886</v>
      </c>
      <c r="BE323" s="3" t="s">
        <v>7887</v>
      </c>
      <c r="BF323" s="3" t="s">
        <v>7888</v>
      </c>
      <c r="BG323" s="3" t="s">
        <v>7889</v>
      </c>
      <c r="BH323" s="3" t="s">
        <v>7890</v>
      </c>
      <c r="BI323" s="3" t="s">
        <v>7891</v>
      </c>
      <c r="BJ323" s="3" t="s">
        <v>7892</v>
      </c>
      <c r="BK323" s="3" t="s">
        <v>7893</v>
      </c>
      <c r="BL323" s="3" t="s">
        <v>6438</v>
      </c>
      <c r="BM323" s="3" t="s">
        <v>6438</v>
      </c>
      <c r="BN323" s="3" t="s">
        <v>6439</v>
      </c>
      <c r="BO323" s="3" t="s">
        <v>6439</v>
      </c>
      <c r="BP323" s="3" t="s">
        <v>6438</v>
      </c>
      <c r="BQ323" s="3" t="s">
        <v>6438</v>
      </c>
      <c r="BR323" s="3" t="s">
        <v>7894</v>
      </c>
      <c r="BS323" s="3" t="s">
        <v>7895</v>
      </c>
      <c r="BT323" s="3">
        <v>0</v>
      </c>
      <c r="BU323" s="3">
        <v>0</v>
      </c>
      <c r="BV323" s="3">
        <v>0</v>
      </c>
      <c r="BW323" s="3" t="s">
        <v>88</v>
      </c>
      <c r="BX323" s="3" t="s">
        <v>6438</v>
      </c>
      <c r="BY323" s="3"/>
      <c r="BZ323" s="3"/>
      <c r="CA323" s="3"/>
      <c r="CB323" s="3"/>
      <c r="CC323" s="3"/>
      <c r="CD323" s="3"/>
      <c r="CE323" s="3"/>
      <c r="CF323" s="5">
        <v>43733.631655092591</v>
      </c>
      <c r="CG323" s="5">
        <v>43111.79482638889</v>
      </c>
      <c r="CH323" s="4">
        <v>44049</v>
      </c>
      <c r="CI323" s="3" t="s">
        <v>129</v>
      </c>
    </row>
    <row r="324" spans="1:87" x14ac:dyDescent="0.3">
      <c r="A324" s="3" t="s">
        <v>7896</v>
      </c>
      <c r="B324" s="3" t="s">
        <v>88</v>
      </c>
      <c r="C324" s="3">
        <v>58986</v>
      </c>
      <c r="D324" s="3">
        <v>2018</v>
      </c>
      <c r="E324" s="3"/>
      <c r="F324" s="3" t="s">
        <v>89</v>
      </c>
      <c r="G324" s="3" t="s">
        <v>129</v>
      </c>
      <c r="H324" s="3" t="s">
        <v>373</v>
      </c>
      <c r="I324" s="3" t="s">
        <v>7897</v>
      </c>
      <c r="J324" s="3" t="s">
        <v>93</v>
      </c>
      <c r="K324" s="3"/>
      <c r="L324" s="4">
        <v>43935</v>
      </c>
      <c r="M324" s="6">
        <v>2526</v>
      </c>
      <c r="N324" s="6">
        <v>2526</v>
      </c>
      <c r="O324" s="3" t="s">
        <v>7898</v>
      </c>
      <c r="P324" s="6">
        <v>2526</v>
      </c>
      <c r="Q324" s="3"/>
      <c r="R324" s="3"/>
      <c r="S324" s="3"/>
      <c r="T324" s="3"/>
      <c r="U324" s="3" t="s">
        <v>88</v>
      </c>
      <c r="V324" s="3" t="s">
        <v>376</v>
      </c>
      <c r="W324" s="3" t="s">
        <v>377</v>
      </c>
      <c r="X324" s="3" t="s">
        <v>378</v>
      </c>
      <c r="Y324" s="4">
        <v>28972</v>
      </c>
      <c r="Z324" s="3" t="s">
        <v>379</v>
      </c>
      <c r="AA324" s="3" t="s">
        <v>380</v>
      </c>
      <c r="AB324" s="3" t="s">
        <v>381</v>
      </c>
      <c r="AC324" s="3" t="s">
        <v>382</v>
      </c>
      <c r="AD324" s="3" t="s">
        <v>383</v>
      </c>
      <c r="AE324" s="3" t="s">
        <v>384</v>
      </c>
      <c r="AF324" s="3" t="s">
        <v>385</v>
      </c>
      <c r="AG324" s="3" t="s">
        <v>386</v>
      </c>
      <c r="AH324" s="3" t="s">
        <v>380</v>
      </c>
      <c r="AI324" s="3" t="s">
        <v>380</v>
      </c>
      <c r="AJ324" s="3" t="s">
        <v>387</v>
      </c>
      <c r="AK324" s="3" t="s">
        <v>388</v>
      </c>
      <c r="AL324" s="3" t="s">
        <v>107</v>
      </c>
      <c r="AM324" s="3" t="s">
        <v>107</v>
      </c>
      <c r="AN324" s="3" t="s">
        <v>146</v>
      </c>
      <c r="AO324" s="3" t="s">
        <v>109</v>
      </c>
      <c r="AP324" s="3" t="s">
        <v>389</v>
      </c>
      <c r="AQ324" s="4">
        <v>20518</v>
      </c>
      <c r="AR324" s="3" t="s">
        <v>390</v>
      </c>
      <c r="AS324" s="3" t="s">
        <v>391</v>
      </c>
      <c r="AT324" s="3" t="s">
        <v>392</v>
      </c>
      <c r="AU324" s="3" t="s">
        <v>380</v>
      </c>
      <c r="AV324" s="3" t="s">
        <v>380</v>
      </c>
      <c r="AW324" s="3" t="s">
        <v>387</v>
      </c>
      <c r="AX324" s="3" t="s">
        <v>393</v>
      </c>
      <c r="AY324" s="3" t="s">
        <v>386</v>
      </c>
      <c r="AZ324" s="3" t="s">
        <v>380</v>
      </c>
      <c r="BA324" s="3" t="s">
        <v>380</v>
      </c>
      <c r="BB324" s="3" t="s">
        <v>387</v>
      </c>
      <c r="BC324" s="3" t="s">
        <v>7899</v>
      </c>
      <c r="BD324" s="3" t="s">
        <v>7900</v>
      </c>
      <c r="BE324" s="3" t="s">
        <v>7901</v>
      </c>
      <c r="BF324" s="3" t="s">
        <v>7902</v>
      </c>
      <c r="BG324" s="3" t="s">
        <v>398</v>
      </c>
      <c r="BH324" s="3" t="s">
        <v>399</v>
      </c>
      <c r="BI324" s="3" t="s">
        <v>7903</v>
      </c>
      <c r="BJ324" s="3" t="s">
        <v>7904</v>
      </c>
      <c r="BK324" s="3" t="s">
        <v>1641</v>
      </c>
      <c r="BL324" s="3" t="s">
        <v>123</v>
      </c>
      <c r="BM324" s="3" t="s">
        <v>123</v>
      </c>
      <c r="BN324" s="3" t="s">
        <v>125</v>
      </c>
      <c r="BO324" s="3" t="s">
        <v>125</v>
      </c>
      <c r="BP324" s="3" t="s">
        <v>123</v>
      </c>
      <c r="BQ324" s="3" t="s">
        <v>123</v>
      </c>
      <c r="BR324" s="3" t="s">
        <v>126</v>
      </c>
      <c r="BS324" s="3" t="s">
        <v>7905</v>
      </c>
      <c r="BT324" s="3">
        <v>0</v>
      </c>
      <c r="BU324" s="3">
        <v>0</v>
      </c>
      <c r="BV324" s="3">
        <v>0</v>
      </c>
      <c r="BW324" s="3" t="s">
        <v>88</v>
      </c>
      <c r="BX324" s="3" t="s">
        <v>123</v>
      </c>
      <c r="BY324" s="3"/>
      <c r="BZ324" s="3"/>
      <c r="CA324" s="3"/>
      <c r="CB324" s="3"/>
      <c r="CC324" s="3"/>
      <c r="CD324" s="3"/>
      <c r="CE324" s="3"/>
      <c r="CF324" s="5">
        <v>43742.521643518521</v>
      </c>
      <c r="CG324" s="5">
        <v>43124.694687499999</v>
      </c>
      <c r="CH324" s="4">
        <v>44050</v>
      </c>
      <c r="CI324" s="3" t="s">
        <v>129</v>
      </c>
    </row>
    <row r="325" spans="1:87" x14ac:dyDescent="0.3">
      <c r="A325" s="3" t="s">
        <v>7906</v>
      </c>
      <c r="B325" s="3" t="s">
        <v>88</v>
      </c>
      <c r="C325" s="3">
        <v>58987</v>
      </c>
      <c r="D325" s="3">
        <v>2018</v>
      </c>
      <c r="E325" s="3"/>
      <c r="F325" s="3" t="s">
        <v>89</v>
      </c>
      <c r="G325" s="3" t="s">
        <v>129</v>
      </c>
      <c r="H325" s="3" t="s">
        <v>3855</v>
      </c>
      <c r="I325" s="3" t="s">
        <v>7907</v>
      </c>
      <c r="J325" s="3" t="s">
        <v>93</v>
      </c>
      <c r="K325" s="3"/>
      <c r="L325" s="4">
        <v>43935</v>
      </c>
      <c r="M325" s="6">
        <v>21362</v>
      </c>
      <c r="N325" s="6">
        <v>21362</v>
      </c>
      <c r="O325" s="3" t="s">
        <v>7908</v>
      </c>
      <c r="P325" s="6">
        <v>21362</v>
      </c>
      <c r="Q325" s="3"/>
      <c r="R325" s="3"/>
      <c r="S325" s="3"/>
      <c r="T325" s="3"/>
      <c r="U325" s="3" t="s">
        <v>88</v>
      </c>
      <c r="V325" s="3" t="s">
        <v>7909</v>
      </c>
      <c r="W325" s="3" t="s">
        <v>7910</v>
      </c>
      <c r="X325" s="3" t="s">
        <v>7911</v>
      </c>
      <c r="Y325" s="4">
        <v>25688</v>
      </c>
      <c r="Z325" s="3" t="s">
        <v>7912</v>
      </c>
      <c r="AA325" s="3" t="s">
        <v>2490</v>
      </c>
      <c r="AB325" s="3" t="s">
        <v>7913</v>
      </c>
      <c r="AC325" s="3" t="s">
        <v>1934</v>
      </c>
      <c r="AD325" s="3" t="s">
        <v>7914</v>
      </c>
      <c r="AE325" s="3" t="s">
        <v>7915</v>
      </c>
      <c r="AF325" s="3" t="s">
        <v>7434</v>
      </c>
      <c r="AG325" s="3" t="s">
        <v>7916</v>
      </c>
      <c r="AH325" s="3" t="s">
        <v>2490</v>
      </c>
      <c r="AI325" s="3" t="s">
        <v>2490</v>
      </c>
      <c r="AJ325" s="3" t="s">
        <v>539</v>
      </c>
      <c r="AK325" s="3" t="s">
        <v>7917</v>
      </c>
      <c r="AL325" s="3" t="s">
        <v>107</v>
      </c>
      <c r="AM325" s="3" t="s">
        <v>107</v>
      </c>
      <c r="AN325" s="3" t="s">
        <v>146</v>
      </c>
      <c r="AO325" s="3" t="s">
        <v>109</v>
      </c>
      <c r="AP325" s="3" t="s">
        <v>7918</v>
      </c>
      <c r="AQ325" s="4">
        <v>26688</v>
      </c>
      <c r="AR325" s="3" t="s">
        <v>7919</v>
      </c>
      <c r="AS325" s="3" t="s">
        <v>7920</v>
      </c>
      <c r="AT325" s="3" t="s">
        <v>7689</v>
      </c>
      <c r="AU325" s="3" t="s">
        <v>2490</v>
      </c>
      <c r="AV325" s="3" t="s">
        <v>2490</v>
      </c>
      <c r="AW325" s="3" t="s">
        <v>539</v>
      </c>
      <c r="AX325" s="3" t="s">
        <v>7921</v>
      </c>
      <c r="AY325" s="3" t="s">
        <v>7916</v>
      </c>
      <c r="AZ325" s="3" t="s">
        <v>2490</v>
      </c>
      <c r="BA325" s="3" t="s">
        <v>2490</v>
      </c>
      <c r="BB325" s="3" t="s">
        <v>539</v>
      </c>
      <c r="BC325" s="3" t="s">
        <v>7922</v>
      </c>
      <c r="BD325" s="3" t="s">
        <v>7923</v>
      </c>
      <c r="BE325" s="3" t="s">
        <v>7924</v>
      </c>
      <c r="BF325" s="3" t="s">
        <v>7925</v>
      </c>
      <c r="BG325" s="3" t="s">
        <v>550</v>
      </c>
      <c r="BH325" s="3" t="s">
        <v>6589</v>
      </c>
      <c r="BI325" s="3" t="s">
        <v>6589</v>
      </c>
      <c r="BJ325" s="3" t="s">
        <v>7926</v>
      </c>
      <c r="BK325" s="3" t="s">
        <v>2252</v>
      </c>
      <c r="BL325" s="3" t="s">
        <v>123</v>
      </c>
      <c r="BM325" s="3" t="s">
        <v>123</v>
      </c>
      <c r="BN325" s="3" t="s">
        <v>125</v>
      </c>
      <c r="BO325" s="3" t="s">
        <v>125</v>
      </c>
      <c r="BP325" s="3" t="s">
        <v>123</v>
      </c>
      <c r="BQ325" s="3" t="s">
        <v>123</v>
      </c>
      <c r="BR325" s="3" t="s">
        <v>126</v>
      </c>
      <c r="BS325" s="3" t="s">
        <v>7927</v>
      </c>
      <c r="BT325" s="3">
        <v>0</v>
      </c>
      <c r="BU325" s="3">
        <v>0</v>
      </c>
      <c r="BV325" s="3">
        <v>0</v>
      </c>
      <c r="BW325" s="3" t="s">
        <v>88</v>
      </c>
      <c r="BX325" s="3" t="s">
        <v>123</v>
      </c>
      <c r="BY325" s="3"/>
      <c r="BZ325" s="3"/>
      <c r="CA325" s="3"/>
      <c r="CB325" s="3"/>
      <c r="CC325" s="3"/>
      <c r="CD325" s="3"/>
      <c r="CE325" s="3"/>
      <c r="CF325" s="5">
        <v>43733.078518518516</v>
      </c>
      <c r="CG325" s="5">
        <v>43114.931111111109</v>
      </c>
      <c r="CH325" s="4">
        <v>44049</v>
      </c>
      <c r="CI325" s="3" t="s">
        <v>129</v>
      </c>
    </row>
    <row r="326" spans="1:87" x14ac:dyDescent="0.3">
      <c r="A326" s="3" t="s">
        <v>7928</v>
      </c>
      <c r="B326" s="3" t="s">
        <v>88</v>
      </c>
      <c r="C326" s="3">
        <v>58988</v>
      </c>
      <c r="D326" s="3">
        <v>2018</v>
      </c>
      <c r="E326" s="3"/>
      <c r="F326" s="3" t="s">
        <v>89</v>
      </c>
      <c r="G326" s="3" t="s">
        <v>129</v>
      </c>
      <c r="H326" s="3" t="s">
        <v>373</v>
      </c>
      <c r="I326" s="3" t="s">
        <v>7929</v>
      </c>
      <c r="J326" s="3" t="s">
        <v>93</v>
      </c>
      <c r="K326" s="3"/>
      <c r="L326" s="4">
        <v>43935</v>
      </c>
      <c r="M326" s="6">
        <v>19829</v>
      </c>
      <c r="N326" s="6">
        <v>19829</v>
      </c>
      <c r="O326" s="3" t="s">
        <v>7930</v>
      </c>
      <c r="P326" s="6">
        <v>19829</v>
      </c>
      <c r="Q326" s="3"/>
      <c r="R326" s="3"/>
      <c r="S326" s="3"/>
      <c r="T326" s="3"/>
      <c r="U326" s="3" t="s">
        <v>88</v>
      </c>
      <c r="V326" s="3" t="s">
        <v>376</v>
      </c>
      <c r="W326" s="3" t="s">
        <v>377</v>
      </c>
      <c r="X326" s="3" t="s">
        <v>378</v>
      </c>
      <c r="Y326" s="4">
        <v>28972</v>
      </c>
      <c r="Z326" s="3" t="s">
        <v>379</v>
      </c>
      <c r="AA326" s="3" t="s">
        <v>380</v>
      </c>
      <c r="AB326" s="3" t="s">
        <v>381</v>
      </c>
      <c r="AC326" s="3" t="s">
        <v>382</v>
      </c>
      <c r="AD326" s="3" t="s">
        <v>383</v>
      </c>
      <c r="AE326" s="3" t="s">
        <v>384</v>
      </c>
      <c r="AF326" s="3" t="s">
        <v>385</v>
      </c>
      <c r="AG326" s="3" t="s">
        <v>386</v>
      </c>
      <c r="AH326" s="3" t="s">
        <v>380</v>
      </c>
      <c r="AI326" s="3" t="s">
        <v>380</v>
      </c>
      <c r="AJ326" s="3" t="s">
        <v>387</v>
      </c>
      <c r="AK326" s="3" t="s">
        <v>388</v>
      </c>
      <c r="AL326" s="3" t="s">
        <v>107</v>
      </c>
      <c r="AM326" s="3" t="s">
        <v>107</v>
      </c>
      <c r="AN326" s="3" t="s">
        <v>146</v>
      </c>
      <c r="AO326" s="3" t="s">
        <v>109</v>
      </c>
      <c r="AP326" s="3" t="s">
        <v>389</v>
      </c>
      <c r="AQ326" s="4">
        <v>20518</v>
      </c>
      <c r="AR326" s="3" t="s">
        <v>390</v>
      </c>
      <c r="AS326" s="3" t="s">
        <v>391</v>
      </c>
      <c r="AT326" s="3" t="s">
        <v>392</v>
      </c>
      <c r="AU326" s="3" t="s">
        <v>380</v>
      </c>
      <c r="AV326" s="3" t="s">
        <v>380</v>
      </c>
      <c r="AW326" s="3" t="s">
        <v>387</v>
      </c>
      <c r="AX326" s="3" t="s">
        <v>393</v>
      </c>
      <c r="AY326" s="3" t="s">
        <v>386</v>
      </c>
      <c r="AZ326" s="3" t="s">
        <v>380</v>
      </c>
      <c r="BA326" s="3" t="s">
        <v>380</v>
      </c>
      <c r="BB326" s="3" t="s">
        <v>387</v>
      </c>
      <c r="BC326" s="3" t="s">
        <v>7931</v>
      </c>
      <c r="BD326" s="3" t="s">
        <v>7932</v>
      </c>
      <c r="BE326" s="3" t="s">
        <v>7933</v>
      </c>
      <c r="BF326" s="3" t="s">
        <v>7934</v>
      </c>
      <c r="BG326" s="3" t="s">
        <v>398</v>
      </c>
      <c r="BH326" s="3" t="s">
        <v>430</v>
      </c>
      <c r="BI326" s="3" t="s">
        <v>5993</v>
      </c>
      <c r="BJ326" s="3" t="s">
        <v>7935</v>
      </c>
      <c r="BK326" s="3" t="s">
        <v>1641</v>
      </c>
      <c r="BL326" s="3" t="s">
        <v>123</v>
      </c>
      <c r="BM326" s="3" t="s">
        <v>123</v>
      </c>
      <c r="BN326" s="3" t="s">
        <v>125</v>
      </c>
      <c r="BO326" s="3" t="s">
        <v>125</v>
      </c>
      <c r="BP326" s="3" t="s">
        <v>123</v>
      </c>
      <c r="BQ326" s="3" t="s">
        <v>123</v>
      </c>
      <c r="BR326" s="3" t="s">
        <v>555</v>
      </c>
      <c r="BS326" s="3" t="s">
        <v>7936</v>
      </c>
      <c r="BT326" s="3">
        <v>0</v>
      </c>
      <c r="BU326" s="3">
        <v>0</v>
      </c>
      <c r="BV326" s="3">
        <v>0</v>
      </c>
      <c r="BW326" s="3" t="s">
        <v>88</v>
      </c>
      <c r="BX326" s="3" t="s">
        <v>123</v>
      </c>
      <c r="BY326" s="3"/>
      <c r="BZ326" s="3"/>
      <c r="CA326" s="3"/>
      <c r="CB326" s="3"/>
      <c r="CC326" s="3"/>
      <c r="CD326" s="3"/>
      <c r="CE326" s="3"/>
      <c r="CF326" s="5">
        <v>43742.527673611112</v>
      </c>
      <c r="CG326" s="5">
        <v>43124.702280092592</v>
      </c>
      <c r="CH326" s="4">
        <v>44050</v>
      </c>
      <c r="CI326" s="3" t="s">
        <v>129</v>
      </c>
    </row>
    <row r="327" spans="1:87" x14ac:dyDescent="0.3">
      <c r="A327" s="3" t="s">
        <v>7937</v>
      </c>
      <c r="B327" s="3" t="s">
        <v>88</v>
      </c>
      <c r="C327" s="3">
        <v>58991</v>
      </c>
      <c r="D327" s="3">
        <v>2018</v>
      </c>
      <c r="E327" s="3"/>
      <c r="F327" s="3" t="s">
        <v>89</v>
      </c>
      <c r="G327" s="3" t="s">
        <v>129</v>
      </c>
      <c r="H327" s="3" t="s">
        <v>163</v>
      </c>
      <c r="I327" s="3" t="s">
        <v>7938</v>
      </c>
      <c r="J327" s="3" t="s">
        <v>93</v>
      </c>
      <c r="K327" s="3"/>
      <c r="L327" s="4">
        <v>43935</v>
      </c>
      <c r="M327" s="6">
        <v>3926</v>
      </c>
      <c r="N327" s="6">
        <v>3926</v>
      </c>
      <c r="O327" s="3" t="s">
        <v>7939</v>
      </c>
      <c r="P327" s="6">
        <v>3926</v>
      </c>
      <c r="Q327" s="3"/>
      <c r="R327" s="3"/>
      <c r="S327" s="3"/>
      <c r="T327" s="3"/>
      <c r="U327" s="3" t="s">
        <v>88</v>
      </c>
      <c r="V327" s="3" t="s">
        <v>7940</v>
      </c>
      <c r="W327" s="3" t="s">
        <v>7940</v>
      </c>
      <c r="X327" s="3" t="s">
        <v>7941</v>
      </c>
      <c r="Y327" s="4">
        <v>20377</v>
      </c>
      <c r="Z327" s="3" t="s">
        <v>7942</v>
      </c>
      <c r="AA327" s="3" t="s">
        <v>1558</v>
      </c>
      <c r="AB327" s="3" t="s">
        <v>7943</v>
      </c>
      <c r="AC327" s="3" t="s">
        <v>1475</v>
      </c>
      <c r="AD327" s="3" t="s">
        <v>7944</v>
      </c>
      <c r="AE327" s="3" t="s">
        <v>7945</v>
      </c>
      <c r="AF327" s="3" t="s">
        <v>2066</v>
      </c>
      <c r="AG327" s="3" t="s">
        <v>7946</v>
      </c>
      <c r="AH327" s="3" t="s">
        <v>3460</v>
      </c>
      <c r="AI327" s="3" t="s">
        <v>1558</v>
      </c>
      <c r="AJ327" s="3" t="s">
        <v>1100</v>
      </c>
      <c r="AK327" s="3" t="s">
        <v>7947</v>
      </c>
      <c r="AL327" s="3" t="s">
        <v>107</v>
      </c>
      <c r="AM327" s="3" t="s">
        <v>107</v>
      </c>
      <c r="AN327" s="3" t="s">
        <v>146</v>
      </c>
      <c r="AO327" s="3" t="s">
        <v>109</v>
      </c>
      <c r="AP327" s="3" t="s">
        <v>7948</v>
      </c>
      <c r="AQ327" s="4">
        <v>24378</v>
      </c>
      <c r="AR327" s="3" t="s">
        <v>7949</v>
      </c>
      <c r="AS327" s="3" t="s">
        <v>7950</v>
      </c>
      <c r="AT327" s="3" t="s">
        <v>3459</v>
      </c>
      <c r="AU327" s="3" t="s">
        <v>3460</v>
      </c>
      <c r="AV327" s="3" t="s">
        <v>1558</v>
      </c>
      <c r="AW327" s="3" t="s">
        <v>1100</v>
      </c>
      <c r="AX327" s="3" t="s">
        <v>7951</v>
      </c>
      <c r="AY327" s="3" t="s">
        <v>7946</v>
      </c>
      <c r="AZ327" s="3" t="s">
        <v>3460</v>
      </c>
      <c r="BA327" s="3" t="s">
        <v>1558</v>
      </c>
      <c r="BB327" s="3" t="s">
        <v>1100</v>
      </c>
      <c r="BC327" s="3" t="s">
        <v>7952</v>
      </c>
      <c r="BD327" s="3" t="s">
        <v>7953</v>
      </c>
      <c r="BE327" s="3" t="s">
        <v>7954</v>
      </c>
      <c r="BF327" s="3" t="s">
        <v>7955</v>
      </c>
      <c r="BG327" s="3" t="s">
        <v>1113</v>
      </c>
      <c r="BH327" s="3" t="s">
        <v>2476</v>
      </c>
      <c r="BI327" s="3" t="s">
        <v>7956</v>
      </c>
      <c r="BJ327" s="3" t="s">
        <v>7957</v>
      </c>
      <c r="BK327" s="3" t="s">
        <v>1494</v>
      </c>
      <c r="BL327" s="3" t="s">
        <v>123</v>
      </c>
      <c r="BM327" s="3" t="s">
        <v>123</v>
      </c>
      <c r="BN327" s="3" t="s">
        <v>124</v>
      </c>
      <c r="BO327" s="3" t="s">
        <v>125</v>
      </c>
      <c r="BP327" s="3" t="s">
        <v>123</v>
      </c>
      <c r="BQ327" s="3" t="s">
        <v>123</v>
      </c>
      <c r="BR327" s="3" t="s">
        <v>126</v>
      </c>
      <c r="BS327" s="3" t="s">
        <v>7958</v>
      </c>
      <c r="BT327" s="3">
        <v>0</v>
      </c>
      <c r="BU327" s="3">
        <v>0</v>
      </c>
      <c r="BV327" s="3">
        <v>0</v>
      </c>
      <c r="BW327" s="3" t="s">
        <v>88</v>
      </c>
      <c r="BX327" s="3" t="s">
        <v>123</v>
      </c>
      <c r="BY327" s="3"/>
      <c r="BZ327" s="3"/>
      <c r="CA327" s="3"/>
      <c r="CB327" s="3"/>
      <c r="CC327" s="3"/>
      <c r="CD327" s="3"/>
      <c r="CE327" s="3"/>
      <c r="CF327" s="5">
        <v>43733.913356481484</v>
      </c>
      <c r="CG327" s="5">
        <v>43126.718842592592</v>
      </c>
      <c r="CH327" s="4">
        <v>44077</v>
      </c>
      <c r="CI327" s="3" t="s">
        <v>129</v>
      </c>
    </row>
    <row r="328" spans="1:87" x14ac:dyDescent="0.3">
      <c r="A328" s="3" t="s">
        <v>7959</v>
      </c>
      <c r="B328" s="3" t="s">
        <v>88</v>
      </c>
      <c r="C328" s="3">
        <v>58993</v>
      </c>
      <c r="D328" s="3">
        <v>2018</v>
      </c>
      <c r="E328" s="3"/>
      <c r="F328" s="3" t="s">
        <v>89</v>
      </c>
      <c r="G328" s="3" t="s">
        <v>129</v>
      </c>
      <c r="H328" s="3" t="s">
        <v>1086</v>
      </c>
      <c r="I328" s="3" t="s">
        <v>7960</v>
      </c>
      <c r="J328" s="3" t="s">
        <v>93</v>
      </c>
      <c r="K328" s="3"/>
      <c r="L328" s="4">
        <v>43935</v>
      </c>
      <c r="M328" s="6">
        <v>16269</v>
      </c>
      <c r="N328" s="6">
        <v>16269</v>
      </c>
      <c r="O328" s="3" t="s">
        <v>7961</v>
      </c>
      <c r="P328" s="6">
        <v>16269</v>
      </c>
      <c r="Q328" s="3"/>
      <c r="R328" s="3"/>
      <c r="S328" s="3"/>
      <c r="T328" s="3"/>
      <c r="U328" s="3" t="s">
        <v>88</v>
      </c>
      <c r="V328" s="3" t="s">
        <v>7962</v>
      </c>
      <c r="W328" s="3" t="s">
        <v>7962</v>
      </c>
      <c r="X328" s="3" t="s">
        <v>7963</v>
      </c>
      <c r="Y328" s="4">
        <v>37309</v>
      </c>
      <c r="Z328" s="3" t="s">
        <v>7964</v>
      </c>
      <c r="AA328" s="3" t="s">
        <v>5405</v>
      </c>
      <c r="AB328" s="3" t="s">
        <v>7965</v>
      </c>
      <c r="AC328" s="3" t="s">
        <v>7966</v>
      </c>
      <c r="AD328" s="3" t="s">
        <v>7967</v>
      </c>
      <c r="AE328" s="3" t="s">
        <v>7968</v>
      </c>
      <c r="AF328" s="3" t="s">
        <v>1836</v>
      </c>
      <c r="AG328" s="3" t="s">
        <v>7969</v>
      </c>
      <c r="AH328" s="3" t="s">
        <v>5405</v>
      </c>
      <c r="AI328" s="3" t="s">
        <v>5405</v>
      </c>
      <c r="AJ328" s="3" t="s">
        <v>843</v>
      </c>
      <c r="AK328" s="3" t="s">
        <v>7970</v>
      </c>
      <c r="AL328" s="3" t="s">
        <v>107</v>
      </c>
      <c r="AM328" s="3" t="s">
        <v>107</v>
      </c>
      <c r="AN328" s="3" t="s">
        <v>146</v>
      </c>
      <c r="AO328" s="3" t="s">
        <v>109</v>
      </c>
      <c r="AP328" s="3" t="s">
        <v>7971</v>
      </c>
      <c r="AQ328" s="4">
        <v>21514</v>
      </c>
      <c r="AR328" s="3" t="s">
        <v>7972</v>
      </c>
      <c r="AS328" s="3" t="s">
        <v>7973</v>
      </c>
      <c r="AT328" s="3" t="s">
        <v>7974</v>
      </c>
      <c r="AU328" s="3" t="s">
        <v>5405</v>
      </c>
      <c r="AV328" s="3" t="s">
        <v>5405</v>
      </c>
      <c r="AW328" s="3" t="s">
        <v>843</v>
      </c>
      <c r="AX328" s="3" t="s">
        <v>7975</v>
      </c>
      <c r="AY328" s="3" t="s">
        <v>7969</v>
      </c>
      <c r="AZ328" s="3" t="s">
        <v>5405</v>
      </c>
      <c r="BA328" s="3" t="s">
        <v>5405</v>
      </c>
      <c r="BB328" s="3" t="s">
        <v>843</v>
      </c>
      <c r="BC328" s="3" t="s">
        <v>7398</v>
      </c>
      <c r="BD328" s="3" t="s">
        <v>7976</v>
      </c>
      <c r="BE328" s="3" t="s">
        <v>7977</v>
      </c>
      <c r="BF328" s="3" t="s">
        <v>7978</v>
      </c>
      <c r="BG328" s="3" t="s">
        <v>855</v>
      </c>
      <c r="BH328" s="3" t="s">
        <v>5421</v>
      </c>
      <c r="BI328" s="3" t="s">
        <v>5421</v>
      </c>
      <c r="BJ328" s="3" t="s">
        <v>7979</v>
      </c>
      <c r="BK328" s="3" t="s">
        <v>2354</v>
      </c>
      <c r="BL328" s="3" t="s">
        <v>123</v>
      </c>
      <c r="BM328" s="3" t="s">
        <v>123</v>
      </c>
      <c r="BN328" s="3" t="s">
        <v>125</v>
      </c>
      <c r="BO328" s="3" t="s">
        <v>125</v>
      </c>
      <c r="BP328" s="3" t="s">
        <v>123</v>
      </c>
      <c r="BQ328" s="3" t="s">
        <v>123</v>
      </c>
      <c r="BR328" s="3" t="s">
        <v>555</v>
      </c>
      <c r="BS328" s="3" t="s">
        <v>7980</v>
      </c>
      <c r="BT328" s="3">
        <v>0</v>
      </c>
      <c r="BU328" s="3">
        <v>0</v>
      </c>
      <c r="BV328" s="3">
        <v>0</v>
      </c>
      <c r="BW328" s="3" t="s">
        <v>88</v>
      </c>
      <c r="BX328" s="3" t="s">
        <v>123</v>
      </c>
      <c r="BY328" s="3"/>
      <c r="BZ328" s="3"/>
      <c r="CA328" s="3"/>
      <c r="CB328" s="3"/>
      <c r="CC328" s="3"/>
      <c r="CD328" s="3"/>
      <c r="CE328" s="3"/>
      <c r="CF328" s="5">
        <v>43738.465474537035</v>
      </c>
      <c r="CG328" s="5">
        <v>43130.46603009259</v>
      </c>
      <c r="CH328" s="4">
        <v>44081</v>
      </c>
      <c r="CI328" s="3" t="s">
        <v>129</v>
      </c>
    </row>
    <row r="329" spans="1:87" x14ac:dyDescent="0.3">
      <c r="A329" s="3" t="s">
        <v>7981</v>
      </c>
      <c r="B329" s="3" t="s">
        <v>88</v>
      </c>
      <c r="C329" s="3">
        <v>58995</v>
      </c>
      <c r="D329" s="3">
        <v>2018</v>
      </c>
      <c r="E329" s="3"/>
      <c r="F329" s="3" t="s">
        <v>89</v>
      </c>
      <c r="G329" s="3" t="s">
        <v>129</v>
      </c>
      <c r="H329" s="3" t="s">
        <v>2010</v>
      </c>
      <c r="I329" s="3" t="s">
        <v>7982</v>
      </c>
      <c r="J329" s="3" t="s">
        <v>93</v>
      </c>
      <c r="K329" s="3"/>
      <c r="L329" s="4">
        <v>43935</v>
      </c>
      <c r="M329" s="6">
        <v>6665</v>
      </c>
      <c r="N329" s="6">
        <v>6665</v>
      </c>
      <c r="O329" s="3" t="s">
        <v>7983</v>
      </c>
      <c r="P329" s="6">
        <v>6665</v>
      </c>
      <c r="Q329" s="3"/>
      <c r="R329" s="3"/>
      <c r="S329" s="3"/>
      <c r="T329" s="3"/>
      <c r="U329" s="3" t="s">
        <v>88</v>
      </c>
      <c r="V329" s="3" t="s">
        <v>7984</v>
      </c>
      <c r="W329" s="3" t="s">
        <v>7984</v>
      </c>
      <c r="X329" s="3" t="s">
        <v>7985</v>
      </c>
      <c r="Y329" s="4">
        <v>42150</v>
      </c>
      <c r="Z329" s="3" t="s">
        <v>7986</v>
      </c>
      <c r="AA329" s="3" t="s">
        <v>4365</v>
      </c>
      <c r="AB329" s="3" t="s">
        <v>7987</v>
      </c>
      <c r="AC329" s="3" t="s">
        <v>594</v>
      </c>
      <c r="AD329" s="3" t="s">
        <v>7988</v>
      </c>
      <c r="AE329" s="3" t="s">
        <v>7989</v>
      </c>
      <c r="AF329" s="3" t="s">
        <v>7990</v>
      </c>
      <c r="AG329" s="3" t="s">
        <v>7991</v>
      </c>
      <c r="AH329" s="3" t="s">
        <v>4365</v>
      </c>
      <c r="AI329" s="3" t="s">
        <v>4365</v>
      </c>
      <c r="AJ329" s="3" t="s">
        <v>1292</v>
      </c>
      <c r="AK329" s="3" t="s">
        <v>7992</v>
      </c>
      <c r="AL329" s="3" t="s">
        <v>107</v>
      </c>
      <c r="AM329" s="3" t="s">
        <v>107</v>
      </c>
      <c r="AN329" s="3" t="s">
        <v>146</v>
      </c>
      <c r="AO329" s="3" t="s">
        <v>109</v>
      </c>
      <c r="AP329" s="3" t="s">
        <v>7993</v>
      </c>
      <c r="AQ329" s="4">
        <v>27417</v>
      </c>
      <c r="AR329" s="3" t="s">
        <v>7994</v>
      </c>
      <c r="AS329" s="3" t="s">
        <v>7995</v>
      </c>
      <c r="AT329" s="3" t="s">
        <v>7996</v>
      </c>
      <c r="AU329" s="3" t="s">
        <v>4365</v>
      </c>
      <c r="AV329" s="3" t="s">
        <v>4365</v>
      </c>
      <c r="AW329" s="3" t="s">
        <v>1292</v>
      </c>
      <c r="AX329" s="3" t="s">
        <v>7997</v>
      </c>
      <c r="AY329" s="3" t="s">
        <v>7991</v>
      </c>
      <c r="AZ329" s="3" t="s">
        <v>4365</v>
      </c>
      <c r="BA329" s="3" t="s">
        <v>4365</v>
      </c>
      <c r="BB329" s="3" t="s">
        <v>1292</v>
      </c>
      <c r="BC329" s="3" t="s">
        <v>7998</v>
      </c>
      <c r="BD329" s="3" t="s">
        <v>7999</v>
      </c>
      <c r="BE329" s="3" t="s">
        <v>8000</v>
      </c>
      <c r="BF329" s="3" t="s">
        <v>8001</v>
      </c>
      <c r="BG329" s="3" t="s">
        <v>1303</v>
      </c>
      <c r="BH329" s="3" t="s">
        <v>6816</v>
      </c>
      <c r="BI329" s="3" t="s">
        <v>6816</v>
      </c>
      <c r="BJ329" s="3" t="s">
        <v>8002</v>
      </c>
      <c r="BK329" s="3" t="s">
        <v>8003</v>
      </c>
      <c r="BL329" s="3" t="s">
        <v>123</v>
      </c>
      <c r="BM329" s="3" t="s">
        <v>123</v>
      </c>
      <c r="BN329" s="3" t="s">
        <v>125</v>
      </c>
      <c r="BO329" s="3" t="s">
        <v>125</v>
      </c>
      <c r="BP329" s="3" t="s">
        <v>123</v>
      </c>
      <c r="BQ329" s="3" t="s">
        <v>123</v>
      </c>
      <c r="BR329" s="3" t="s">
        <v>126</v>
      </c>
      <c r="BS329" s="3" t="s">
        <v>8004</v>
      </c>
      <c r="BT329" s="3">
        <v>0</v>
      </c>
      <c r="BU329" s="3">
        <v>0</v>
      </c>
      <c r="BV329" s="3">
        <v>0</v>
      </c>
      <c r="BW329" s="3" t="s">
        <v>88</v>
      </c>
      <c r="BX329" s="3" t="s">
        <v>123</v>
      </c>
      <c r="BY329" s="3"/>
      <c r="BZ329" s="3"/>
      <c r="CA329" s="3"/>
      <c r="CB329" s="3"/>
      <c r="CC329" s="3"/>
      <c r="CD329" s="3"/>
      <c r="CE329" s="3"/>
      <c r="CF329" s="5">
        <v>43738.528020833335</v>
      </c>
      <c r="CG329" s="5">
        <v>43116.600902777776</v>
      </c>
      <c r="CH329" s="4">
        <v>44076</v>
      </c>
      <c r="CI329" s="3" t="s">
        <v>129</v>
      </c>
    </row>
    <row r="330" spans="1:87" x14ac:dyDescent="0.3">
      <c r="A330" s="3" t="s">
        <v>8005</v>
      </c>
      <c r="B330" s="3" t="s">
        <v>88</v>
      </c>
      <c r="C330" s="3">
        <v>59001</v>
      </c>
      <c r="D330" s="3">
        <v>2018</v>
      </c>
      <c r="E330" s="3"/>
      <c r="F330" s="3" t="s">
        <v>89</v>
      </c>
      <c r="G330" s="3" t="s">
        <v>129</v>
      </c>
      <c r="H330" s="3" t="s">
        <v>1617</v>
      </c>
      <c r="I330" s="3" t="s">
        <v>8006</v>
      </c>
      <c r="J330" s="3" t="s">
        <v>93</v>
      </c>
      <c r="K330" s="3"/>
      <c r="L330" s="4">
        <v>43935</v>
      </c>
      <c r="M330" s="6">
        <v>13715</v>
      </c>
      <c r="N330" s="6">
        <v>13715</v>
      </c>
      <c r="O330" s="3" t="s">
        <v>8007</v>
      </c>
      <c r="P330" s="6">
        <v>13715</v>
      </c>
      <c r="Q330" s="3"/>
      <c r="R330" s="3"/>
      <c r="S330" s="3"/>
      <c r="T330" s="3"/>
      <c r="U330" s="3" t="s">
        <v>88</v>
      </c>
      <c r="V330" s="3" t="s">
        <v>8008</v>
      </c>
      <c r="W330" s="3" t="s">
        <v>8008</v>
      </c>
      <c r="X330" s="3" t="s">
        <v>8009</v>
      </c>
      <c r="Y330" s="4">
        <v>36676</v>
      </c>
      <c r="Z330" s="3" t="s">
        <v>8010</v>
      </c>
      <c r="AA330" s="3" t="s">
        <v>8011</v>
      </c>
      <c r="AB330" s="3" t="s">
        <v>8012</v>
      </c>
      <c r="AC330" s="3" t="s">
        <v>296</v>
      </c>
      <c r="AD330" s="3" t="s">
        <v>8013</v>
      </c>
      <c r="AE330" s="3" t="s">
        <v>621</v>
      </c>
      <c r="AF330" s="3" t="s">
        <v>385</v>
      </c>
      <c r="AG330" s="3" t="s">
        <v>8014</v>
      </c>
      <c r="AH330" s="3" t="s">
        <v>8015</v>
      </c>
      <c r="AI330" s="3" t="s">
        <v>8011</v>
      </c>
      <c r="AJ330" s="3" t="s">
        <v>1962</v>
      </c>
      <c r="AK330" s="3" t="s">
        <v>8016</v>
      </c>
      <c r="AL330" s="3" t="s">
        <v>107</v>
      </c>
      <c r="AM330" s="3" t="s">
        <v>107</v>
      </c>
      <c r="AN330" s="3" t="s">
        <v>108</v>
      </c>
      <c r="AO330" s="3" t="s">
        <v>109</v>
      </c>
      <c r="AP330" s="3" t="s">
        <v>8017</v>
      </c>
      <c r="AQ330" s="4">
        <v>18743</v>
      </c>
      <c r="AR330" s="3" t="s">
        <v>8018</v>
      </c>
      <c r="AS330" s="3" t="s">
        <v>8019</v>
      </c>
      <c r="AT330" s="3" t="s">
        <v>8020</v>
      </c>
      <c r="AU330" s="3" t="s">
        <v>8015</v>
      </c>
      <c r="AV330" s="3" t="s">
        <v>8011</v>
      </c>
      <c r="AW330" s="3" t="s">
        <v>1962</v>
      </c>
      <c r="AX330" s="3" t="s">
        <v>8021</v>
      </c>
      <c r="AY330" s="3" t="s">
        <v>8014</v>
      </c>
      <c r="AZ330" s="3" t="s">
        <v>8015</v>
      </c>
      <c r="BA330" s="3" t="s">
        <v>8011</v>
      </c>
      <c r="BB330" s="3" t="s">
        <v>1962</v>
      </c>
      <c r="BC330" s="3" t="s">
        <v>8022</v>
      </c>
      <c r="BD330" s="3" t="s">
        <v>8023</v>
      </c>
      <c r="BE330" s="3" t="s">
        <v>8024</v>
      </c>
      <c r="BF330" s="3" t="s">
        <v>8025</v>
      </c>
      <c r="BG330" s="3" t="s">
        <v>8026</v>
      </c>
      <c r="BH330" s="3" t="s">
        <v>8027</v>
      </c>
      <c r="BI330" s="3" t="s">
        <v>8028</v>
      </c>
      <c r="BJ330" s="3" t="s">
        <v>8029</v>
      </c>
      <c r="BK330" s="3" t="s">
        <v>8030</v>
      </c>
      <c r="BL330" s="3" t="s">
        <v>464</v>
      </c>
      <c r="BM330" s="3" t="s">
        <v>464</v>
      </c>
      <c r="BN330" s="3" t="s">
        <v>465</v>
      </c>
      <c r="BO330" s="3" t="s">
        <v>465</v>
      </c>
      <c r="BP330" s="3" t="s">
        <v>464</v>
      </c>
      <c r="BQ330" s="3" t="s">
        <v>464</v>
      </c>
      <c r="BR330" s="3" t="s">
        <v>719</v>
      </c>
      <c r="BS330" s="3" t="s">
        <v>8031</v>
      </c>
      <c r="BT330" s="3">
        <v>0</v>
      </c>
      <c r="BU330" s="3">
        <v>0</v>
      </c>
      <c r="BV330" s="3">
        <v>0</v>
      </c>
      <c r="BW330" s="3" t="s">
        <v>88</v>
      </c>
      <c r="BX330" s="3" t="s">
        <v>464</v>
      </c>
      <c r="BY330" s="3"/>
      <c r="BZ330" s="3"/>
      <c r="CA330" s="3"/>
      <c r="CB330" s="3"/>
      <c r="CC330" s="3"/>
      <c r="CD330" s="3"/>
      <c r="CE330" s="3"/>
      <c r="CF330" s="5">
        <v>43744.716192129628</v>
      </c>
      <c r="CG330" s="5">
        <v>43125.686631944445</v>
      </c>
      <c r="CH330" s="4">
        <v>44078</v>
      </c>
      <c r="CI330" s="3" t="s">
        <v>129</v>
      </c>
    </row>
    <row r="331" spans="1:87" x14ac:dyDescent="0.3">
      <c r="A331" s="3" t="s">
        <v>8032</v>
      </c>
      <c r="B331" s="3" t="s">
        <v>88</v>
      </c>
      <c r="C331" s="3">
        <v>59005</v>
      </c>
      <c r="D331" s="3">
        <v>2018</v>
      </c>
      <c r="E331" s="3"/>
      <c r="F331" s="3" t="s">
        <v>89</v>
      </c>
      <c r="G331" s="3" t="s">
        <v>129</v>
      </c>
      <c r="H331" s="3" t="s">
        <v>163</v>
      </c>
      <c r="I331" s="3" t="s">
        <v>8033</v>
      </c>
      <c r="J331" s="3" t="s">
        <v>93</v>
      </c>
      <c r="K331" s="3"/>
      <c r="L331" s="4">
        <v>43935</v>
      </c>
      <c r="M331" s="6">
        <v>23910</v>
      </c>
      <c r="N331" s="6">
        <v>23910</v>
      </c>
      <c r="O331" s="3" t="s">
        <v>8034</v>
      </c>
      <c r="P331" s="6">
        <v>23910</v>
      </c>
      <c r="Q331" s="3"/>
      <c r="R331" s="3"/>
      <c r="S331" s="3"/>
      <c r="T331" s="3"/>
      <c r="U331" s="3" t="s">
        <v>88</v>
      </c>
      <c r="V331" s="3" t="s">
        <v>8035</v>
      </c>
      <c r="W331" s="3" t="s">
        <v>8035</v>
      </c>
      <c r="X331" s="3" t="s">
        <v>8036</v>
      </c>
      <c r="Y331" s="4">
        <v>39825</v>
      </c>
      <c r="Z331" s="3" t="s">
        <v>8037</v>
      </c>
      <c r="AA331" s="3" t="s">
        <v>5498</v>
      </c>
      <c r="AB331" s="3" t="s">
        <v>8038</v>
      </c>
      <c r="AC331" s="3" t="s">
        <v>296</v>
      </c>
      <c r="AD331" s="3" t="s">
        <v>8039</v>
      </c>
      <c r="AE331" s="3" t="s">
        <v>8040</v>
      </c>
      <c r="AF331" s="3" t="s">
        <v>8041</v>
      </c>
      <c r="AG331" s="3" t="s">
        <v>8042</v>
      </c>
      <c r="AH331" s="3" t="s">
        <v>5498</v>
      </c>
      <c r="AI331" s="3" t="s">
        <v>5498</v>
      </c>
      <c r="AJ331" s="3" t="s">
        <v>105</v>
      </c>
      <c r="AK331" s="3" t="s">
        <v>8043</v>
      </c>
      <c r="AL331" s="3" t="s">
        <v>107</v>
      </c>
      <c r="AM331" s="3" t="s">
        <v>107</v>
      </c>
      <c r="AN331" s="3" t="s">
        <v>108</v>
      </c>
      <c r="AO331" s="3" t="s">
        <v>109</v>
      </c>
      <c r="AP331" s="3" t="s">
        <v>8044</v>
      </c>
      <c r="AQ331" s="4">
        <v>12700</v>
      </c>
      <c r="AR331" s="3" t="s">
        <v>8045</v>
      </c>
      <c r="AS331" s="3" t="s">
        <v>8046</v>
      </c>
      <c r="AT331" s="3" t="s">
        <v>8047</v>
      </c>
      <c r="AU331" s="3" t="s">
        <v>8048</v>
      </c>
      <c r="AV331" s="3" t="s">
        <v>1705</v>
      </c>
      <c r="AW331" s="3" t="s">
        <v>570</v>
      </c>
      <c r="AX331" s="3" t="s">
        <v>8049</v>
      </c>
      <c r="AY331" s="3" t="s">
        <v>8042</v>
      </c>
      <c r="AZ331" s="3" t="s">
        <v>5498</v>
      </c>
      <c r="BA331" s="3" t="s">
        <v>5498</v>
      </c>
      <c r="BB331" s="3" t="s">
        <v>105</v>
      </c>
      <c r="BC331" s="3" t="s">
        <v>8050</v>
      </c>
      <c r="BD331" s="3" t="s">
        <v>8051</v>
      </c>
      <c r="BE331" s="3" t="s">
        <v>8052</v>
      </c>
      <c r="BF331" s="3" t="s">
        <v>8053</v>
      </c>
      <c r="BG331" s="3" t="s">
        <v>119</v>
      </c>
      <c r="BH331" s="3" t="s">
        <v>5515</v>
      </c>
      <c r="BI331" s="3" t="s">
        <v>5515</v>
      </c>
      <c r="BJ331" s="3" t="s">
        <v>8054</v>
      </c>
      <c r="BK331" s="3" t="s">
        <v>8055</v>
      </c>
      <c r="BL331" s="3" t="s">
        <v>123</v>
      </c>
      <c r="BM331" s="3" t="s">
        <v>123</v>
      </c>
      <c r="BN331" s="3" t="s">
        <v>125</v>
      </c>
      <c r="BO331" s="3" t="s">
        <v>125</v>
      </c>
      <c r="BP331" s="3" t="s">
        <v>123</v>
      </c>
      <c r="BQ331" s="3" t="s">
        <v>123</v>
      </c>
      <c r="BR331" s="3" t="s">
        <v>524</v>
      </c>
      <c r="BS331" s="3" t="s">
        <v>8056</v>
      </c>
      <c r="BT331" s="3">
        <v>0</v>
      </c>
      <c r="BU331" s="3">
        <v>0</v>
      </c>
      <c r="BV331" s="3">
        <v>0</v>
      </c>
      <c r="BW331" s="3" t="s">
        <v>88</v>
      </c>
      <c r="BX331" s="3" t="s">
        <v>123</v>
      </c>
      <c r="BY331" s="3"/>
      <c r="BZ331" s="3"/>
      <c r="CA331" s="3"/>
      <c r="CB331" s="3"/>
      <c r="CC331" s="3"/>
      <c r="CD331" s="3"/>
      <c r="CE331" s="3"/>
      <c r="CF331" s="5">
        <v>43740.628344907411</v>
      </c>
      <c r="CG331" s="5">
        <v>43126.820451388892</v>
      </c>
      <c r="CH331" s="4">
        <v>44077</v>
      </c>
      <c r="CI331" s="3" t="s">
        <v>129</v>
      </c>
    </row>
    <row r="332" spans="1:87" x14ac:dyDescent="0.3">
      <c r="A332" s="3" t="s">
        <v>8057</v>
      </c>
      <c r="B332" s="3" t="s">
        <v>88</v>
      </c>
      <c r="C332" s="3">
        <v>59011</v>
      </c>
      <c r="D332" s="3">
        <v>2018</v>
      </c>
      <c r="E332" s="3"/>
      <c r="F332" s="3" t="s">
        <v>89</v>
      </c>
      <c r="G332" s="3" t="s">
        <v>129</v>
      </c>
      <c r="H332" s="3" t="s">
        <v>2547</v>
      </c>
      <c r="I332" s="3" t="s">
        <v>8058</v>
      </c>
      <c r="J332" s="3" t="s">
        <v>93</v>
      </c>
      <c r="K332" s="3"/>
      <c r="L332" s="4">
        <v>43935</v>
      </c>
      <c r="M332" s="6">
        <v>72085</v>
      </c>
      <c r="N332" s="6">
        <v>72085</v>
      </c>
      <c r="O332" s="3" t="s">
        <v>8059</v>
      </c>
      <c r="P332" s="6">
        <v>72085</v>
      </c>
      <c r="Q332" s="3"/>
      <c r="R332" s="3"/>
      <c r="S332" s="3"/>
      <c r="T332" s="3"/>
      <c r="U332" s="3" t="s">
        <v>88</v>
      </c>
      <c r="V332" s="3" t="s">
        <v>8060</v>
      </c>
      <c r="W332" s="3" t="s">
        <v>8060</v>
      </c>
      <c r="X332" s="3" t="s">
        <v>8061</v>
      </c>
      <c r="Y332" s="4">
        <v>41992</v>
      </c>
      <c r="Z332" s="3" t="s">
        <v>8062</v>
      </c>
      <c r="AA332" s="3" t="s">
        <v>2490</v>
      </c>
      <c r="AB332" s="3" t="s">
        <v>8063</v>
      </c>
      <c r="AC332" s="3" t="s">
        <v>296</v>
      </c>
      <c r="AD332" s="3" t="s">
        <v>8064</v>
      </c>
      <c r="AE332" s="3" t="s">
        <v>8065</v>
      </c>
      <c r="AF332" s="3" t="s">
        <v>2290</v>
      </c>
      <c r="AG332" s="3" t="s">
        <v>8066</v>
      </c>
      <c r="AH332" s="3" t="s">
        <v>2490</v>
      </c>
      <c r="AI332" s="3" t="s">
        <v>2490</v>
      </c>
      <c r="AJ332" s="3" t="s">
        <v>539</v>
      </c>
      <c r="AK332" s="3" t="s">
        <v>8067</v>
      </c>
      <c r="AL332" s="3" t="s">
        <v>107</v>
      </c>
      <c r="AM332" s="3" t="s">
        <v>107</v>
      </c>
      <c r="AN332" s="3" t="s">
        <v>108</v>
      </c>
      <c r="AO332" s="3" t="s">
        <v>109</v>
      </c>
      <c r="AP332" s="3" t="s">
        <v>8068</v>
      </c>
      <c r="AQ332" s="4">
        <v>15936</v>
      </c>
      <c r="AR332" s="3" t="s">
        <v>8069</v>
      </c>
      <c r="AS332" s="3" t="s">
        <v>8070</v>
      </c>
      <c r="AT332" s="3" t="s">
        <v>8071</v>
      </c>
      <c r="AU332" s="3" t="s">
        <v>2490</v>
      </c>
      <c r="AV332" s="3" t="s">
        <v>2490</v>
      </c>
      <c r="AW332" s="3" t="s">
        <v>539</v>
      </c>
      <c r="AX332" s="3" t="s">
        <v>8072</v>
      </c>
      <c r="AY332" s="3" t="s">
        <v>6577</v>
      </c>
      <c r="AZ332" s="3" t="s">
        <v>2490</v>
      </c>
      <c r="BA332" s="3" t="s">
        <v>2490</v>
      </c>
      <c r="BB332" s="3" t="s">
        <v>539</v>
      </c>
      <c r="BC332" s="3" t="s">
        <v>8073</v>
      </c>
      <c r="BD332" s="3" t="s">
        <v>8074</v>
      </c>
      <c r="BE332" s="3" t="s">
        <v>8075</v>
      </c>
      <c r="BF332" s="3" t="s">
        <v>8076</v>
      </c>
      <c r="BG332" s="3" t="s">
        <v>2133</v>
      </c>
      <c r="BH332" s="3" t="s">
        <v>8077</v>
      </c>
      <c r="BI332" s="3" t="s">
        <v>8077</v>
      </c>
      <c r="BJ332" s="3" t="s">
        <v>8078</v>
      </c>
      <c r="BK332" s="3" t="s">
        <v>8079</v>
      </c>
      <c r="BL332" s="3" t="s">
        <v>464</v>
      </c>
      <c r="BM332" s="3" t="s">
        <v>464</v>
      </c>
      <c r="BN332" s="3" t="s">
        <v>465</v>
      </c>
      <c r="BO332" s="3" t="s">
        <v>465</v>
      </c>
      <c r="BP332" s="3" t="s">
        <v>464</v>
      </c>
      <c r="BQ332" s="3" t="s">
        <v>464</v>
      </c>
      <c r="BR332" s="3" t="s">
        <v>8080</v>
      </c>
      <c r="BS332" s="3" t="s">
        <v>8081</v>
      </c>
      <c r="BT332" s="3">
        <v>0</v>
      </c>
      <c r="BU332" s="3">
        <v>0</v>
      </c>
      <c r="BV332" s="3">
        <v>0</v>
      </c>
      <c r="BW332" s="3" t="s">
        <v>88</v>
      </c>
      <c r="BX332" s="3" t="s">
        <v>464</v>
      </c>
      <c r="BY332" s="3"/>
      <c r="BZ332" s="3"/>
      <c r="CA332" s="3"/>
      <c r="CB332" s="3"/>
      <c r="CC332" s="3"/>
      <c r="CD332" s="3"/>
      <c r="CE332" s="3"/>
      <c r="CF332" s="5">
        <v>43742.46197916667</v>
      </c>
      <c r="CG332" s="5">
        <v>43123.74726851852</v>
      </c>
      <c r="CH332" s="4">
        <v>44077</v>
      </c>
      <c r="CI332" s="3" t="s">
        <v>129</v>
      </c>
    </row>
    <row r="333" spans="1:87" x14ac:dyDescent="0.3">
      <c r="A333" s="3" t="s">
        <v>8082</v>
      </c>
      <c r="B333" s="3" t="s">
        <v>88</v>
      </c>
      <c r="C333" s="3">
        <v>59012</v>
      </c>
      <c r="D333" s="3">
        <v>2018</v>
      </c>
      <c r="E333" s="3"/>
      <c r="F333" s="3" t="s">
        <v>89</v>
      </c>
      <c r="G333" s="3" t="s">
        <v>129</v>
      </c>
      <c r="H333" s="3" t="s">
        <v>5125</v>
      </c>
      <c r="I333" s="3" t="s">
        <v>8083</v>
      </c>
      <c r="J333" s="3" t="s">
        <v>93</v>
      </c>
      <c r="K333" s="3"/>
      <c r="L333" s="4">
        <v>43935</v>
      </c>
      <c r="M333" s="6">
        <v>43664</v>
      </c>
      <c r="N333" s="6">
        <v>43664</v>
      </c>
      <c r="O333" s="3" t="s">
        <v>8084</v>
      </c>
      <c r="P333" s="6">
        <v>43664</v>
      </c>
      <c r="Q333" s="3"/>
      <c r="R333" s="3"/>
      <c r="S333" s="3"/>
      <c r="T333" s="3"/>
      <c r="U333" s="3" t="s">
        <v>88</v>
      </c>
      <c r="V333" s="3" t="s">
        <v>8085</v>
      </c>
      <c r="W333" s="3" t="s">
        <v>8085</v>
      </c>
      <c r="X333" s="3" t="s">
        <v>8086</v>
      </c>
      <c r="Y333" s="4">
        <v>37061</v>
      </c>
      <c r="Z333" s="3" t="s">
        <v>8085</v>
      </c>
      <c r="AA333" s="3" t="s">
        <v>836</v>
      </c>
      <c r="AB333" s="3" t="s">
        <v>8087</v>
      </c>
      <c r="AC333" s="3" t="s">
        <v>296</v>
      </c>
      <c r="AD333" s="3" t="s">
        <v>8088</v>
      </c>
      <c r="AE333" s="3" t="s">
        <v>8089</v>
      </c>
      <c r="AF333" s="3" t="s">
        <v>3230</v>
      </c>
      <c r="AG333" s="3" t="s">
        <v>8090</v>
      </c>
      <c r="AH333" s="3" t="s">
        <v>836</v>
      </c>
      <c r="AI333" s="3" t="s">
        <v>836</v>
      </c>
      <c r="AJ333" s="3" t="s">
        <v>843</v>
      </c>
      <c r="AK333" s="3" t="s">
        <v>8091</v>
      </c>
      <c r="AL333" s="3" t="s">
        <v>107</v>
      </c>
      <c r="AM333" s="3" t="s">
        <v>107</v>
      </c>
      <c r="AN333" s="3" t="s">
        <v>108</v>
      </c>
      <c r="AO333" s="3" t="s">
        <v>109</v>
      </c>
      <c r="AP333" s="3" t="s">
        <v>8092</v>
      </c>
      <c r="AQ333" s="4">
        <v>15897</v>
      </c>
      <c r="AR333" s="3" t="s">
        <v>8093</v>
      </c>
      <c r="AS333" s="3" t="s">
        <v>8094</v>
      </c>
      <c r="AT333" s="3" t="s">
        <v>8095</v>
      </c>
      <c r="AU333" s="3" t="s">
        <v>836</v>
      </c>
      <c r="AV333" s="3" t="s">
        <v>836</v>
      </c>
      <c r="AW333" s="3" t="s">
        <v>843</v>
      </c>
      <c r="AX333" s="3" t="s">
        <v>8096</v>
      </c>
      <c r="AY333" s="3" t="s">
        <v>8090</v>
      </c>
      <c r="AZ333" s="3" t="s">
        <v>836</v>
      </c>
      <c r="BA333" s="3" t="s">
        <v>836</v>
      </c>
      <c r="BB333" s="3" t="s">
        <v>843</v>
      </c>
      <c r="BC333" s="3" t="s">
        <v>8097</v>
      </c>
      <c r="BD333" s="3" t="s">
        <v>8098</v>
      </c>
      <c r="BE333" s="3" t="s">
        <v>8099</v>
      </c>
      <c r="BF333" s="3" t="s">
        <v>8100</v>
      </c>
      <c r="BG333" s="3" t="s">
        <v>855</v>
      </c>
      <c r="BH333" s="3" t="s">
        <v>856</v>
      </c>
      <c r="BI333" s="3" t="s">
        <v>856</v>
      </c>
      <c r="BJ333" s="3" t="s">
        <v>8101</v>
      </c>
      <c r="BK333" s="3" t="s">
        <v>6812</v>
      </c>
      <c r="BL333" s="3" t="s">
        <v>123</v>
      </c>
      <c r="BM333" s="3" t="s">
        <v>123</v>
      </c>
      <c r="BN333" s="3" t="s">
        <v>125</v>
      </c>
      <c r="BO333" s="3" t="s">
        <v>125</v>
      </c>
      <c r="BP333" s="3" t="s">
        <v>123</v>
      </c>
      <c r="BQ333" s="3" t="s">
        <v>123</v>
      </c>
      <c r="BR333" s="3" t="s">
        <v>524</v>
      </c>
      <c r="BS333" s="3" t="s">
        <v>8102</v>
      </c>
      <c r="BT333" s="3">
        <v>0</v>
      </c>
      <c r="BU333" s="3">
        <v>0</v>
      </c>
      <c r="BV333" s="3">
        <v>0</v>
      </c>
      <c r="BW333" s="3" t="s">
        <v>88</v>
      </c>
      <c r="BX333" s="3" t="s">
        <v>123</v>
      </c>
      <c r="BY333" s="3"/>
      <c r="BZ333" s="3"/>
      <c r="CA333" s="3"/>
      <c r="CB333" s="3"/>
      <c r="CC333" s="3"/>
      <c r="CD333" s="3"/>
      <c r="CE333" s="3"/>
      <c r="CF333" s="5">
        <v>43733.519652777781</v>
      </c>
      <c r="CG333" s="5">
        <v>43112.547789351855</v>
      </c>
      <c r="CH333" s="4">
        <v>44049</v>
      </c>
      <c r="CI333" s="3" t="s">
        <v>129</v>
      </c>
    </row>
    <row r="334" spans="1:87" x14ac:dyDescent="0.3">
      <c r="A334" s="3" t="s">
        <v>8103</v>
      </c>
      <c r="B334" s="3" t="s">
        <v>88</v>
      </c>
      <c r="C334" s="3">
        <v>59013</v>
      </c>
      <c r="D334" s="3">
        <v>2018</v>
      </c>
      <c r="E334" s="3"/>
      <c r="F334" s="3" t="s">
        <v>89</v>
      </c>
      <c r="G334" s="3" t="s">
        <v>8104</v>
      </c>
      <c r="H334" s="3" t="s">
        <v>8105</v>
      </c>
      <c r="I334" s="3" t="s">
        <v>8106</v>
      </c>
      <c r="J334" s="3" t="s">
        <v>93</v>
      </c>
      <c r="K334" s="3"/>
      <c r="L334" s="4">
        <v>43935</v>
      </c>
      <c r="M334" s="3">
        <v>0</v>
      </c>
      <c r="N334" s="3">
        <v>0</v>
      </c>
      <c r="O334" s="3"/>
      <c r="P334" s="3">
        <v>0</v>
      </c>
      <c r="Q334" s="3"/>
      <c r="R334" s="3"/>
      <c r="S334" s="3"/>
      <c r="T334" s="3"/>
      <c r="U334" s="3" t="s">
        <v>88</v>
      </c>
      <c r="V334" s="3" t="s">
        <v>8107</v>
      </c>
      <c r="W334" s="3" t="s">
        <v>8107</v>
      </c>
      <c r="X334" s="3" t="s">
        <v>8108</v>
      </c>
      <c r="Y334" s="4">
        <v>40711</v>
      </c>
      <c r="Z334" s="3" t="s">
        <v>8107</v>
      </c>
      <c r="AA334" s="3" t="s">
        <v>2490</v>
      </c>
      <c r="AB334" s="3" t="s">
        <v>8109</v>
      </c>
      <c r="AC334" s="3" t="s">
        <v>296</v>
      </c>
      <c r="AD334" s="3" t="s">
        <v>8110</v>
      </c>
      <c r="AE334" s="3" t="s">
        <v>8111</v>
      </c>
      <c r="AF334" s="3" t="s">
        <v>2415</v>
      </c>
      <c r="AG334" s="3" t="s">
        <v>8112</v>
      </c>
      <c r="AH334" s="3" t="s">
        <v>2490</v>
      </c>
      <c r="AI334" s="3" t="s">
        <v>2490</v>
      </c>
      <c r="AJ334" s="3" t="s">
        <v>539</v>
      </c>
      <c r="AK334" s="3" t="s">
        <v>8113</v>
      </c>
      <c r="AL334" s="3" t="s">
        <v>107</v>
      </c>
      <c r="AM334" s="3" t="s">
        <v>107</v>
      </c>
      <c r="AN334" s="3" t="s">
        <v>146</v>
      </c>
      <c r="AO334" s="3" t="s">
        <v>109</v>
      </c>
      <c r="AP334" s="3" t="s">
        <v>8114</v>
      </c>
      <c r="AQ334" s="4">
        <v>28052</v>
      </c>
      <c r="AR334" s="3" t="s">
        <v>8115</v>
      </c>
      <c r="AS334" s="3" t="s">
        <v>8116</v>
      </c>
      <c r="AT334" s="3" t="s">
        <v>8117</v>
      </c>
      <c r="AU334" s="3" t="s">
        <v>8118</v>
      </c>
      <c r="AV334" s="3" t="s">
        <v>533</v>
      </c>
      <c r="AW334" s="3" t="s">
        <v>539</v>
      </c>
      <c r="AX334" s="3" t="s">
        <v>8119</v>
      </c>
      <c r="AY334" s="3" t="s">
        <v>8112</v>
      </c>
      <c r="AZ334" s="3" t="s">
        <v>2490</v>
      </c>
      <c r="BA334" s="3" t="s">
        <v>2490</v>
      </c>
      <c r="BB334" s="3" t="s">
        <v>539</v>
      </c>
      <c r="BC334" s="3" t="s">
        <v>8120</v>
      </c>
      <c r="BD334" s="3" t="s">
        <v>8121</v>
      </c>
      <c r="BE334" s="3" t="s">
        <v>8122</v>
      </c>
      <c r="BF334" s="3" t="s">
        <v>8123</v>
      </c>
      <c r="BG334" s="3" t="s">
        <v>2133</v>
      </c>
      <c r="BH334" s="3" t="s">
        <v>8124</v>
      </c>
      <c r="BI334" s="3" t="s">
        <v>8125</v>
      </c>
      <c r="BJ334" s="3" t="s">
        <v>8126</v>
      </c>
      <c r="BK334" s="3" t="s">
        <v>8127</v>
      </c>
      <c r="BL334" s="3" t="s">
        <v>464</v>
      </c>
      <c r="BM334" s="3" t="s">
        <v>464</v>
      </c>
      <c r="BN334" s="3" t="s">
        <v>465</v>
      </c>
      <c r="BO334" s="3" t="s">
        <v>465</v>
      </c>
      <c r="BP334" s="3" t="s">
        <v>464</v>
      </c>
      <c r="BQ334" s="3" t="s">
        <v>464</v>
      </c>
      <c r="BR334" s="3" t="s">
        <v>8128</v>
      </c>
      <c r="BS334" s="3" t="s">
        <v>8129</v>
      </c>
      <c r="BT334" s="3">
        <v>0</v>
      </c>
      <c r="BU334" s="3">
        <v>0</v>
      </c>
      <c r="BV334" s="3">
        <v>0</v>
      </c>
      <c r="BW334" s="3" t="s">
        <v>88</v>
      </c>
      <c r="BX334" s="3" t="s">
        <v>464</v>
      </c>
      <c r="BY334" s="3"/>
      <c r="BZ334" s="3"/>
      <c r="CA334" s="3"/>
      <c r="CB334" s="3"/>
      <c r="CC334" s="3"/>
      <c r="CD334" s="3"/>
      <c r="CE334" s="3"/>
      <c r="CF334" s="5">
        <v>43742.463182870371</v>
      </c>
      <c r="CG334" s="5">
        <v>43123.744571759256</v>
      </c>
      <c r="CH334" s="3"/>
      <c r="CI334" s="3"/>
    </row>
    <row r="335" spans="1:87" x14ac:dyDescent="0.3">
      <c r="A335" s="3" t="s">
        <v>8130</v>
      </c>
      <c r="B335" s="3" t="s">
        <v>88</v>
      </c>
      <c r="C335" s="3">
        <v>59017</v>
      </c>
      <c r="D335" s="3">
        <v>2018</v>
      </c>
      <c r="E335" s="3"/>
      <c r="F335" s="3" t="s">
        <v>89</v>
      </c>
      <c r="G335" s="3" t="s">
        <v>129</v>
      </c>
      <c r="H335" s="3" t="s">
        <v>195</v>
      </c>
      <c r="I335" s="3" t="s">
        <v>8131</v>
      </c>
      <c r="J335" s="3" t="s">
        <v>93</v>
      </c>
      <c r="K335" s="3"/>
      <c r="L335" s="4">
        <v>43935</v>
      </c>
      <c r="M335" s="6">
        <v>25671</v>
      </c>
      <c r="N335" s="6">
        <v>25671</v>
      </c>
      <c r="O335" s="3" t="s">
        <v>8132</v>
      </c>
      <c r="P335" s="6">
        <v>25671</v>
      </c>
      <c r="Q335" s="3"/>
      <c r="R335" s="3"/>
      <c r="S335" s="3"/>
      <c r="T335" s="3"/>
      <c r="U335" s="3" t="s">
        <v>88</v>
      </c>
      <c r="V335" s="3" t="s">
        <v>8133</v>
      </c>
      <c r="W335" s="3" t="s">
        <v>8133</v>
      </c>
      <c r="X335" s="3" t="s">
        <v>8134</v>
      </c>
      <c r="Y335" s="4">
        <v>35143</v>
      </c>
      <c r="Z335" s="3" t="s">
        <v>8135</v>
      </c>
      <c r="AA335" s="3" t="s">
        <v>410</v>
      </c>
      <c r="AB335" s="3" t="s">
        <v>8136</v>
      </c>
      <c r="AC335" s="3" t="s">
        <v>443</v>
      </c>
      <c r="AD335" s="3" t="s">
        <v>8137</v>
      </c>
      <c r="AE335" s="3" t="s">
        <v>8138</v>
      </c>
      <c r="AF335" s="3" t="s">
        <v>1989</v>
      </c>
      <c r="AG335" s="3" t="s">
        <v>8139</v>
      </c>
      <c r="AH335" s="3" t="s">
        <v>8140</v>
      </c>
      <c r="AI335" s="3" t="s">
        <v>410</v>
      </c>
      <c r="AJ335" s="3" t="s">
        <v>387</v>
      </c>
      <c r="AK335" s="3" t="s">
        <v>8141</v>
      </c>
      <c r="AL335" s="3" t="s">
        <v>2239</v>
      </c>
      <c r="AM335" s="3" t="s">
        <v>107</v>
      </c>
      <c r="AN335" s="3" t="s">
        <v>108</v>
      </c>
      <c r="AO335" s="3" t="s">
        <v>8142</v>
      </c>
      <c r="AP335" s="3" t="s">
        <v>8143</v>
      </c>
      <c r="AQ335" s="4">
        <v>24625</v>
      </c>
      <c r="AR335" s="3" t="s">
        <v>8144</v>
      </c>
      <c r="AS335" s="3" t="s">
        <v>8145</v>
      </c>
      <c r="AT335" s="3" t="s">
        <v>8146</v>
      </c>
      <c r="AU335" s="3" t="s">
        <v>8140</v>
      </c>
      <c r="AV335" s="3" t="s">
        <v>410</v>
      </c>
      <c r="AW335" s="3" t="s">
        <v>387</v>
      </c>
      <c r="AX335" s="3" t="s">
        <v>8147</v>
      </c>
      <c r="AY335" s="3" t="s">
        <v>8148</v>
      </c>
      <c r="AZ335" s="3" t="s">
        <v>380</v>
      </c>
      <c r="BA335" s="3" t="s">
        <v>380</v>
      </c>
      <c r="BB335" s="3" t="s">
        <v>387</v>
      </c>
      <c r="BC335" s="3" t="s">
        <v>8149</v>
      </c>
      <c r="BD335" s="3" t="s">
        <v>8150</v>
      </c>
      <c r="BE335" s="3" t="s">
        <v>8151</v>
      </c>
      <c r="BF335" s="3" t="s">
        <v>8152</v>
      </c>
      <c r="BG335" s="3" t="s">
        <v>398</v>
      </c>
      <c r="BH335" s="3" t="s">
        <v>399</v>
      </c>
      <c r="BI335" s="3" t="s">
        <v>399</v>
      </c>
      <c r="BJ335" s="3" t="s">
        <v>8153</v>
      </c>
      <c r="BK335" s="3" t="s">
        <v>1641</v>
      </c>
      <c r="BL335" s="3" t="s">
        <v>123</v>
      </c>
      <c r="BM335" s="3" t="s">
        <v>123</v>
      </c>
      <c r="BN335" s="3" t="s">
        <v>124</v>
      </c>
      <c r="BO335" s="3" t="s">
        <v>125</v>
      </c>
      <c r="BP335" s="3" t="s">
        <v>123</v>
      </c>
      <c r="BQ335" s="3" t="s">
        <v>123</v>
      </c>
      <c r="BR335" s="3" t="s">
        <v>126</v>
      </c>
      <c r="BS335" s="3" t="s">
        <v>8154</v>
      </c>
      <c r="BT335" s="3">
        <v>0</v>
      </c>
      <c r="BU335" s="3">
        <v>0</v>
      </c>
      <c r="BV335" s="3">
        <v>0</v>
      </c>
      <c r="BW335" s="3" t="s">
        <v>88</v>
      </c>
      <c r="BX335" s="3" t="s">
        <v>123</v>
      </c>
      <c r="BY335" s="3"/>
      <c r="BZ335" s="3"/>
      <c r="CA335" s="3"/>
      <c r="CB335" s="3"/>
      <c r="CC335" s="3"/>
      <c r="CD335" s="3"/>
      <c r="CE335" s="3"/>
      <c r="CF335" s="5">
        <v>43735.644247685188</v>
      </c>
      <c r="CG335" s="5">
        <v>43131.514328703706</v>
      </c>
      <c r="CH335" s="4">
        <v>44076</v>
      </c>
      <c r="CI335" s="3" t="s">
        <v>129</v>
      </c>
    </row>
    <row r="336" spans="1:87" x14ac:dyDescent="0.3">
      <c r="A336" s="3" t="s">
        <v>8155</v>
      </c>
      <c r="B336" s="3" t="s">
        <v>88</v>
      </c>
      <c r="C336" s="3">
        <v>59018</v>
      </c>
      <c r="D336" s="3">
        <v>2018</v>
      </c>
      <c r="E336" s="3"/>
      <c r="F336" s="3" t="s">
        <v>89</v>
      </c>
      <c r="G336" s="3" t="s">
        <v>4488</v>
      </c>
      <c r="H336" s="3" t="s">
        <v>7631</v>
      </c>
      <c r="I336" s="3" t="s">
        <v>8156</v>
      </c>
      <c r="J336" s="3" t="s">
        <v>93</v>
      </c>
      <c r="K336" s="3"/>
      <c r="L336" s="4">
        <v>43935</v>
      </c>
      <c r="M336" s="3">
        <v>0</v>
      </c>
      <c r="N336" s="3">
        <v>0</v>
      </c>
      <c r="O336" s="3"/>
      <c r="P336" s="3">
        <v>0</v>
      </c>
      <c r="Q336" s="3"/>
      <c r="R336" s="3"/>
      <c r="S336" s="3"/>
      <c r="T336" s="3"/>
      <c r="U336" s="3" t="s">
        <v>88</v>
      </c>
      <c r="V336" s="3" t="s">
        <v>8157</v>
      </c>
      <c r="W336" s="3" t="s">
        <v>8157</v>
      </c>
      <c r="X336" s="3" t="s">
        <v>8158</v>
      </c>
      <c r="Y336" s="4">
        <v>36882</v>
      </c>
      <c r="Z336" s="3" t="s">
        <v>8159</v>
      </c>
      <c r="AA336" s="3" t="s">
        <v>8160</v>
      </c>
      <c r="AB336" s="3" t="s">
        <v>8161</v>
      </c>
      <c r="AC336" s="3" t="s">
        <v>138</v>
      </c>
      <c r="AD336" s="3" t="s">
        <v>8162</v>
      </c>
      <c r="AE336" s="3" t="s">
        <v>8163</v>
      </c>
      <c r="AF336" s="3" t="s">
        <v>7070</v>
      </c>
      <c r="AG336" s="3" t="s">
        <v>8164</v>
      </c>
      <c r="AH336" s="3" t="s">
        <v>8165</v>
      </c>
      <c r="AI336" s="3" t="s">
        <v>8160</v>
      </c>
      <c r="AJ336" s="3" t="s">
        <v>1100</v>
      </c>
      <c r="AK336" s="3" t="s">
        <v>8166</v>
      </c>
      <c r="AL336" s="3" t="s">
        <v>107</v>
      </c>
      <c r="AM336" s="3" t="s">
        <v>107</v>
      </c>
      <c r="AN336" s="3" t="s">
        <v>108</v>
      </c>
      <c r="AO336" s="3" t="s">
        <v>109</v>
      </c>
      <c r="AP336" s="3" t="s">
        <v>8167</v>
      </c>
      <c r="AQ336" s="4">
        <v>13033</v>
      </c>
      <c r="AR336" s="3" t="s">
        <v>8168</v>
      </c>
      <c r="AS336" s="3" t="s">
        <v>8169</v>
      </c>
      <c r="AT336" s="3" t="s">
        <v>8170</v>
      </c>
      <c r="AU336" s="3" t="s">
        <v>8165</v>
      </c>
      <c r="AV336" s="3" t="s">
        <v>8160</v>
      </c>
      <c r="AW336" s="3" t="s">
        <v>1100</v>
      </c>
      <c r="AX336" s="3" t="s">
        <v>8171</v>
      </c>
      <c r="AY336" s="3" t="s">
        <v>8164</v>
      </c>
      <c r="AZ336" s="3" t="s">
        <v>8165</v>
      </c>
      <c r="BA336" s="3" t="s">
        <v>8160</v>
      </c>
      <c r="BB336" s="3" t="s">
        <v>1100</v>
      </c>
      <c r="BC336" s="3" t="s">
        <v>8172</v>
      </c>
      <c r="BD336" s="3" t="s">
        <v>8173</v>
      </c>
      <c r="BE336" s="3" t="s">
        <v>8174</v>
      </c>
      <c r="BF336" s="3" t="s">
        <v>8175</v>
      </c>
      <c r="BG336" s="3" t="s">
        <v>1113</v>
      </c>
      <c r="BH336" s="3" t="s">
        <v>8176</v>
      </c>
      <c r="BI336" s="3" t="s">
        <v>8177</v>
      </c>
      <c r="BJ336" s="3" t="s">
        <v>8178</v>
      </c>
      <c r="BK336" s="3" t="s">
        <v>8179</v>
      </c>
      <c r="BL336" s="3" t="s">
        <v>123</v>
      </c>
      <c r="BM336" s="3" t="s">
        <v>123</v>
      </c>
      <c r="BN336" s="3" t="s">
        <v>125</v>
      </c>
      <c r="BO336" s="3" t="s">
        <v>125</v>
      </c>
      <c r="BP336" s="3" t="s">
        <v>123</v>
      </c>
      <c r="BQ336" s="3" t="s">
        <v>123</v>
      </c>
      <c r="BR336" s="3" t="s">
        <v>255</v>
      </c>
      <c r="BS336" s="3" t="s">
        <v>8180</v>
      </c>
      <c r="BT336" s="3">
        <v>0</v>
      </c>
      <c r="BU336" s="3">
        <v>0</v>
      </c>
      <c r="BV336" s="3">
        <v>0</v>
      </c>
      <c r="BW336" s="3" t="s">
        <v>88</v>
      </c>
      <c r="BX336" s="3" t="s">
        <v>123</v>
      </c>
      <c r="BY336" s="3"/>
      <c r="BZ336" s="3"/>
      <c r="CA336" s="3"/>
      <c r="CB336" s="3"/>
      <c r="CC336" s="3"/>
      <c r="CD336" s="3"/>
      <c r="CE336" s="3"/>
      <c r="CF336" s="5">
        <v>43742.464247685188</v>
      </c>
      <c r="CG336" s="5">
        <v>43123.742442129631</v>
      </c>
      <c r="CH336" s="3"/>
      <c r="CI336" s="3"/>
    </row>
    <row r="337" spans="1:87" x14ac:dyDescent="0.3">
      <c r="A337" s="3" t="s">
        <v>8181</v>
      </c>
      <c r="B337" s="3" t="s">
        <v>88</v>
      </c>
      <c r="C337" s="3">
        <v>59021</v>
      </c>
      <c r="D337" s="3">
        <v>2018</v>
      </c>
      <c r="E337" s="3"/>
      <c r="F337" s="3" t="s">
        <v>89</v>
      </c>
      <c r="G337" s="3" t="s">
        <v>129</v>
      </c>
      <c r="H337" s="3" t="s">
        <v>195</v>
      </c>
      <c r="I337" s="3" t="s">
        <v>8182</v>
      </c>
      <c r="J337" s="3" t="s">
        <v>93</v>
      </c>
      <c r="K337" s="3"/>
      <c r="L337" s="4">
        <v>43935</v>
      </c>
      <c r="M337" s="6">
        <v>8163</v>
      </c>
      <c r="N337" s="6">
        <v>8163</v>
      </c>
      <c r="O337" s="3" t="s">
        <v>3706</v>
      </c>
      <c r="P337" s="6">
        <v>8163</v>
      </c>
      <c r="Q337" s="3"/>
      <c r="R337" s="3"/>
      <c r="S337" s="3"/>
      <c r="T337" s="3"/>
      <c r="U337" s="3" t="s">
        <v>88</v>
      </c>
      <c r="V337" s="3" t="s">
        <v>8133</v>
      </c>
      <c r="W337" s="3" t="s">
        <v>8133</v>
      </c>
      <c r="X337" s="3" t="s">
        <v>8134</v>
      </c>
      <c r="Y337" s="4">
        <v>35143</v>
      </c>
      <c r="Z337" s="3" t="s">
        <v>8135</v>
      </c>
      <c r="AA337" s="3" t="s">
        <v>410</v>
      </c>
      <c r="AB337" s="3" t="s">
        <v>8136</v>
      </c>
      <c r="AC337" s="3" t="s">
        <v>443</v>
      </c>
      <c r="AD337" s="3" t="s">
        <v>8137</v>
      </c>
      <c r="AE337" s="3" t="s">
        <v>8138</v>
      </c>
      <c r="AF337" s="3" t="s">
        <v>1989</v>
      </c>
      <c r="AG337" s="3" t="s">
        <v>8139</v>
      </c>
      <c r="AH337" s="3" t="s">
        <v>8140</v>
      </c>
      <c r="AI337" s="3" t="s">
        <v>410</v>
      </c>
      <c r="AJ337" s="3" t="s">
        <v>387</v>
      </c>
      <c r="AK337" s="3" t="s">
        <v>8141</v>
      </c>
      <c r="AL337" s="3" t="s">
        <v>2239</v>
      </c>
      <c r="AM337" s="3" t="s">
        <v>107</v>
      </c>
      <c r="AN337" s="3" t="s">
        <v>108</v>
      </c>
      <c r="AO337" s="3" t="s">
        <v>8142</v>
      </c>
      <c r="AP337" s="3" t="s">
        <v>8143</v>
      </c>
      <c r="AQ337" s="4">
        <v>24625</v>
      </c>
      <c r="AR337" s="3" t="s">
        <v>8144</v>
      </c>
      <c r="AS337" s="3" t="s">
        <v>8145</v>
      </c>
      <c r="AT337" s="3" t="s">
        <v>8146</v>
      </c>
      <c r="AU337" s="3" t="s">
        <v>8140</v>
      </c>
      <c r="AV337" s="3" t="s">
        <v>410</v>
      </c>
      <c r="AW337" s="3" t="s">
        <v>387</v>
      </c>
      <c r="AX337" s="3" t="s">
        <v>8147</v>
      </c>
      <c r="AY337" s="3" t="s">
        <v>8148</v>
      </c>
      <c r="AZ337" s="3" t="s">
        <v>380</v>
      </c>
      <c r="BA337" s="3" t="s">
        <v>380</v>
      </c>
      <c r="BB337" s="3" t="s">
        <v>387</v>
      </c>
      <c r="BC337" s="3" t="s">
        <v>8183</v>
      </c>
      <c r="BD337" s="3" t="s">
        <v>8184</v>
      </c>
      <c r="BE337" s="3" t="s">
        <v>8185</v>
      </c>
      <c r="BF337" s="3" t="s">
        <v>8186</v>
      </c>
      <c r="BG337" s="3" t="s">
        <v>398</v>
      </c>
      <c r="BH337" s="3" t="s">
        <v>399</v>
      </c>
      <c r="BI337" s="3" t="s">
        <v>8187</v>
      </c>
      <c r="BJ337" s="3" t="s">
        <v>8188</v>
      </c>
      <c r="BK337" s="3" t="s">
        <v>2224</v>
      </c>
      <c r="BL337" s="3" t="s">
        <v>123</v>
      </c>
      <c r="BM337" s="3" t="s">
        <v>123</v>
      </c>
      <c r="BN337" s="3" t="s">
        <v>125</v>
      </c>
      <c r="BO337" s="3" t="s">
        <v>125</v>
      </c>
      <c r="BP337" s="3" t="s">
        <v>123</v>
      </c>
      <c r="BQ337" s="3" t="s">
        <v>123</v>
      </c>
      <c r="BR337" s="3" t="s">
        <v>126</v>
      </c>
      <c r="BS337" s="3" t="s">
        <v>8189</v>
      </c>
      <c r="BT337" s="3">
        <v>0</v>
      </c>
      <c r="BU337" s="3">
        <v>0</v>
      </c>
      <c r="BV337" s="3">
        <v>0</v>
      </c>
      <c r="BW337" s="3" t="s">
        <v>88</v>
      </c>
      <c r="BX337" s="3" t="s">
        <v>123</v>
      </c>
      <c r="BY337" s="3"/>
      <c r="BZ337" s="3"/>
      <c r="CA337" s="3"/>
      <c r="CB337" s="3"/>
      <c r="CC337" s="3"/>
      <c r="CD337" s="3"/>
      <c r="CE337" s="3"/>
      <c r="CF337" s="5">
        <v>43735.639247685183</v>
      </c>
      <c r="CG337" s="5">
        <v>43131.509351851855</v>
      </c>
      <c r="CH337" s="4">
        <v>44076</v>
      </c>
      <c r="CI337" s="3" t="s">
        <v>129</v>
      </c>
    </row>
    <row r="338" spans="1:87" x14ac:dyDescent="0.3">
      <c r="A338" s="3" t="s">
        <v>8190</v>
      </c>
      <c r="B338" s="3" t="s">
        <v>88</v>
      </c>
      <c r="C338" s="3">
        <v>59026</v>
      </c>
      <c r="D338" s="3">
        <v>2018</v>
      </c>
      <c r="E338" s="3"/>
      <c r="F338" s="3" t="s">
        <v>89</v>
      </c>
      <c r="G338" s="3" t="s">
        <v>129</v>
      </c>
      <c r="H338" s="3" t="s">
        <v>889</v>
      </c>
      <c r="I338" s="3" t="s">
        <v>8191</v>
      </c>
      <c r="J338" s="3" t="s">
        <v>93</v>
      </c>
      <c r="K338" s="3"/>
      <c r="L338" s="4">
        <v>43935</v>
      </c>
      <c r="M338" s="6">
        <v>127497</v>
      </c>
      <c r="N338" s="6">
        <v>127497</v>
      </c>
      <c r="O338" s="3" t="s">
        <v>8192</v>
      </c>
      <c r="P338" s="6">
        <v>127497</v>
      </c>
      <c r="Q338" s="3"/>
      <c r="R338" s="3"/>
      <c r="S338" s="3"/>
      <c r="T338" s="3"/>
      <c r="U338" s="3" t="s">
        <v>88</v>
      </c>
      <c r="V338" s="3" t="s">
        <v>8193</v>
      </c>
      <c r="W338" s="3" t="s">
        <v>8193</v>
      </c>
      <c r="X338" s="3" t="s">
        <v>8194</v>
      </c>
      <c r="Y338" s="4">
        <v>35118</v>
      </c>
      <c r="Z338" s="3" t="s">
        <v>1911</v>
      </c>
      <c r="AA338" s="3" t="s">
        <v>2490</v>
      </c>
      <c r="AB338" s="3" t="s">
        <v>8195</v>
      </c>
      <c r="AC338" s="3" t="s">
        <v>296</v>
      </c>
      <c r="AD338" s="3" t="s">
        <v>8196</v>
      </c>
      <c r="AE338" s="3" t="s">
        <v>8197</v>
      </c>
      <c r="AF338" s="3" t="s">
        <v>8198</v>
      </c>
      <c r="AG338" s="3" t="s">
        <v>8199</v>
      </c>
      <c r="AH338" s="3" t="s">
        <v>2490</v>
      </c>
      <c r="AI338" s="3" t="s">
        <v>2490</v>
      </c>
      <c r="AJ338" s="3" t="s">
        <v>539</v>
      </c>
      <c r="AK338" s="3" t="s">
        <v>8200</v>
      </c>
      <c r="AL338" s="3" t="s">
        <v>107</v>
      </c>
      <c r="AM338" s="3" t="s">
        <v>107</v>
      </c>
      <c r="AN338" s="3" t="s">
        <v>146</v>
      </c>
      <c r="AO338" s="3" t="s">
        <v>109</v>
      </c>
      <c r="AP338" s="3" t="s">
        <v>8201</v>
      </c>
      <c r="AQ338" s="4">
        <v>20843</v>
      </c>
      <c r="AR338" s="3" t="s">
        <v>8202</v>
      </c>
      <c r="AS338" s="3" t="s">
        <v>8203</v>
      </c>
      <c r="AT338" s="3" t="s">
        <v>8071</v>
      </c>
      <c r="AU338" s="3" t="s">
        <v>2490</v>
      </c>
      <c r="AV338" s="3" t="s">
        <v>2490</v>
      </c>
      <c r="AW338" s="3" t="s">
        <v>539</v>
      </c>
      <c r="AX338" s="3" t="s">
        <v>8204</v>
      </c>
      <c r="AY338" s="3" t="s">
        <v>8199</v>
      </c>
      <c r="AZ338" s="3" t="s">
        <v>2490</v>
      </c>
      <c r="BA338" s="3" t="s">
        <v>2490</v>
      </c>
      <c r="BB338" s="3" t="s">
        <v>539</v>
      </c>
      <c r="BC338" s="3" t="s">
        <v>8205</v>
      </c>
      <c r="BD338" s="3" t="s">
        <v>8206</v>
      </c>
      <c r="BE338" s="3" t="s">
        <v>8207</v>
      </c>
      <c r="BF338" s="3" t="s">
        <v>8208</v>
      </c>
      <c r="BG338" s="3" t="s">
        <v>2133</v>
      </c>
      <c r="BH338" s="3" t="s">
        <v>8077</v>
      </c>
      <c r="BI338" s="3" t="s">
        <v>8077</v>
      </c>
      <c r="BJ338" s="3" t="s">
        <v>8209</v>
      </c>
      <c r="BK338" s="3" t="s">
        <v>8210</v>
      </c>
      <c r="BL338" s="3" t="s">
        <v>464</v>
      </c>
      <c r="BM338" s="3" t="s">
        <v>464</v>
      </c>
      <c r="BN338" s="3" t="s">
        <v>465</v>
      </c>
      <c r="BO338" s="3" t="s">
        <v>465</v>
      </c>
      <c r="BP338" s="3" t="s">
        <v>464</v>
      </c>
      <c r="BQ338" s="3" t="s">
        <v>464</v>
      </c>
      <c r="BR338" s="3" t="s">
        <v>1277</v>
      </c>
      <c r="BS338" s="3" t="s">
        <v>8211</v>
      </c>
      <c r="BT338" s="3">
        <v>0</v>
      </c>
      <c r="BU338" s="3">
        <v>0</v>
      </c>
      <c r="BV338" s="3">
        <v>0</v>
      </c>
      <c r="BW338" s="3" t="s">
        <v>88</v>
      </c>
      <c r="BX338" s="3" t="s">
        <v>464</v>
      </c>
      <c r="BY338" s="3"/>
      <c r="BZ338" s="3"/>
      <c r="CA338" s="3"/>
      <c r="CB338" s="3"/>
      <c r="CC338" s="3"/>
      <c r="CD338" s="3"/>
      <c r="CE338" s="3"/>
      <c r="CF338" s="5">
        <v>43733.719282407408</v>
      </c>
      <c r="CG338" s="5">
        <v>43124.450277777774</v>
      </c>
      <c r="CH338" s="4">
        <v>44078</v>
      </c>
      <c r="CI338" s="3" t="s">
        <v>129</v>
      </c>
    </row>
    <row r="339" spans="1:87" x14ac:dyDescent="0.3">
      <c r="A339" s="3" t="s">
        <v>8212</v>
      </c>
      <c r="B339" s="3" t="s">
        <v>88</v>
      </c>
      <c r="C339" s="3">
        <v>59037</v>
      </c>
      <c r="D339" s="3">
        <v>2018</v>
      </c>
      <c r="E339" s="3"/>
      <c r="F339" s="3" t="s">
        <v>89</v>
      </c>
      <c r="G339" s="3" t="s">
        <v>129</v>
      </c>
      <c r="H339" s="3" t="s">
        <v>289</v>
      </c>
      <c r="I339" s="3" t="s">
        <v>8213</v>
      </c>
      <c r="J339" s="3" t="s">
        <v>93</v>
      </c>
      <c r="K339" s="3"/>
      <c r="L339" s="4">
        <v>43935</v>
      </c>
      <c r="M339" s="6">
        <v>9678</v>
      </c>
      <c r="N339" s="6">
        <v>9678</v>
      </c>
      <c r="O339" s="3" t="s">
        <v>8214</v>
      </c>
      <c r="P339" s="6">
        <v>9678</v>
      </c>
      <c r="Q339" s="3"/>
      <c r="R339" s="3"/>
      <c r="S339" s="3"/>
      <c r="T339" s="3"/>
      <c r="U339" s="3" t="s">
        <v>88</v>
      </c>
      <c r="V339" s="3" t="s">
        <v>8215</v>
      </c>
      <c r="W339" s="3" t="s">
        <v>8216</v>
      </c>
      <c r="X339" s="3" t="s">
        <v>8217</v>
      </c>
      <c r="Y339" s="4">
        <v>31371</v>
      </c>
      <c r="Z339" s="3" t="s">
        <v>8215</v>
      </c>
      <c r="AA339" s="3" t="s">
        <v>201</v>
      </c>
      <c r="AB339" s="3" t="s">
        <v>8218</v>
      </c>
      <c r="AC339" s="3" t="s">
        <v>203</v>
      </c>
      <c r="AD339" s="3" t="s">
        <v>8219</v>
      </c>
      <c r="AE339" s="3" t="s">
        <v>8220</v>
      </c>
      <c r="AF339" s="3" t="s">
        <v>8221</v>
      </c>
      <c r="AG339" s="3" t="s">
        <v>8222</v>
      </c>
      <c r="AH339" s="3" t="s">
        <v>8223</v>
      </c>
      <c r="AI339" s="3" t="s">
        <v>201</v>
      </c>
      <c r="AJ339" s="3" t="s">
        <v>209</v>
      </c>
      <c r="AK339" s="3" t="s">
        <v>8224</v>
      </c>
      <c r="AL339" s="3" t="s">
        <v>419</v>
      </c>
      <c r="AM339" s="3" t="s">
        <v>7789</v>
      </c>
      <c r="AN339" s="3" t="s">
        <v>146</v>
      </c>
      <c r="AO339" s="3" t="s">
        <v>8225</v>
      </c>
      <c r="AP339" s="3" t="s">
        <v>8226</v>
      </c>
      <c r="AQ339" s="4">
        <v>18656</v>
      </c>
      <c r="AR339" s="3" t="s">
        <v>8227</v>
      </c>
      <c r="AS339" s="3" t="s">
        <v>8228</v>
      </c>
      <c r="AT339" s="3" t="s">
        <v>8229</v>
      </c>
      <c r="AU339" s="3" t="s">
        <v>8223</v>
      </c>
      <c r="AV339" s="3" t="s">
        <v>201</v>
      </c>
      <c r="AW339" s="3" t="s">
        <v>209</v>
      </c>
      <c r="AX339" s="3" t="s">
        <v>8230</v>
      </c>
      <c r="AY339" s="3" t="s">
        <v>8222</v>
      </c>
      <c r="AZ339" s="3" t="s">
        <v>8223</v>
      </c>
      <c r="BA339" s="3" t="s">
        <v>201</v>
      </c>
      <c r="BB339" s="3" t="s">
        <v>209</v>
      </c>
      <c r="BC339" s="3" t="s">
        <v>8231</v>
      </c>
      <c r="BD339" s="3" t="s">
        <v>8232</v>
      </c>
      <c r="BE339" s="3" t="s">
        <v>8233</v>
      </c>
      <c r="BF339" s="3" t="s">
        <v>8234</v>
      </c>
      <c r="BG339" s="3" t="s">
        <v>222</v>
      </c>
      <c r="BH339" s="3" t="s">
        <v>223</v>
      </c>
      <c r="BI339" s="3" t="s">
        <v>8235</v>
      </c>
      <c r="BJ339" s="3" t="s">
        <v>8236</v>
      </c>
      <c r="BK339" s="3" t="s">
        <v>585</v>
      </c>
      <c r="BL339" s="3" t="s">
        <v>123</v>
      </c>
      <c r="BM339" s="3" t="s">
        <v>123</v>
      </c>
      <c r="BN339" s="3" t="s">
        <v>125</v>
      </c>
      <c r="BO339" s="3" t="s">
        <v>125</v>
      </c>
      <c r="BP339" s="3" t="s">
        <v>123</v>
      </c>
      <c r="BQ339" s="3" t="s">
        <v>123</v>
      </c>
      <c r="BR339" s="3" t="s">
        <v>126</v>
      </c>
      <c r="BS339" s="3" t="s">
        <v>8237</v>
      </c>
      <c r="BT339" s="3">
        <v>0</v>
      </c>
      <c r="BU339" s="3">
        <v>0</v>
      </c>
      <c r="BV339" s="3">
        <v>0</v>
      </c>
      <c r="BW339" s="3" t="s">
        <v>88</v>
      </c>
      <c r="BX339" s="3" t="s">
        <v>123</v>
      </c>
      <c r="BY339" s="3"/>
      <c r="BZ339" s="3"/>
      <c r="CA339" s="3"/>
      <c r="CB339" s="3"/>
      <c r="CC339" s="3"/>
      <c r="CD339" s="3"/>
      <c r="CE339" s="3"/>
      <c r="CF339" s="5">
        <v>43739.416030092594</v>
      </c>
      <c r="CG339" s="5">
        <v>43126.369143518517</v>
      </c>
      <c r="CH339" s="4">
        <v>44077</v>
      </c>
      <c r="CI339" s="3" t="s">
        <v>129</v>
      </c>
    </row>
    <row r="340" spans="1:87" x14ac:dyDescent="0.3">
      <c r="A340" s="3" t="s">
        <v>8238</v>
      </c>
      <c r="B340" s="3" t="s">
        <v>88</v>
      </c>
      <c r="C340" s="3">
        <v>59039</v>
      </c>
      <c r="D340" s="3">
        <v>2018</v>
      </c>
      <c r="E340" s="3"/>
      <c r="F340" s="3" t="s">
        <v>89</v>
      </c>
      <c r="G340" s="3" t="s">
        <v>527</v>
      </c>
      <c r="H340" s="3" t="s">
        <v>527</v>
      </c>
      <c r="I340" s="3" t="s">
        <v>8239</v>
      </c>
      <c r="J340" s="3" t="s">
        <v>93</v>
      </c>
      <c r="K340" s="3"/>
      <c r="L340" s="4">
        <v>43935</v>
      </c>
      <c r="M340" s="3">
        <v>0</v>
      </c>
      <c r="N340" s="3">
        <v>0</v>
      </c>
      <c r="O340" s="3"/>
      <c r="P340" s="3">
        <v>0</v>
      </c>
      <c r="Q340" s="3"/>
      <c r="R340" s="3"/>
      <c r="S340" s="3"/>
      <c r="T340" s="3"/>
      <c r="U340" s="3" t="s">
        <v>88</v>
      </c>
      <c r="V340" s="3" t="s">
        <v>8240</v>
      </c>
      <c r="W340" s="3" t="s">
        <v>8240</v>
      </c>
      <c r="X340" s="3" t="s">
        <v>8241</v>
      </c>
      <c r="Y340" s="4">
        <v>42409</v>
      </c>
      <c r="Z340" s="3" t="s">
        <v>8242</v>
      </c>
      <c r="AA340" s="3" t="s">
        <v>2490</v>
      </c>
      <c r="AB340" s="3" t="s">
        <v>8243</v>
      </c>
      <c r="AC340" s="3" t="s">
        <v>296</v>
      </c>
      <c r="AD340" s="3" t="s">
        <v>8244</v>
      </c>
      <c r="AE340" s="3" t="s">
        <v>8245</v>
      </c>
      <c r="AF340" s="3" t="s">
        <v>783</v>
      </c>
      <c r="AG340" s="3" t="s">
        <v>8246</v>
      </c>
      <c r="AH340" s="3" t="s">
        <v>2490</v>
      </c>
      <c r="AI340" s="3" t="s">
        <v>2490</v>
      </c>
      <c r="AJ340" s="3" t="s">
        <v>539</v>
      </c>
      <c r="AK340" s="3" t="s">
        <v>8247</v>
      </c>
      <c r="AL340" s="3" t="s">
        <v>107</v>
      </c>
      <c r="AM340" s="3" t="s">
        <v>107</v>
      </c>
      <c r="AN340" s="3" t="s">
        <v>146</v>
      </c>
      <c r="AO340" s="3" t="s">
        <v>109</v>
      </c>
      <c r="AP340" s="3" t="s">
        <v>8248</v>
      </c>
      <c r="AQ340" s="4">
        <v>23907</v>
      </c>
      <c r="AR340" s="3" t="s">
        <v>8249</v>
      </c>
      <c r="AS340" s="3" t="s">
        <v>8250</v>
      </c>
      <c r="AT340" s="3" t="s">
        <v>8251</v>
      </c>
      <c r="AU340" s="3" t="s">
        <v>8252</v>
      </c>
      <c r="AV340" s="3" t="s">
        <v>2490</v>
      </c>
      <c r="AW340" s="3" t="s">
        <v>539</v>
      </c>
      <c r="AX340" s="3" t="s">
        <v>8253</v>
      </c>
      <c r="AY340" s="3" t="s">
        <v>8246</v>
      </c>
      <c r="AZ340" s="3" t="s">
        <v>2490</v>
      </c>
      <c r="BA340" s="3" t="s">
        <v>2490</v>
      </c>
      <c r="BB340" s="3" t="s">
        <v>539</v>
      </c>
      <c r="BC340" s="3" t="s">
        <v>8254</v>
      </c>
      <c r="BD340" s="3" t="s">
        <v>8255</v>
      </c>
      <c r="BE340" s="3" t="s">
        <v>8256</v>
      </c>
      <c r="BF340" s="3" t="s">
        <v>8257</v>
      </c>
      <c r="BG340" s="3" t="s">
        <v>550</v>
      </c>
      <c r="BH340" s="3" t="s">
        <v>6589</v>
      </c>
      <c r="BI340" s="3" t="s">
        <v>8258</v>
      </c>
      <c r="BJ340" s="3" t="s">
        <v>1520</v>
      </c>
      <c r="BK340" s="3" t="s">
        <v>3411</v>
      </c>
      <c r="BL340" s="3" t="s">
        <v>123</v>
      </c>
      <c r="BM340" s="3" t="s">
        <v>123</v>
      </c>
      <c r="BN340" s="3" t="s">
        <v>125</v>
      </c>
      <c r="BO340" s="3" t="s">
        <v>125</v>
      </c>
      <c r="BP340" s="3" t="s">
        <v>123</v>
      </c>
      <c r="BQ340" s="3" t="s">
        <v>123</v>
      </c>
      <c r="BR340" s="3" t="s">
        <v>555</v>
      </c>
      <c r="BS340" s="3" t="s">
        <v>8259</v>
      </c>
      <c r="BT340" s="3">
        <v>0</v>
      </c>
      <c r="BU340" s="3">
        <v>0</v>
      </c>
      <c r="BV340" s="3">
        <v>0</v>
      </c>
      <c r="BW340" s="3" t="s">
        <v>88</v>
      </c>
      <c r="BX340" s="3" t="s">
        <v>123</v>
      </c>
      <c r="BY340" s="3"/>
      <c r="BZ340" s="3"/>
      <c r="CA340" s="3"/>
      <c r="CB340" s="3"/>
      <c r="CC340" s="3"/>
      <c r="CD340" s="3"/>
      <c r="CE340" s="3"/>
      <c r="CF340" s="5">
        <v>43739.427604166667</v>
      </c>
      <c r="CG340" s="5">
        <v>43115.388726851852</v>
      </c>
      <c r="CH340" s="3"/>
      <c r="CI340" s="3"/>
    </row>
    <row r="341" spans="1:87" x14ac:dyDescent="0.3">
      <c r="A341" s="3" t="s">
        <v>8260</v>
      </c>
      <c r="B341" s="3" t="s">
        <v>88</v>
      </c>
      <c r="C341" s="3">
        <v>59040</v>
      </c>
      <c r="D341" s="3">
        <v>2018</v>
      </c>
      <c r="E341" s="3"/>
      <c r="F341" s="3" t="s">
        <v>89</v>
      </c>
      <c r="G341" s="3" t="s">
        <v>129</v>
      </c>
      <c r="H341" s="3" t="s">
        <v>8261</v>
      </c>
      <c r="I341" s="3" t="s">
        <v>8262</v>
      </c>
      <c r="J341" s="3" t="s">
        <v>93</v>
      </c>
      <c r="K341" s="3"/>
      <c r="L341" s="4">
        <v>43935</v>
      </c>
      <c r="M341" s="6">
        <v>4322</v>
      </c>
      <c r="N341" s="6">
        <v>4322</v>
      </c>
      <c r="O341" s="3" t="s">
        <v>8263</v>
      </c>
      <c r="P341" s="6">
        <v>4322</v>
      </c>
      <c r="Q341" s="3"/>
      <c r="R341" s="3"/>
      <c r="S341" s="3"/>
      <c r="T341" s="3"/>
      <c r="U341" s="3" t="s">
        <v>88</v>
      </c>
      <c r="V341" s="3" t="s">
        <v>8264</v>
      </c>
      <c r="W341" s="3" t="s">
        <v>8265</v>
      </c>
      <c r="X341" s="3" t="s">
        <v>8266</v>
      </c>
      <c r="Y341" s="4">
        <v>33406</v>
      </c>
      <c r="Z341" s="3" t="s">
        <v>8267</v>
      </c>
      <c r="AA341" s="3" t="s">
        <v>98</v>
      </c>
      <c r="AB341" s="3" t="s">
        <v>8268</v>
      </c>
      <c r="AC341" s="3" t="s">
        <v>100</v>
      </c>
      <c r="AD341" s="3" t="s">
        <v>8269</v>
      </c>
      <c r="AE341" s="3" t="s">
        <v>8270</v>
      </c>
      <c r="AF341" s="3" t="s">
        <v>8271</v>
      </c>
      <c r="AG341" s="3" t="s">
        <v>8272</v>
      </c>
      <c r="AH341" s="3" t="s">
        <v>98</v>
      </c>
      <c r="AI341" s="3" t="s">
        <v>98</v>
      </c>
      <c r="AJ341" s="3" t="s">
        <v>105</v>
      </c>
      <c r="AK341" s="3" t="s">
        <v>8273</v>
      </c>
      <c r="AL341" s="3" t="s">
        <v>107</v>
      </c>
      <c r="AM341" s="3" t="s">
        <v>107</v>
      </c>
      <c r="AN341" s="3" t="s">
        <v>108</v>
      </c>
      <c r="AO341" s="3" t="s">
        <v>627</v>
      </c>
      <c r="AP341" s="3" t="s">
        <v>8274</v>
      </c>
      <c r="AQ341" s="4">
        <v>26358</v>
      </c>
      <c r="AR341" s="3" t="s">
        <v>8275</v>
      </c>
      <c r="AS341" s="3" t="s">
        <v>8276</v>
      </c>
      <c r="AT341" s="3" t="s">
        <v>8277</v>
      </c>
      <c r="AU341" s="3" t="s">
        <v>98</v>
      </c>
      <c r="AV341" s="3" t="s">
        <v>98</v>
      </c>
      <c r="AW341" s="3" t="s">
        <v>105</v>
      </c>
      <c r="AX341" s="3" t="s">
        <v>8278</v>
      </c>
      <c r="AY341" s="3" t="s">
        <v>8272</v>
      </c>
      <c r="AZ341" s="3" t="s">
        <v>98</v>
      </c>
      <c r="BA341" s="3" t="s">
        <v>98</v>
      </c>
      <c r="BB341" s="3" t="s">
        <v>105</v>
      </c>
      <c r="BC341" s="3" t="s">
        <v>8279</v>
      </c>
      <c r="BD341" s="3" t="s">
        <v>8280</v>
      </c>
      <c r="BE341" s="3" t="s">
        <v>8281</v>
      </c>
      <c r="BF341" s="3" t="s">
        <v>8282</v>
      </c>
      <c r="BG341" s="3" t="s">
        <v>119</v>
      </c>
      <c r="BH341" s="3" t="s">
        <v>120</v>
      </c>
      <c r="BI341" s="3" t="s">
        <v>120</v>
      </c>
      <c r="BJ341" s="3" t="s">
        <v>8283</v>
      </c>
      <c r="BK341" s="3" t="s">
        <v>8284</v>
      </c>
      <c r="BL341" s="3" t="s">
        <v>123</v>
      </c>
      <c r="BM341" s="3" t="s">
        <v>123</v>
      </c>
      <c r="BN341" s="3" t="s">
        <v>124</v>
      </c>
      <c r="BO341" s="3" t="s">
        <v>125</v>
      </c>
      <c r="BP341" s="3" t="s">
        <v>123</v>
      </c>
      <c r="BQ341" s="3" t="s">
        <v>123</v>
      </c>
      <c r="BR341" s="3" t="s">
        <v>555</v>
      </c>
      <c r="BS341" s="3" t="s">
        <v>8285</v>
      </c>
      <c r="BT341" s="3">
        <v>0</v>
      </c>
      <c r="BU341" s="3">
        <v>0</v>
      </c>
      <c r="BV341" s="3">
        <v>0</v>
      </c>
      <c r="BW341" s="3" t="s">
        <v>88</v>
      </c>
      <c r="BX341" s="3" t="s">
        <v>123</v>
      </c>
      <c r="BY341" s="3"/>
      <c r="BZ341" s="3"/>
      <c r="CA341" s="3"/>
      <c r="CB341" s="3"/>
      <c r="CC341" s="3"/>
      <c r="CD341" s="3"/>
      <c r="CE341" s="3"/>
      <c r="CF341" s="5">
        <v>43733.929027777776</v>
      </c>
      <c r="CG341" s="5">
        <v>43114.946909722225</v>
      </c>
      <c r="CH341" s="4">
        <v>44049</v>
      </c>
      <c r="CI341" s="3" t="s">
        <v>129</v>
      </c>
    </row>
    <row r="342" spans="1:87" x14ac:dyDescent="0.3">
      <c r="A342" s="3" t="s">
        <v>8286</v>
      </c>
      <c r="B342" s="3" t="s">
        <v>88</v>
      </c>
      <c r="C342" s="3">
        <v>59041</v>
      </c>
      <c r="D342" s="3">
        <v>2018</v>
      </c>
      <c r="E342" s="3"/>
      <c r="F342" s="3" t="s">
        <v>89</v>
      </c>
      <c r="G342" s="3" t="s">
        <v>129</v>
      </c>
      <c r="H342" s="3" t="s">
        <v>5267</v>
      </c>
      <c r="I342" s="3" t="s">
        <v>8287</v>
      </c>
      <c r="J342" s="3" t="s">
        <v>93</v>
      </c>
      <c r="K342" s="3"/>
      <c r="L342" s="4">
        <v>43935</v>
      </c>
      <c r="M342" s="6">
        <v>28114</v>
      </c>
      <c r="N342" s="6">
        <v>28114</v>
      </c>
      <c r="O342" s="3" t="s">
        <v>8288</v>
      </c>
      <c r="P342" s="6">
        <v>28114</v>
      </c>
      <c r="Q342" s="3"/>
      <c r="R342" s="3"/>
      <c r="S342" s="3"/>
      <c r="T342" s="3"/>
      <c r="U342" s="3" t="s">
        <v>88</v>
      </c>
      <c r="V342" s="3" t="s">
        <v>8289</v>
      </c>
      <c r="W342" s="3" t="s">
        <v>8289</v>
      </c>
      <c r="X342" s="3" t="s">
        <v>8290</v>
      </c>
      <c r="Y342" s="4">
        <v>37526</v>
      </c>
      <c r="Z342" s="3" t="s">
        <v>8289</v>
      </c>
      <c r="AA342" s="3" t="s">
        <v>836</v>
      </c>
      <c r="AB342" s="3" t="s">
        <v>8291</v>
      </c>
      <c r="AC342" s="3" t="s">
        <v>296</v>
      </c>
      <c r="AD342" s="3" t="s">
        <v>8292</v>
      </c>
      <c r="AE342" s="3" t="s">
        <v>8293</v>
      </c>
      <c r="AF342" s="3" t="s">
        <v>8294</v>
      </c>
      <c r="AG342" s="3" t="s">
        <v>8295</v>
      </c>
      <c r="AH342" s="3" t="s">
        <v>836</v>
      </c>
      <c r="AI342" s="3" t="s">
        <v>836</v>
      </c>
      <c r="AJ342" s="3" t="s">
        <v>843</v>
      </c>
      <c r="AK342" s="3" t="s">
        <v>8296</v>
      </c>
      <c r="AL342" s="3" t="s">
        <v>107</v>
      </c>
      <c r="AM342" s="3" t="s">
        <v>107</v>
      </c>
      <c r="AN342" s="3" t="s">
        <v>108</v>
      </c>
      <c r="AO342" s="3" t="s">
        <v>109</v>
      </c>
      <c r="AP342" s="3" t="s">
        <v>8297</v>
      </c>
      <c r="AQ342" s="4">
        <v>20209</v>
      </c>
      <c r="AR342" s="3" t="s">
        <v>8298</v>
      </c>
      <c r="AS342" s="3" t="s">
        <v>8299</v>
      </c>
      <c r="AT342" s="3" t="s">
        <v>5824</v>
      </c>
      <c r="AU342" s="3" t="s">
        <v>5819</v>
      </c>
      <c r="AV342" s="3" t="s">
        <v>836</v>
      </c>
      <c r="AW342" s="3" t="s">
        <v>843</v>
      </c>
      <c r="AX342" s="3" t="s">
        <v>8300</v>
      </c>
      <c r="AY342" s="3" t="s">
        <v>8295</v>
      </c>
      <c r="AZ342" s="3" t="s">
        <v>836</v>
      </c>
      <c r="BA342" s="3" t="s">
        <v>836</v>
      </c>
      <c r="BB342" s="3" t="s">
        <v>843</v>
      </c>
      <c r="BC342" s="3" t="s">
        <v>8301</v>
      </c>
      <c r="BD342" s="3" t="s">
        <v>8302</v>
      </c>
      <c r="BE342" s="3" t="s">
        <v>8303</v>
      </c>
      <c r="BF342" s="3" t="s">
        <v>8304</v>
      </c>
      <c r="BG342" s="3" t="s">
        <v>855</v>
      </c>
      <c r="BH342" s="3" t="s">
        <v>856</v>
      </c>
      <c r="BI342" s="3" t="s">
        <v>856</v>
      </c>
      <c r="BJ342" s="3" t="s">
        <v>8305</v>
      </c>
      <c r="BK342" s="3" t="s">
        <v>8306</v>
      </c>
      <c r="BL342" s="3" t="s">
        <v>123</v>
      </c>
      <c r="BM342" s="3" t="s">
        <v>123</v>
      </c>
      <c r="BN342" s="3" t="s">
        <v>125</v>
      </c>
      <c r="BO342" s="3" t="s">
        <v>125</v>
      </c>
      <c r="BP342" s="3" t="s">
        <v>123</v>
      </c>
      <c r="BQ342" s="3" t="s">
        <v>123</v>
      </c>
      <c r="BR342" s="3" t="s">
        <v>555</v>
      </c>
      <c r="BS342" s="3" t="s">
        <v>8307</v>
      </c>
      <c r="BT342" s="3">
        <v>0</v>
      </c>
      <c r="BU342" s="3">
        <v>0</v>
      </c>
      <c r="BV342" s="3">
        <v>0</v>
      </c>
      <c r="BW342" s="3" t="s">
        <v>88</v>
      </c>
      <c r="BX342" s="3" t="s">
        <v>123</v>
      </c>
      <c r="BY342" s="3"/>
      <c r="BZ342" s="3"/>
      <c r="CA342" s="3"/>
      <c r="CB342" s="3"/>
      <c r="CC342" s="3"/>
      <c r="CD342" s="3"/>
      <c r="CE342" s="3"/>
      <c r="CF342" s="5">
        <v>43732.652002314811</v>
      </c>
      <c r="CG342" s="5">
        <v>43112.591979166667</v>
      </c>
      <c r="CH342" s="4">
        <v>44049</v>
      </c>
      <c r="CI342" s="3" t="s">
        <v>129</v>
      </c>
    </row>
    <row r="343" spans="1:87" x14ac:dyDescent="0.3">
      <c r="A343" s="3" t="s">
        <v>8308</v>
      </c>
      <c r="B343" s="3" t="s">
        <v>88</v>
      </c>
      <c r="C343" s="3">
        <v>59045</v>
      </c>
      <c r="D343" s="3">
        <v>2018</v>
      </c>
      <c r="E343" s="3"/>
      <c r="F343" s="3" t="s">
        <v>89</v>
      </c>
      <c r="G343" s="3" t="s">
        <v>129</v>
      </c>
      <c r="H343" s="3" t="s">
        <v>889</v>
      </c>
      <c r="I343" s="3" t="s">
        <v>8309</v>
      </c>
      <c r="J343" s="3" t="s">
        <v>93</v>
      </c>
      <c r="K343" s="3"/>
      <c r="L343" s="4">
        <v>43935</v>
      </c>
      <c r="M343" s="6">
        <v>2614</v>
      </c>
      <c r="N343" s="6">
        <v>2614</v>
      </c>
      <c r="O343" s="3" t="s">
        <v>8310</v>
      </c>
      <c r="P343" s="6">
        <v>2614</v>
      </c>
      <c r="Q343" s="3"/>
      <c r="R343" s="3"/>
      <c r="S343" s="3"/>
      <c r="T343" s="3"/>
      <c r="U343" s="3" t="s">
        <v>88</v>
      </c>
      <c r="V343" s="3" t="s">
        <v>8311</v>
      </c>
      <c r="W343" s="3" t="s">
        <v>8311</v>
      </c>
      <c r="X343" s="3" t="s">
        <v>8312</v>
      </c>
      <c r="Y343" s="4">
        <v>29605</v>
      </c>
      <c r="Z343" s="3" t="s">
        <v>8313</v>
      </c>
      <c r="AA343" s="3" t="s">
        <v>323</v>
      </c>
      <c r="AB343" s="3" t="s">
        <v>8314</v>
      </c>
      <c r="AC343" s="3" t="s">
        <v>203</v>
      </c>
      <c r="AD343" s="3" t="s">
        <v>8315</v>
      </c>
      <c r="AE343" s="3" t="s">
        <v>8316</v>
      </c>
      <c r="AF343" s="3" t="s">
        <v>1887</v>
      </c>
      <c r="AG343" s="3" t="s">
        <v>8317</v>
      </c>
      <c r="AH343" s="3" t="s">
        <v>323</v>
      </c>
      <c r="AI343" s="3" t="s">
        <v>323</v>
      </c>
      <c r="AJ343" s="3" t="s">
        <v>329</v>
      </c>
      <c r="AK343" s="3" t="s">
        <v>8318</v>
      </c>
      <c r="AL343" s="3" t="s">
        <v>107</v>
      </c>
      <c r="AM343" s="3" t="s">
        <v>107</v>
      </c>
      <c r="AN343" s="3" t="s">
        <v>146</v>
      </c>
      <c r="AO343" s="3" t="s">
        <v>8319</v>
      </c>
      <c r="AP343" s="3" t="s">
        <v>8320</v>
      </c>
      <c r="AQ343" s="4">
        <v>19780</v>
      </c>
      <c r="AR343" s="3" t="s">
        <v>8321</v>
      </c>
      <c r="AS343" s="3" t="s">
        <v>8322</v>
      </c>
      <c r="AT343" s="3" t="s">
        <v>8323</v>
      </c>
      <c r="AU343" s="3" t="s">
        <v>8324</v>
      </c>
      <c r="AV343" s="3" t="s">
        <v>323</v>
      </c>
      <c r="AW343" s="3" t="s">
        <v>329</v>
      </c>
      <c r="AX343" s="3" t="s">
        <v>8325</v>
      </c>
      <c r="AY343" s="3" t="s">
        <v>8317</v>
      </c>
      <c r="AZ343" s="3" t="s">
        <v>323</v>
      </c>
      <c r="BA343" s="3" t="s">
        <v>323</v>
      </c>
      <c r="BB343" s="3" t="s">
        <v>329</v>
      </c>
      <c r="BC343" s="3" t="s">
        <v>8326</v>
      </c>
      <c r="BD343" s="3" t="s">
        <v>8327</v>
      </c>
      <c r="BE343" s="3" t="s">
        <v>8328</v>
      </c>
      <c r="BF343" s="3" t="s">
        <v>8329</v>
      </c>
      <c r="BG343" s="3" t="s">
        <v>340</v>
      </c>
      <c r="BH343" s="3" t="s">
        <v>341</v>
      </c>
      <c r="BI343" s="3" t="s">
        <v>341</v>
      </c>
      <c r="BJ343" s="3" t="s">
        <v>8330</v>
      </c>
      <c r="BK343" s="3" t="s">
        <v>8331</v>
      </c>
      <c r="BL343" s="3" t="s">
        <v>123</v>
      </c>
      <c r="BM343" s="3" t="s">
        <v>123</v>
      </c>
      <c r="BN343" s="3" t="s">
        <v>124</v>
      </c>
      <c r="BO343" s="3" t="s">
        <v>125</v>
      </c>
      <c r="BP343" s="3" t="s">
        <v>123</v>
      </c>
      <c r="BQ343" s="3" t="s">
        <v>123</v>
      </c>
      <c r="BR343" s="3" t="s">
        <v>126</v>
      </c>
      <c r="BS343" s="3" t="s">
        <v>8332</v>
      </c>
      <c r="BT343" s="3">
        <v>0</v>
      </c>
      <c r="BU343" s="3">
        <v>0</v>
      </c>
      <c r="BV343" s="3">
        <v>0</v>
      </c>
      <c r="BW343" s="3" t="s">
        <v>88</v>
      </c>
      <c r="BX343" s="3" t="s">
        <v>123</v>
      </c>
      <c r="BY343" s="3"/>
      <c r="BZ343" s="3"/>
      <c r="CA343" s="3"/>
      <c r="CB343" s="3"/>
      <c r="CC343" s="3"/>
      <c r="CD343" s="3"/>
      <c r="CE343" s="3"/>
      <c r="CF343" s="5">
        <v>43732.64947916667</v>
      </c>
      <c r="CG343" s="5">
        <v>43130.887060185189</v>
      </c>
      <c r="CH343" s="4">
        <v>44078</v>
      </c>
      <c r="CI343" s="3" t="s">
        <v>129</v>
      </c>
    </row>
    <row r="344" spans="1:87" x14ac:dyDescent="0.3">
      <c r="A344" s="3" t="s">
        <v>8333</v>
      </c>
      <c r="B344" s="3" t="s">
        <v>88</v>
      </c>
      <c r="C344" s="3">
        <v>59048</v>
      </c>
      <c r="D344" s="3">
        <v>2018</v>
      </c>
      <c r="E344" s="3"/>
      <c r="F344" s="3" t="s">
        <v>89</v>
      </c>
      <c r="G344" s="3" t="s">
        <v>129</v>
      </c>
      <c r="H344" s="3" t="s">
        <v>1617</v>
      </c>
      <c r="I344" s="3" t="s">
        <v>8334</v>
      </c>
      <c r="J344" s="3" t="s">
        <v>93</v>
      </c>
      <c r="K344" s="3"/>
      <c r="L344" s="4">
        <v>43935</v>
      </c>
      <c r="M344" s="6">
        <v>5597</v>
      </c>
      <c r="N344" s="6">
        <v>5597</v>
      </c>
      <c r="O344" s="3" t="s">
        <v>8335</v>
      </c>
      <c r="P344" s="6">
        <v>5597</v>
      </c>
      <c r="Q344" s="3"/>
      <c r="R344" s="3"/>
      <c r="S344" s="3"/>
      <c r="T344" s="3"/>
      <c r="U344" s="3" t="s">
        <v>88</v>
      </c>
      <c r="V344" s="3" t="s">
        <v>8336</v>
      </c>
      <c r="W344" s="3" t="s">
        <v>8336</v>
      </c>
      <c r="X344" s="3" t="s">
        <v>8337</v>
      </c>
      <c r="Y344" s="4">
        <v>31778</v>
      </c>
      <c r="Z344" s="3" t="s">
        <v>8338</v>
      </c>
      <c r="AA344" s="3" t="s">
        <v>1558</v>
      </c>
      <c r="AB344" s="3" t="s">
        <v>8339</v>
      </c>
      <c r="AC344" s="3" t="s">
        <v>594</v>
      </c>
      <c r="AD344" s="3" t="s">
        <v>8340</v>
      </c>
      <c r="AE344" s="3" t="s">
        <v>8341</v>
      </c>
      <c r="AF344" s="3" t="s">
        <v>700</v>
      </c>
      <c r="AG344" s="3" t="s">
        <v>8342</v>
      </c>
      <c r="AH344" s="3" t="s">
        <v>1558</v>
      </c>
      <c r="AI344" s="3" t="s">
        <v>1558</v>
      </c>
      <c r="AJ344" s="3" t="s">
        <v>1100</v>
      </c>
      <c r="AK344" s="3" t="s">
        <v>8343</v>
      </c>
      <c r="AL344" s="3" t="s">
        <v>107</v>
      </c>
      <c r="AM344" s="3" t="s">
        <v>107</v>
      </c>
      <c r="AN344" s="3" t="s">
        <v>146</v>
      </c>
      <c r="AO344" s="3" t="s">
        <v>109</v>
      </c>
      <c r="AP344" s="3" t="s">
        <v>8344</v>
      </c>
      <c r="AQ344" s="4">
        <v>26550</v>
      </c>
      <c r="AR344" s="3" t="s">
        <v>8345</v>
      </c>
      <c r="AS344" s="3" t="s">
        <v>8346</v>
      </c>
      <c r="AT344" s="3" t="s">
        <v>8347</v>
      </c>
      <c r="AU344" s="3" t="s">
        <v>1650</v>
      </c>
      <c r="AV344" s="3" t="s">
        <v>1650</v>
      </c>
      <c r="AW344" s="3" t="s">
        <v>1657</v>
      </c>
      <c r="AX344" s="3" t="s">
        <v>8348</v>
      </c>
      <c r="AY344" s="3" t="s">
        <v>8342</v>
      </c>
      <c r="AZ344" s="3" t="s">
        <v>1558</v>
      </c>
      <c r="BA344" s="3" t="s">
        <v>1558</v>
      </c>
      <c r="BB344" s="3" t="s">
        <v>1100</v>
      </c>
      <c r="BC344" s="3" t="s">
        <v>8349</v>
      </c>
      <c r="BD344" s="3" t="s">
        <v>8350</v>
      </c>
      <c r="BE344" s="3" t="s">
        <v>8351</v>
      </c>
      <c r="BF344" s="3" t="s">
        <v>8352</v>
      </c>
      <c r="BG344" s="3" t="s">
        <v>1113</v>
      </c>
      <c r="BH344" s="3" t="s">
        <v>2476</v>
      </c>
      <c r="BI344" s="3" t="s">
        <v>2476</v>
      </c>
      <c r="BJ344" s="3" t="s">
        <v>8353</v>
      </c>
      <c r="BK344" s="3" t="s">
        <v>8354</v>
      </c>
      <c r="BL344" s="3" t="s">
        <v>123</v>
      </c>
      <c r="BM344" s="3" t="s">
        <v>123</v>
      </c>
      <c r="BN344" s="3" t="s">
        <v>124</v>
      </c>
      <c r="BO344" s="3" t="s">
        <v>125</v>
      </c>
      <c r="BP344" s="3" t="s">
        <v>123</v>
      </c>
      <c r="BQ344" s="3" t="s">
        <v>123</v>
      </c>
      <c r="BR344" s="3" t="s">
        <v>126</v>
      </c>
      <c r="BS344" s="3" t="s">
        <v>8355</v>
      </c>
      <c r="BT344" s="3">
        <v>0</v>
      </c>
      <c r="BU344" s="3">
        <v>0</v>
      </c>
      <c r="BV344" s="3">
        <v>0</v>
      </c>
      <c r="BW344" s="3" t="s">
        <v>88</v>
      </c>
      <c r="BX344" s="3" t="s">
        <v>123</v>
      </c>
      <c r="BY344" s="3"/>
      <c r="BZ344" s="3"/>
      <c r="CA344" s="3"/>
      <c r="CB344" s="3"/>
      <c r="CC344" s="3"/>
      <c r="CD344" s="3"/>
      <c r="CE344" s="3"/>
      <c r="CF344" s="5">
        <v>43735.439583333333</v>
      </c>
      <c r="CG344" s="5">
        <v>43130.472581018519</v>
      </c>
      <c r="CH344" s="4">
        <v>44078</v>
      </c>
      <c r="CI344" s="3" t="s">
        <v>129</v>
      </c>
    </row>
    <row r="345" spans="1:87" x14ac:dyDescent="0.3">
      <c r="A345" s="3" t="s">
        <v>8356</v>
      </c>
      <c r="B345" s="3" t="s">
        <v>88</v>
      </c>
      <c r="C345" s="3">
        <v>59049</v>
      </c>
      <c r="D345" s="3">
        <v>2018</v>
      </c>
      <c r="E345" s="3"/>
      <c r="F345" s="3" t="s">
        <v>89</v>
      </c>
      <c r="G345" s="3" t="s">
        <v>129</v>
      </c>
      <c r="H345" s="3" t="s">
        <v>2010</v>
      </c>
      <c r="I345" s="3" t="s">
        <v>8357</v>
      </c>
      <c r="J345" s="3" t="s">
        <v>93</v>
      </c>
      <c r="K345" s="3"/>
      <c r="L345" s="4">
        <v>43935</v>
      </c>
      <c r="M345" s="6">
        <v>9726</v>
      </c>
      <c r="N345" s="6">
        <v>9726</v>
      </c>
      <c r="O345" s="3" t="s">
        <v>8358</v>
      </c>
      <c r="P345" s="6">
        <v>9726</v>
      </c>
      <c r="Q345" s="3"/>
      <c r="R345" s="3"/>
      <c r="S345" s="3"/>
      <c r="T345" s="3"/>
      <c r="U345" s="3" t="s">
        <v>88</v>
      </c>
      <c r="V345" s="3" t="s">
        <v>8359</v>
      </c>
      <c r="W345" s="3" t="s">
        <v>8359</v>
      </c>
      <c r="X345" s="3" t="s">
        <v>8360</v>
      </c>
      <c r="Y345" s="4">
        <v>39645</v>
      </c>
      <c r="Z345" s="3" t="s">
        <v>8361</v>
      </c>
      <c r="AA345" s="3" t="s">
        <v>1558</v>
      </c>
      <c r="AB345" s="3" t="s">
        <v>8362</v>
      </c>
      <c r="AC345" s="3" t="s">
        <v>296</v>
      </c>
      <c r="AD345" s="3" t="s">
        <v>8363</v>
      </c>
      <c r="AE345" s="3" t="s">
        <v>8364</v>
      </c>
      <c r="AF345" s="3" t="s">
        <v>2290</v>
      </c>
      <c r="AG345" s="3" t="s">
        <v>4890</v>
      </c>
      <c r="AH345" s="3" t="s">
        <v>1558</v>
      </c>
      <c r="AI345" s="3" t="s">
        <v>1558</v>
      </c>
      <c r="AJ345" s="3" t="s">
        <v>1100</v>
      </c>
      <c r="AK345" s="3" t="s">
        <v>8365</v>
      </c>
      <c r="AL345" s="3" t="s">
        <v>2239</v>
      </c>
      <c r="AM345" s="3" t="s">
        <v>2239</v>
      </c>
      <c r="AN345" s="3" t="s">
        <v>146</v>
      </c>
      <c r="AO345" s="3" t="s">
        <v>109</v>
      </c>
      <c r="AP345" s="3" t="s">
        <v>8366</v>
      </c>
      <c r="AQ345" s="4">
        <v>18839</v>
      </c>
      <c r="AR345" s="3" t="s">
        <v>8367</v>
      </c>
      <c r="AS345" s="3" t="s">
        <v>8368</v>
      </c>
      <c r="AT345" s="3" t="s">
        <v>8369</v>
      </c>
      <c r="AU345" s="3" t="s">
        <v>1558</v>
      </c>
      <c r="AV345" s="3" t="s">
        <v>1558</v>
      </c>
      <c r="AW345" s="3" t="s">
        <v>1100</v>
      </c>
      <c r="AX345" s="3" t="s">
        <v>8370</v>
      </c>
      <c r="AY345" s="3" t="s">
        <v>4890</v>
      </c>
      <c r="AZ345" s="3" t="s">
        <v>1558</v>
      </c>
      <c r="BA345" s="3" t="s">
        <v>1558</v>
      </c>
      <c r="BB345" s="3" t="s">
        <v>1100</v>
      </c>
      <c r="BC345" s="3" t="s">
        <v>8371</v>
      </c>
      <c r="BD345" s="3" t="s">
        <v>8372</v>
      </c>
      <c r="BE345" s="3" t="s">
        <v>8373</v>
      </c>
      <c r="BF345" s="3" t="s">
        <v>8374</v>
      </c>
      <c r="BG345" s="3" t="s">
        <v>1113</v>
      </c>
      <c r="BH345" s="3" t="s">
        <v>2476</v>
      </c>
      <c r="BI345" s="3" t="s">
        <v>8375</v>
      </c>
      <c r="BJ345" s="3" t="s">
        <v>8376</v>
      </c>
      <c r="BK345" s="3" t="s">
        <v>555</v>
      </c>
      <c r="BL345" s="3" t="s">
        <v>123</v>
      </c>
      <c r="BM345" s="3" t="s">
        <v>123</v>
      </c>
      <c r="BN345" s="3" t="s">
        <v>125</v>
      </c>
      <c r="BO345" s="3" t="s">
        <v>125</v>
      </c>
      <c r="BP345" s="3" t="s">
        <v>123</v>
      </c>
      <c r="BQ345" s="3" t="s">
        <v>123</v>
      </c>
      <c r="BR345" s="3" t="s">
        <v>555</v>
      </c>
      <c r="BS345" s="3" t="s">
        <v>8377</v>
      </c>
      <c r="BT345" s="3">
        <v>0</v>
      </c>
      <c r="BU345" s="3">
        <v>0</v>
      </c>
      <c r="BV345" s="3">
        <v>0</v>
      </c>
      <c r="BW345" s="3" t="s">
        <v>88</v>
      </c>
      <c r="BX345" s="3" t="s">
        <v>123</v>
      </c>
      <c r="BY345" s="3"/>
      <c r="BZ345" s="3"/>
      <c r="CA345" s="3"/>
      <c r="CB345" s="3"/>
      <c r="CC345" s="3"/>
      <c r="CD345" s="3"/>
      <c r="CE345" s="3"/>
      <c r="CF345" s="5">
        <v>43733.525891203702</v>
      </c>
      <c r="CG345" s="5">
        <v>43118.654120370367</v>
      </c>
      <c r="CH345" s="4">
        <v>44077</v>
      </c>
      <c r="CI345" s="3" t="s">
        <v>129</v>
      </c>
    </row>
    <row r="346" spans="1:87" x14ac:dyDescent="0.3">
      <c r="A346" s="3" t="s">
        <v>8378</v>
      </c>
      <c r="B346" s="3" t="s">
        <v>88</v>
      </c>
      <c r="C346" s="3">
        <v>59052</v>
      </c>
      <c r="D346" s="3">
        <v>2018</v>
      </c>
      <c r="E346" s="3"/>
      <c r="F346" s="3" t="s">
        <v>89</v>
      </c>
      <c r="G346" s="3" t="s">
        <v>129</v>
      </c>
      <c r="H346" s="3" t="s">
        <v>2010</v>
      </c>
      <c r="I346" s="3" t="s">
        <v>8379</v>
      </c>
      <c r="J346" s="3" t="s">
        <v>93</v>
      </c>
      <c r="K346" s="3"/>
      <c r="L346" s="4">
        <v>43935</v>
      </c>
      <c r="M346" s="6">
        <v>13532</v>
      </c>
      <c r="N346" s="6">
        <v>13532</v>
      </c>
      <c r="O346" s="3" t="s">
        <v>8380</v>
      </c>
      <c r="P346" s="6">
        <v>13532</v>
      </c>
      <c r="Q346" s="3"/>
      <c r="R346" s="3"/>
      <c r="S346" s="3"/>
      <c r="T346" s="3"/>
      <c r="U346" s="3" t="s">
        <v>88</v>
      </c>
      <c r="V346" s="3" t="s">
        <v>8381</v>
      </c>
      <c r="W346" s="3" t="s">
        <v>8382</v>
      </c>
      <c r="X346" s="3" t="s">
        <v>8383</v>
      </c>
      <c r="Y346" s="4">
        <v>25236</v>
      </c>
      <c r="Z346" s="3" t="s">
        <v>8384</v>
      </c>
      <c r="AA346" s="3" t="s">
        <v>3203</v>
      </c>
      <c r="AB346" s="3" t="s">
        <v>8385</v>
      </c>
      <c r="AC346" s="3" t="s">
        <v>203</v>
      </c>
      <c r="AD346" s="3" t="s">
        <v>8386</v>
      </c>
      <c r="AE346" s="3" t="s">
        <v>8387</v>
      </c>
      <c r="AF346" s="3" t="s">
        <v>783</v>
      </c>
      <c r="AG346" s="3" t="s">
        <v>8388</v>
      </c>
      <c r="AH346" s="3" t="s">
        <v>3203</v>
      </c>
      <c r="AI346" s="3" t="s">
        <v>3203</v>
      </c>
      <c r="AJ346" s="3" t="s">
        <v>209</v>
      </c>
      <c r="AK346" s="3" t="s">
        <v>8389</v>
      </c>
      <c r="AL346" s="3" t="s">
        <v>107</v>
      </c>
      <c r="AM346" s="3" t="s">
        <v>419</v>
      </c>
      <c r="AN346" s="3" t="s">
        <v>108</v>
      </c>
      <c r="AO346" s="3" t="s">
        <v>211</v>
      </c>
      <c r="AP346" s="3" t="s">
        <v>8390</v>
      </c>
      <c r="AQ346" s="4">
        <v>26285</v>
      </c>
      <c r="AR346" s="3" t="s">
        <v>8391</v>
      </c>
      <c r="AS346" s="3" t="s">
        <v>8392</v>
      </c>
      <c r="AT346" s="3" t="s">
        <v>3212</v>
      </c>
      <c r="AU346" s="3" t="s">
        <v>3203</v>
      </c>
      <c r="AV346" s="3" t="s">
        <v>3203</v>
      </c>
      <c r="AW346" s="3" t="s">
        <v>209</v>
      </c>
      <c r="AX346" s="3" t="s">
        <v>8393</v>
      </c>
      <c r="AY346" s="3" t="s">
        <v>8388</v>
      </c>
      <c r="AZ346" s="3" t="s">
        <v>3203</v>
      </c>
      <c r="BA346" s="3" t="s">
        <v>3203</v>
      </c>
      <c r="BB346" s="3" t="s">
        <v>209</v>
      </c>
      <c r="BC346" s="3" t="s">
        <v>8394</v>
      </c>
      <c r="BD346" s="3" t="s">
        <v>8395</v>
      </c>
      <c r="BE346" s="3" t="s">
        <v>8396</v>
      </c>
      <c r="BF346" s="3" t="s">
        <v>8397</v>
      </c>
      <c r="BG346" s="3" t="s">
        <v>222</v>
      </c>
      <c r="BH346" s="3" t="s">
        <v>8398</v>
      </c>
      <c r="BI346" s="3" t="s">
        <v>8398</v>
      </c>
      <c r="BJ346" s="3" t="s">
        <v>8399</v>
      </c>
      <c r="BK346" s="3" t="s">
        <v>1306</v>
      </c>
      <c r="BL346" s="3" t="s">
        <v>123</v>
      </c>
      <c r="BM346" s="3" t="s">
        <v>123</v>
      </c>
      <c r="BN346" s="3" t="s">
        <v>125</v>
      </c>
      <c r="BO346" s="3" t="s">
        <v>125</v>
      </c>
      <c r="BP346" s="3" t="s">
        <v>123</v>
      </c>
      <c r="BQ346" s="3" t="s">
        <v>123</v>
      </c>
      <c r="BR346" s="3" t="s">
        <v>126</v>
      </c>
      <c r="BS346" s="3" t="s">
        <v>8400</v>
      </c>
      <c r="BT346" s="3">
        <v>0</v>
      </c>
      <c r="BU346" s="3">
        <v>0</v>
      </c>
      <c r="BV346" s="3">
        <v>0</v>
      </c>
      <c r="BW346" s="3" t="s">
        <v>88</v>
      </c>
      <c r="BX346" s="3" t="s">
        <v>123</v>
      </c>
      <c r="BY346" s="3"/>
      <c r="BZ346" s="3"/>
      <c r="CA346" s="3"/>
      <c r="CB346" s="3"/>
      <c r="CC346" s="3"/>
      <c r="CD346" s="3"/>
      <c r="CE346" s="3"/>
      <c r="CF346" s="5">
        <v>43732.560555555552</v>
      </c>
      <c r="CG346" s="5">
        <v>43116.534131944441</v>
      </c>
      <c r="CH346" s="4">
        <v>44076</v>
      </c>
      <c r="CI346" s="3" t="s">
        <v>129</v>
      </c>
    </row>
    <row r="347" spans="1:87" x14ac:dyDescent="0.3">
      <c r="A347" s="3" t="s">
        <v>8401</v>
      </c>
      <c r="B347" s="3" t="s">
        <v>88</v>
      </c>
      <c r="C347" s="3">
        <v>59054</v>
      </c>
      <c r="D347" s="3">
        <v>2018</v>
      </c>
      <c r="E347" s="3"/>
      <c r="F347" s="3" t="s">
        <v>89</v>
      </c>
      <c r="G347" s="3" t="s">
        <v>129</v>
      </c>
      <c r="H347" s="3" t="s">
        <v>195</v>
      </c>
      <c r="I347" s="3" t="s">
        <v>8402</v>
      </c>
      <c r="J347" s="3" t="s">
        <v>93</v>
      </c>
      <c r="K347" s="3"/>
      <c r="L347" s="4">
        <v>43935</v>
      </c>
      <c r="M347" s="6">
        <v>5391</v>
      </c>
      <c r="N347" s="6">
        <v>5391</v>
      </c>
      <c r="O347" s="3" t="s">
        <v>8403</v>
      </c>
      <c r="P347" s="6">
        <v>5391</v>
      </c>
      <c r="Q347" s="3"/>
      <c r="R347" s="3"/>
      <c r="S347" s="3"/>
      <c r="T347" s="3"/>
      <c r="U347" s="3" t="s">
        <v>88</v>
      </c>
      <c r="V347" s="3" t="s">
        <v>8133</v>
      </c>
      <c r="W347" s="3" t="s">
        <v>8133</v>
      </c>
      <c r="X347" s="3" t="s">
        <v>8134</v>
      </c>
      <c r="Y347" s="4">
        <v>35143</v>
      </c>
      <c r="Z347" s="3" t="s">
        <v>8135</v>
      </c>
      <c r="AA347" s="3" t="s">
        <v>410</v>
      </c>
      <c r="AB347" s="3" t="s">
        <v>8136</v>
      </c>
      <c r="AC347" s="3" t="s">
        <v>443</v>
      </c>
      <c r="AD347" s="3" t="s">
        <v>8137</v>
      </c>
      <c r="AE347" s="3" t="s">
        <v>8138</v>
      </c>
      <c r="AF347" s="3" t="s">
        <v>1989</v>
      </c>
      <c r="AG347" s="3" t="s">
        <v>8139</v>
      </c>
      <c r="AH347" s="3" t="s">
        <v>8140</v>
      </c>
      <c r="AI347" s="3" t="s">
        <v>410</v>
      </c>
      <c r="AJ347" s="3" t="s">
        <v>387</v>
      </c>
      <c r="AK347" s="3" t="s">
        <v>8141</v>
      </c>
      <c r="AL347" s="3" t="s">
        <v>2239</v>
      </c>
      <c r="AM347" s="3" t="s">
        <v>107</v>
      </c>
      <c r="AN347" s="3" t="s">
        <v>108</v>
      </c>
      <c r="AO347" s="3" t="s">
        <v>8142</v>
      </c>
      <c r="AP347" s="3" t="s">
        <v>8143</v>
      </c>
      <c r="AQ347" s="4">
        <v>24625</v>
      </c>
      <c r="AR347" s="3" t="s">
        <v>8144</v>
      </c>
      <c r="AS347" s="3" t="s">
        <v>8145</v>
      </c>
      <c r="AT347" s="3" t="s">
        <v>8146</v>
      </c>
      <c r="AU347" s="3" t="s">
        <v>8140</v>
      </c>
      <c r="AV347" s="3" t="s">
        <v>410</v>
      </c>
      <c r="AW347" s="3" t="s">
        <v>387</v>
      </c>
      <c r="AX347" s="3" t="s">
        <v>8147</v>
      </c>
      <c r="AY347" s="3" t="s">
        <v>8148</v>
      </c>
      <c r="AZ347" s="3" t="s">
        <v>380</v>
      </c>
      <c r="BA347" s="3" t="s">
        <v>380</v>
      </c>
      <c r="BB347" s="3" t="s">
        <v>387</v>
      </c>
      <c r="BC347" s="3" t="s">
        <v>8404</v>
      </c>
      <c r="BD347" s="3" t="s">
        <v>8405</v>
      </c>
      <c r="BE347" s="3" t="s">
        <v>8406</v>
      </c>
      <c r="BF347" s="3" t="s">
        <v>8407</v>
      </c>
      <c r="BG347" s="3" t="s">
        <v>398</v>
      </c>
      <c r="BH347" s="3" t="s">
        <v>399</v>
      </c>
      <c r="BI347" s="3" t="s">
        <v>8408</v>
      </c>
      <c r="BJ347" s="3" t="s">
        <v>8409</v>
      </c>
      <c r="BK347" s="3" t="s">
        <v>1494</v>
      </c>
      <c r="BL347" s="3" t="s">
        <v>123</v>
      </c>
      <c r="BM347" s="3" t="s">
        <v>123</v>
      </c>
      <c r="BN347" s="3" t="s">
        <v>125</v>
      </c>
      <c r="BO347" s="3" t="s">
        <v>125</v>
      </c>
      <c r="BP347" s="3" t="s">
        <v>123</v>
      </c>
      <c r="BQ347" s="3" t="s">
        <v>123</v>
      </c>
      <c r="BR347" s="3" t="s">
        <v>126</v>
      </c>
      <c r="BS347" s="3" t="s">
        <v>8410</v>
      </c>
      <c r="BT347" s="3">
        <v>0</v>
      </c>
      <c r="BU347" s="3">
        <v>0</v>
      </c>
      <c r="BV347" s="3">
        <v>0</v>
      </c>
      <c r="BW347" s="3" t="s">
        <v>88</v>
      </c>
      <c r="BX347" s="3" t="s">
        <v>123</v>
      </c>
      <c r="BY347" s="3"/>
      <c r="BZ347" s="3"/>
      <c r="CA347" s="3"/>
      <c r="CB347" s="3"/>
      <c r="CC347" s="3"/>
      <c r="CD347" s="3"/>
      <c r="CE347" s="3"/>
      <c r="CF347" s="5">
        <v>43735.621736111112</v>
      </c>
      <c r="CG347" s="5">
        <v>43131.518425925926</v>
      </c>
      <c r="CH347" s="4">
        <v>44076</v>
      </c>
      <c r="CI347" s="3" t="s">
        <v>129</v>
      </c>
    </row>
    <row r="348" spans="1:87" x14ac:dyDescent="0.3">
      <c r="A348" s="3" t="s">
        <v>8411</v>
      </c>
      <c r="B348" s="3" t="s">
        <v>88</v>
      </c>
      <c r="C348" s="3">
        <v>59055</v>
      </c>
      <c r="D348" s="3">
        <v>2018</v>
      </c>
      <c r="E348" s="3"/>
      <c r="F348" s="3" t="s">
        <v>89</v>
      </c>
      <c r="G348" s="3" t="s">
        <v>129</v>
      </c>
      <c r="H348" s="3" t="s">
        <v>2010</v>
      </c>
      <c r="I348" s="3" t="s">
        <v>8412</v>
      </c>
      <c r="J348" s="3" t="s">
        <v>93</v>
      </c>
      <c r="K348" s="3"/>
      <c r="L348" s="4">
        <v>43935</v>
      </c>
      <c r="M348" s="6">
        <v>2042</v>
      </c>
      <c r="N348" s="6">
        <v>2042</v>
      </c>
      <c r="O348" s="3" t="s">
        <v>8413</v>
      </c>
      <c r="P348" s="6">
        <v>2042</v>
      </c>
      <c r="Q348" s="3"/>
      <c r="R348" s="3"/>
      <c r="S348" s="3"/>
      <c r="T348" s="3"/>
      <c r="U348" s="3" t="s">
        <v>88</v>
      </c>
      <c r="V348" s="3" t="s">
        <v>8359</v>
      </c>
      <c r="W348" s="3" t="s">
        <v>8359</v>
      </c>
      <c r="X348" s="3" t="s">
        <v>8360</v>
      </c>
      <c r="Y348" s="4">
        <v>39645</v>
      </c>
      <c r="Z348" s="3" t="s">
        <v>8361</v>
      </c>
      <c r="AA348" s="3" t="s">
        <v>1558</v>
      </c>
      <c r="AB348" s="3" t="s">
        <v>8362</v>
      </c>
      <c r="AC348" s="3" t="s">
        <v>296</v>
      </c>
      <c r="AD348" s="3" t="s">
        <v>8363</v>
      </c>
      <c r="AE348" s="3" t="s">
        <v>8364</v>
      </c>
      <c r="AF348" s="3" t="s">
        <v>2290</v>
      </c>
      <c r="AG348" s="3" t="s">
        <v>4890</v>
      </c>
      <c r="AH348" s="3" t="s">
        <v>1558</v>
      </c>
      <c r="AI348" s="3" t="s">
        <v>1558</v>
      </c>
      <c r="AJ348" s="3" t="s">
        <v>1100</v>
      </c>
      <c r="AK348" s="3" t="s">
        <v>8365</v>
      </c>
      <c r="AL348" s="3" t="s">
        <v>2239</v>
      </c>
      <c r="AM348" s="3" t="s">
        <v>2239</v>
      </c>
      <c r="AN348" s="3" t="s">
        <v>146</v>
      </c>
      <c r="AO348" s="3" t="s">
        <v>109</v>
      </c>
      <c r="AP348" s="3" t="s">
        <v>8366</v>
      </c>
      <c r="AQ348" s="4">
        <v>18839</v>
      </c>
      <c r="AR348" s="3" t="s">
        <v>8367</v>
      </c>
      <c r="AS348" s="3" t="s">
        <v>8368</v>
      </c>
      <c r="AT348" s="3" t="s">
        <v>8369</v>
      </c>
      <c r="AU348" s="3" t="s">
        <v>1558</v>
      </c>
      <c r="AV348" s="3" t="s">
        <v>1558</v>
      </c>
      <c r="AW348" s="3" t="s">
        <v>1100</v>
      </c>
      <c r="AX348" s="3" t="s">
        <v>8370</v>
      </c>
      <c r="AY348" s="3" t="s">
        <v>4890</v>
      </c>
      <c r="AZ348" s="3" t="s">
        <v>1558</v>
      </c>
      <c r="BA348" s="3" t="s">
        <v>1558</v>
      </c>
      <c r="BB348" s="3" t="s">
        <v>1100</v>
      </c>
      <c r="BC348" s="3" t="s">
        <v>8414</v>
      </c>
      <c r="BD348" s="3" t="s">
        <v>8415</v>
      </c>
      <c r="BE348" s="3" t="s">
        <v>8416</v>
      </c>
      <c r="BF348" s="3" t="s">
        <v>8417</v>
      </c>
      <c r="BG348" s="3" t="s">
        <v>1113</v>
      </c>
      <c r="BH348" s="3" t="s">
        <v>2476</v>
      </c>
      <c r="BI348" s="3" t="s">
        <v>2476</v>
      </c>
      <c r="BJ348" s="3" t="s">
        <v>8418</v>
      </c>
      <c r="BK348" s="3" t="s">
        <v>126</v>
      </c>
      <c r="BL348" s="3" t="s">
        <v>123</v>
      </c>
      <c r="BM348" s="3" t="s">
        <v>123</v>
      </c>
      <c r="BN348" s="3" t="s">
        <v>125</v>
      </c>
      <c r="BO348" s="3" t="s">
        <v>125</v>
      </c>
      <c r="BP348" s="3" t="s">
        <v>123</v>
      </c>
      <c r="BQ348" s="3" t="s">
        <v>123</v>
      </c>
      <c r="BR348" s="3" t="s">
        <v>126</v>
      </c>
      <c r="BS348" s="3" t="s">
        <v>8419</v>
      </c>
      <c r="BT348" s="3">
        <v>0</v>
      </c>
      <c r="BU348" s="3">
        <v>0</v>
      </c>
      <c r="BV348" s="3">
        <v>0</v>
      </c>
      <c r="BW348" s="3" t="s">
        <v>88</v>
      </c>
      <c r="BX348" s="3" t="s">
        <v>123</v>
      </c>
      <c r="BY348" s="3"/>
      <c r="BZ348" s="3"/>
      <c r="CA348" s="3"/>
      <c r="CB348" s="3"/>
      <c r="CC348" s="3"/>
      <c r="CD348" s="3"/>
      <c r="CE348" s="3"/>
      <c r="CF348" s="5">
        <v>43733.531851851854</v>
      </c>
      <c r="CG348" s="5">
        <v>43118.655081018522</v>
      </c>
      <c r="CH348" s="4">
        <v>44077</v>
      </c>
      <c r="CI348" s="3" t="s">
        <v>129</v>
      </c>
    </row>
    <row r="349" spans="1:87" x14ac:dyDescent="0.3">
      <c r="A349" s="3" t="s">
        <v>8420</v>
      </c>
      <c r="B349" s="3" t="s">
        <v>88</v>
      </c>
      <c r="C349" s="3">
        <v>59059</v>
      </c>
      <c r="D349" s="3">
        <v>2018</v>
      </c>
      <c r="E349" s="3"/>
      <c r="F349" s="3" t="s">
        <v>89</v>
      </c>
      <c r="G349" s="3" t="s">
        <v>129</v>
      </c>
      <c r="H349" s="3" t="s">
        <v>163</v>
      </c>
      <c r="I349" s="3" t="s">
        <v>8421</v>
      </c>
      <c r="J349" s="3" t="s">
        <v>93</v>
      </c>
      <c r="K349" s="3"/>
      <c r="L349" s="4">
        <v>43935</v>
      </c>
      <c r="M349" s="6">
        <v>21997</v>
      </c>
      <c r="N349" s="6">
        <v>21997</v>
      </c>
      <c r="O349" s="3" t="s">
        <v>8422</v>
      </c>
      <c r="P349" s="6">
        <v>21997</v>
      </c>
      <c r="Q349" s="3"/>
      <c r="R349" s="3"/>
      <c r="S349" s="3"/>
      <c r="T349" s="3"/>
      <c r="U349" s="3" t="s">
        <v>88</v>
      </c>
      <c r="V349" s="3" t="s">
        <v>8423</v>
      </c>
      <c r="W349" s="3" t="s">
        <v>8423</v>
      </c>
      <c r="X349" s="3" t="s">
        <v>8424</v>
      </c>
      <c r="Y349" s="4">
        <v>33420</v>
      </c>
      <c r="Z349" s="3" t="s">
        <v>8425</v>
      </c>
      <c r="AA349" s="3" t="s">
        <v>8426</v>
      </c>
      <c r="AB349" s="3" t="s">
        <v>8427</v>
      </c>
      <c r="AC349" s="3" t="s">
        <v>296</v>
      </c>
      <c r="AD349" s="3" t="s">
        <v>8428</v>
      </c>
      <c r="AE349" s="3" t="s">
        <v>8429</v>
      </c>
      <c r="AF349" s="3" t="s">
        <v>3555</v>
      </c>
      <c r="AG349" s="3" t="s">
        <v>8430</v>
      </c>
      <c r="AH349" s="3" t="s">
        <v>8426</v>
      </c>
      <c r="AI349" s="3" t="s">
        <v>8426</v>
      </c>
      <c r="AJ349" s="3" t="s">
        <v>209</v>
      </c>
      <c r="AK349" s="3" t="s">
        <v>8431</v>
      </c>
      <c r="AL349" s="3" t="s">
        <v>107</v>
      </c>
      <c r="AM349" s="3" t="s">
        <v>107</v>
      </c>
      <c r="AN349" s="3" t="s">
        <v>146</v>
      </c>
      <c r="AO349" s="3" t="s">
        <v>303</v>
      </c>
      <c r="AP349" s="3" t="s">
        <v>8432</v>
      </c>
      <c r="AQ349" s="4">
        <v>22502</v>
      </c>
      <c r="AR349" s="3" t="s">
        <v>8433</v>
      </c>
      <c r="AS349" s="3" t="s">
        <v>8434</v>
      </c>
      <c r="AT349" s="3" t="s">
        <v>8435</v>
      </c>
      <c r="AU349" s="3" t="s">
        <v>8426</v>
      </c>
      <c r="AV349" s="3" t="s">
        <v>8426</v>
      </c>
      <c r="AW349" s="3" t="s">
        <v>209</v>
      </c>
      <c r="AX349" s="3" t="s">
        <v>8436</v>
      </c>
      <c r="AY349" s="3" t="s">
        <v>8430</v>
      </c>
      <c r="AZ349" s="3" t="s">
        <v>8426</v>
      </c>
      <c r="BA349" s="3" t="s">
        <v>8426</v>
      </c>
      <c r="BB349" s="3" t="s">
        <v>209</v>
      </c>
      <c r="BC349" s="3" t="s">
        <v>8437</v>
      </c>
      <c r="BD349" s="3" t="s">
        <v>8438</v>
      </c>
      <c r="BE349" s="3" t="s">
        <v>8439</v>
      </c>
      <c r="BF349" s="3" t="s">
        <v>8440</v>
      </c>
      <c r="BG349" s="3" t="s">
        <v>222</v>
      </c>
      <c r="BH349" s="3" t="s">
        <v>8441</v>
      </c>
      <c r="BI349" s="3" t="s">
        <v>8441</v>
      </c>
      <c r="BJ349" s="3" t="s">
        <v>8442</v>
      </c>
      <c r="BK349" s="3" t="s">
        <v>7398</v>
      </c>
      <c r="BL349" s="3" t="s">
        <v>123</v>
      </c>
      <c r="BM349" s="3" t="s">
        <v>123</v>
      </c>
      <c r="BN349" s="3" t="s">
        <v>125</v>
      </c>
      <c r="BO349" s="3" t="s">
        <v>125</v>
      </c>
      <c r="BP349" s="3" t="s">
        <v>123</v>
      </c>
      <c r="BQ349" s="3" t="s">
        <v>123</v>
      </c>
      <c r="BR349" s="3" t="s">
        <v>524</v>
      </c>
      <c r="BS349" s="3" t="s">
        <v>8443</v>
      </c>
      <c r="BT349" s="3">
        <v>0</v>
      </c>
      <c r="BU349" s="3">
        <v>0</v>
      </c>
      <c r="BV349" s="3">
        <v>0</v>
      </c>
      <c r="BW349" s="3" t="s">
        <v>88</v>
      </c>
      <c r="BX349" s="3" t="s">
        <v>123</v>
      </c>
      <c r="BY349" s="3"/>
      <c r="BZ349" s="3"/>
      <c r="CA349" s="3"/>
      <c r="CB349" s="3"/>
      <c r="CC349" s="3"/>
      <c r="CD349" s="3"/>
      <c r="CE349" s="3"/>
      <c r="CF349" s="5">
        <v>43734.524155092593</v>
      </c>
      <c r="CG349" s="5">
        <v>43129.598946759259</v>
      </c>
      <c r="CH349" s="4">
        <v>44077</v>
      </c>
      <c r="CI349" s="3" t="s">
        <v>129</v>
      </c>
    </row>
    <row r="350" spans="1:87" x14ac:dyDescent="0.3">
      <c r="A350" s="3" t="s">
        <v>8444</v>
      </c>
      <c r="B350" s="3" t="s">
        <v>88</v>
      </c>
      <c r="C350" s="3">
        <v>59060</v>
      </c>
      <c r="D350" s="3">
        <v>2018</v>
      </c>
      <c r="E350" s="3"/>
      <c r="F350" s="3" t="s">
        <v>89</v>
      </c>
      <c r="G350" s="3" t="s">
        <v>129</v>
      </c>
      <c r="H350" s="3" t="s">
        <v>3025</v>
      </c>
      <c r="I350" s="3" t="s">
        <v>8445</v>
      </c>
      <c r="J350" s="3" t="s">
        <v>93</v>
      </c>
      <c r="K350" s="3"/>
      <c r="L350" s="4">
        <v>43935</v>
      </c>
      <c r="M350" s="6">
        <v>25623</v>
      </c>
      <c r="N350" s="6">
        <v>25623</v>
      </c>
      <c r="O350" s="3" t="s">
        <v>8446</v>
      </c>
      <c r="P350" s="6">
        <v>25623</v>
      </c>
      <c r="Q350" s="3"/>
      <c r="R350" s="3"/>
      <c r="S350" s="3"/>
      <c r="T350" s="3"/>
      <c r="U350" s="3" t="s">
        <v>88</v>
      </c>
      <c r="V350" s="3" t="s">
        <v>8447</v>
      </c>
      <c r="W350" s="3" t="s">
        <v>8448</v>
      </c>
      <c r="X350" s="3" t="s">
        <v>8449</v>
      </c>
      <c r="Y350" s="4">
        <v>39066</v>
      </c>
      <c r="Z350" s="3" t="s">
        <v>8450</v>
      </c>
      <c r="AA350" s="3" t="s">
        <v>836</v>
      </c>
      <c r="AB350" s="3" t="s">
        <v>8451</v>
      </c>
      <c r="AC350" s="3" t="s">
        <v>1531</v>
      </c>
      <c r="AD350" s="3" t="s">
        <v>8452</v>
      </c>
      <c r="AE350" s="3" t="s">
        <v>8453</v>
      </c>
      <c r="AF350" s="3" t="s">
        <v>840</v>
      </c>
      <c r="AG350" s="3" t="s">
        <v>8454</v>
      </c>
      <c r="AH350" s="3" t="s">
        <v>836</v>
      </c>
      <c r="AI350" s="3" t="s">
        <v>836</v>
      </c>
      <c r="AJ350" s="3" t="s">
        <v>843</v>
      </c>
      <c r="AK350" s="3" t="s">
        <v>8455</v>
      </c>
      <c r="AL350" s="3" t="s">
        <v>107</v>
      </c>
      <c r="AM350" s="3" t="s">
        <v>107</v>
      </c>
      <c r="AN350" s="3" t="s">
        <v>108</v>
      </c>
      <c r="AO350" s="3" t="s">
        <v>109</v>
      </c>
      <c r="AP350" s="3" t="s">
        <v>8451</v>
      </c>
      <c r="AQ350" s="4">
        <v>23608</v>
      </c>
      <c r="AR350" s="3" t="s">
        <v>8456</v>
      </c>
      <c r="AS350" s="3" t="s">
        <v>8457</v>
      </c>
      <c r="AT350" s="3" t="s">
        <v>8458</v>
      </c>
      <c r="AU350" s="3" t="s">
        <v>836</v>
      </c>
      <c r="AV350" s="3" t="s">
        <v>836</v>
      </c>
      <c r="AW350" s="3" t="s">
        <v>843</v>
      </c>
      <c r="AX350" s="3" t="s">
        <v>8459</v>
      </c>
      <c r="AY350" s="3" t="s">
        <v>8460</v>
      </c>
      <c r="AZ350" s="3" t="s">
        <v>836</v>
      </c>
      <c r="BA350" s="3" t="s">
        <v>836</v>
      </c>
      <c r="BB350" s="3" t="s">
        <v>843</v>
      </c>
      <c r="BC350" s="3" t="s">
        <v>8461</v>
      </c>
      <c r="BD350" s="3" t="s">
        <v>8462</v>
      </c>
      <c r="BE350" s="3" t="s">
        <v>8463</v>
      </c>
      <c r="BF350" s="3" t="s">
        <v>8464</v>
      </c>
      <c r="BG350" s="3" t="s">
        <v>855</v>
      </c>
      <c r="BH350" s="3" t="s">
        <v>856</v>
      </c>
      <c r="BI350" s="3" t="s">
        <v>856</v>
      </c>
      <c r="BJ350" s="3" t="s">
        <v>8465</v>
      </c>
      <c r="BK350" s="3" t="s">
        <v>859</v>
      </c>
      <c r="BL350" s="3" t="s">
        <v>123</v>
      </c>
      <c r="BM350" s="3" t="s">
        <v>123</v>
      </c>
      <c r="BN350" s="3" t="s">
        <v>125</v>
      </c>
      <c r="BO350" s="3" t="s">
        <v>125</v>
      </c>
      <c r="BP350" s="3" t="s">
        <v>123</v>
      </c>
      <c r="BQ350" s="3" t="s">
        <v>123</v>
      </c>
      <c r="BR350" s="3" t="s">
        <v>555</v>
      </c>
      <c r="BS350" s="3" t="s">
        <v>8466</v>
      </c>
      <c r="BT350" s="3">
        <v>0</v>
      </c>
      <c r="BU350" s="3">
        <v>0</v>
      </c>
      <c r="BV350" s="3">
        <v>0</v>
      </c>
      <c r="BW350" s="3" t="s">
        <v>88</v>
      </c>
      <c r="BX350" s="3" t="s">
        <v>123</v>
      </c>
      <c r="BY350" s="3"/>
      <c r="BZ350" s="3"/>
      <c r="CA350" s="3"/>
      <c r="CB350" s="3"/>
      <c r="CC350" s="3"/>
      <c r="CD350" s="3"/>
      <c r="CE350" s="3"/>
      <c r="CF350" s="5">
        <v>43732.522280092591</v>
      </c>
      <c r="CG350" s="5">
        <v>43130.541215277779</v>
      </c>
      <c r="CH350" s="4">
        <v>44050</v>
      </c>
      <c r="CI350" s="3" t="s">
        <v>129</v>
      </c>
    </row>
    <row r="351" spans="1:87" x14ac:dyDescent="0.3">
      <c r="A351" s="3" t="s">
        <v>8467</v>
      </c>
      <c r="B351" s="3" t="s">
        <v>88</v>
      </c>
      <c r="C351" s="3">
        <v>59062</v>
      </c>
      <c r="D351" s="3">
        <v>2018</v>
      </c>
      <c r="E351" s="3"/>
      <c r="F351" s="3" t="s">
        <v>89</v>
      </c>
      <c r="G351" s="3" t="s">
        <v>527</v>
      </c>
      <c r="H351" s="3" t="s">
        <v>751</v>
      </c>
      <c r="I351" s="3" t="s">
        <v>8468</v>
      </c>
      <c r="J351" s="3" t="s">
        <v>93</v>
      </c>
      <c r="K351" s="3"/>
      <c r="L351" s="4">
        <v>43935</v>
      </c>
      <c r="M351" s="3">
        <v>0</v>
      </c>
      <c r="N351" s="3">
        <v>0</v>
      </c>
      <c r="O351" s="3"/>
      <c r="P351" s="3">
        <v>0</v>
      </c>
      <c r="Q351" s="3"/>
      <c r="R351" s="3"/>
      <c r="S351" s="3"/>
      <c r="T351" s="3"/>
      <c r="U351" s="3" t="s">
        <v>88</v>
      </c>
      <c r="V351" s="3" t="s">
        <v>8469</v>
      </c>
      <c r="W351" s="3" t="s">
        <v>8469</v>
      </c>
      <c r="X351" s="3" t="s">
        <v>8470</v>
      </c>
      <c r="Y351" s="4">
        <v>34296</v>
      </c>
      <c r="Z351" s="3" t="s">
        <v>8471</v>
      </c>
      <c r="AA351" s="3" t="s">
        <v>1473</v>
      </c>
      <c r="AB351" s="3" t="s">
        <v>8472</v>
      </c>
      <c r="AC351" s="3" t="s">
        <v>1475</v>
      </c>
      <c r="AD351" s="3" t="s">
        <v>8473</v>
      </c>
      <c r="AE351" s="3" t="s">
        <v>8474</v>
      </c>
      <c r="AF351" s="3" t="s">
        <v>8475</v>
      </c>
      <c r="AG351" s="3" t="s">
        <v>8476</v>
      </c>
      <c r="AH351" s="3" t="s">
        <v>8477</v>
      </c>
      <c r="AI351" s="3" t="s">
        <v>1473</v>
      </c>
      <c r="AJ351" s="3" t="s">
        <v>1100</v>
      </c>
      <c r="AK351" s="3" t="s">
        <v>8478</v>
      </c>
      <c r="AL351" s="3" t="s">
        <v>107</v>
      </c>
      <c r="AM351" s="3" t="s">
        <v>419</v>
      </c>
      <c r="AN351" s="3" t="s">
        <v>108</v>
      </c>
      <c r="AO351" s="3" t="s">
        <v>8479</v>
      </c>
      <c r="AP351" s="3" t="s">
        <v>8480</v>
      </c>
      <c r="AQ351" s="4">
        <v>29185</v>
      </c>
      <c r="AR351" s="3" t="s">
        <v>8481</v>
      </c>
      <c r="AS351" s="3" t="s">
        <v>8482</v>
      </c>
      <c r="AT351" s="3" t="s">
        <v>8483</v>
      </c>
      <c r="AU351" s="3" t="s">
        <v>8477</v>
      </c>
      <c r="AV351" s="3" t="s">
        <v>1473</v>
      </c>
      <c r="AW351" s="3" t="s">
        <v>1100</v>
      </c>
      <c r="AX351" s="3" t="s">
        <v>8484</v>
      </c>
      <c r="AY351" s="3" t="s">
        <v>8476</v>
      </c>
      <c r="AZ351" s="3" t="s">
        <v>8477</v>
      </c>
      <c r="BA351" s="3" t="s">
        <v>1473</v>
      </c>
      <c r="BB351" s="3" t="s">
        <v>1100</v>
      </c>
      <c r="BC351" s="3" t="s">
        <v>8485</v>
      </c>
      <c r="BD351" s="3" t="s">
        <v>8486</v>
      </c>
      <c r="BE351" s="3" t="s">
        <v>8487</v>
      </c>
      <c r="BF351" s="3" t="s">
        <v>8488</v>
      </c>
      <c r="BG351" s="3" t="s">
        <v>1113</v>
      </c>
      <c r="BH351" s="3" t="s">
        <v>2476</v>
      </c>
      <c r="BI351" s="3" t="s">
        <v>8489</v>
      </c>
      <c r="BJ351" s="3" t="s">
        <v>8490</v>
      </c>
      <c r="BK351" s="3" t="s">
        <v>2381</v>
      </c>
      <c r="BL351" s="3" t="s">
        <v>123</v>
      </c>
      <c r="BM351" s="3" t="s">
        <v>123</v>
      </c>
      <c r="BN351" s="3" t="s">
        <v>125</v>
      </c>
      <c r="BO351" s="3" t="s">
        <v>125</v>
      </c>
      <c r="BP351" s="3" t="s">
        <v>123</v>
      </c>
      <c r="BQ351" s="3" t="s">
        <v>123</v>
      </c>
      <c r="BR351" s="3" t="s">
        <v>126</v>
      </c>
      <c r="BS351" s="3" t="s">
        <v>8491</v>
      </c>
      <c r="BT351" s="3">
        <v>0</v>
      </c>
      <c r="BU351" s="3">
        <v>0</v>
      </c>
      <c r="BV351" s="3">
        <v>0</v>
      </c>
      <c r="BW351" s="3" t="s">
        <v>88</v>
      </c>
      <c r="BX351" s="3" t="s">
        <v>123</v>
      </c>
      <c r="BY351" s="3"/>
      <c r="BZ351" s="3"/>
      <c r="CA351" s="3"/>
      <c r="CB351" s="3"/>
      <c r="CC351" s="3"/>
      <c r="CD351" s="3"/>
      <c r="CE351" s="3"/>
      <c r="CF351" s="5">
        <v>43747.419166666667</v>
      </c>
      <c r="CG351" s="5">
        <v>43111.807129629633</v>
      </c>
      <c r="CH351" s="3"/>
      <c r="CI351" s="3"/>
    </row>
    <row r="352" spans="1:87" x14ac:dyDescent="0.3">
      <c r="A352" s="3" t="s">
        <v>8492</v>
      </c>
      <c r="B352" s="3" t="s">
        <v>88</v>
      </c>
      <c r="C352" s="3">
        <v>59063</v>
      </c>
      <c r="D352" s="3">
        <v>2018</v>
      </c>
      <c r="E352" s="3"/>
      <c r="F352" s="3" t="s">
        <v>89</v>
      </c>
      <c r="G352" s="3" t="s">
        <v>129</v>
      </c>
      <c r="H352" s="3" t="s">
        <v>195</v>
      </c>
      <c r="I352" s="3" t="s">
        <v>8493</v>
      </c>
      <c r="J352" s="3" t="s">
        <v>93</v>
      </c>
      <c r="K352" s="3"/>
      <c r="L352" s="4">
        <v>43935</v>
      </c>
      <c r="M352" s="6">
        <v>10817</v>
      </c>
      <c r="N352" s="6">
        <v>10817</v>
      </c>
      <c r="O352" s="3" t="s">
        <v>8494</v>
      </c>
      <c r="P352" s="6">
        <v>10817</v>
      </c>
      <c r="Q352" s="3"/>
      <c r="R352" s="3"/>
      <c r="S352" s="3"/>
      <c r="T352" s="3"/>
      <c r="U352" s="3" t="s">
        <v>88</v>
      </c>
      <c r="V352" s="3" t="s">
        <v>8495</v>
      </c>
      <c r="W352" s="3" t="s">
        <v>8496</v>
      </c>
      <c r="X352" s="3" t="s">
        <v>8497</v>
      </c>
      <c r="Y352" s="4">
        <v>37613</v>
      </c>
      <c r="Z352" s="3" t="s">
        <v>1911</v>
      </c>
      <c r="AA352" s="3" t="s">
        <v>5053</v>
      </c>
      <c r="AB352" s="3" t="s">
        <v>8498</v>
      </c>
      <c r="AC352" s="3" t="s">
        <v>1475</v>
      </c>
      <c r="AD352" s="3" t="s">
        <v>8499</v>
      </c>
      <c r="AE352" s="3" t="s">
        <v>8500</v>
      </c>
      <c r="AF352" s="3" t="s">
        <v>8501</v>
      </c>
      <c r="AG352" s="3" t="s">
        <v>8502</v>
      </c>
      <c r="AH352" s="3" t="s">
        <v>5053</v>
      </c>
      <c r="AI352" s="3" t="s">
        <v>5053</v>
      </c>
      <c r="AJ352" s="3" t="s">
        <v>480</v>
      </c>
      <c r="AK352" s="3" t="s">
        <v>8503</v>
      </c>
      <c r="AL352" s="3" t="s">
        <v>107</v>
      </c>
      <c r="AM352" s="3" t="s">
        <v>107</v>
      </c>
      <c r="AN352" s="3" t="s">
        <v>146</v>
      </c>
      <c r="AO352" s="3" t="s">
        <v>109</v>
      </c>
      <c r="AP352" s="3" t="s">
        <v>8504</v>
      </c>
      <c r="AQ352" s="4">
        <v>17849</v>
      </c>
      <c r="AR352" s="3" t="s">
        <v>8505</v>
      </c>
      <c r="AS352" s="3" t="s">
        <v>8506</v>
      </c>
      <c r="AT352" s="3" t="s">
        <v>8507</v>
      </c>
      <c r="AU352" s="3" t="s">
        <v>5053</v>
      </c>
      <c r="AV352" s="3" t="s">
        <v>5053</v>
      </c>
      <c r="AW352" s="3" t="s">
        <v>480</v>
      </c>
      <c r="AX352" s="3" t="s">
        <v>8508</v>
      </c>
      <c r="AY352" s="3" t="s">
        <v>8502</v>
      </c>
      <c r="AZ352" s="3" t="s">
        <v>5053</v>
      </c>
      <c r="BA352" s="3" t="s">
        <v>5053</v>
      </c>
      <c r="BB352" s="3" t="s">
        <v>480</v>
      </c>
      <c r="BC352" s="3" t="s">
        <v>8509</v>
      </c>
      <c r="BD352" s="3" t="s">
        <v>8510</v>
      </c>
      <c r="BE352" s="3" t="s">
        <v>8511</v>
      </c>
      <c r="BF352" s="3" t="s">
        <v>8512</v>
      </c>
      <c r="BG352" s="3" t="s">
        <v>491</v>
      </c>
      <c r="BH352" s="3" t="s">
        <v>7206</v>
      </c>
      <c r="BI352" s="3" t="s">
        <v>7206</v>
      </c>
      <c r="BJ352" s="3" t="s">
        <v>8513</v>
      </c>
      <c r="BK352" s="3" t="s">
        <v>8514</v>
      </c>
      <c r="BL352" s="3" t="s">
        <v>123</v>
      </c>
      <c r="BM352" s="3" t="s">
        <v>123</v>
      </c>
      <c r="BN352" s="3" t="s">
        <v>125</v>
      </c>
      <c r="BO352" s="3" t="s">
        <v>125</v>
      </c>
      <c r="BP352" s="3" t="s">
        <v>123</v>
      </c>
      <c r="BQ352" s="3" t="s">
        <v>123</v>
      </c>
      <c r="BR352" s="3" t="s">
        <v>126</v>
      </c>
      <c r="BS352" s="3" t="s">
        <v>8515</v>
      </c>
      <c r="BT352" s="3">
        <v>0</v>
      </c>
      <c r="BU352" s="3">
        <v>0</v>
      </c>
      <c r="BV352" s="3">
        <v>0</v>
      </c>
      <c r="BW352" s="3" t="s">
        <v>88</v>
      </c>
      <c r="BX352" s="3" t="s">
        <v>123</v>
      </c>
      <c r="BY352" s="3"/>
      <c r="BZ352" s="3"/>
      <c r="CA352" s="3"/>
      <c r="CB352" s="3"/>
      <c r="CC352" s="3"/>
      <c r="CD352" s="3"/>
      <c r="CE352" s="3"/>
      <c r="CF352" s="5">
        <v>43746.542025462964</v>
      </c>
      <c r="CG352" s="5">
        <v>43130.831319444442</v>
      </c>
      <c r="CH352" s="4">
        <v>44076</v>
      </c>
      <c r="CI352" s="3" t="s">
        <v>129</v>
      </c>
    </row>
    <row r="353" spans="1:87" x14ac:dyDescent="0.3">
      <c r="A353" s="3" t="s">
        <v>8516</v>
      </c>
      <c r="B353" s="3" t="s">
        <v>88</v>
      </c>
      <c r="C353" s="3">
        <v>59076</v>
      </c>
      <c r="D353" s="3">
        <v>2018</v>
      </c>
      <c r="E353" s="3"/>
      <c r="F353" s="3" t="s">
        <v>89</v>
      </c>
      <c r="G353" s="3" t="s">
        <v>129</v>
      </c>
      <c r="H353" s="3" t="s">
        <v>5425</v>
      </c>
      <c r="I353" s="3" t="s">
        <v>8517</v>
      </c>
      <c r="J353" s="3" t="s">
        <v>93</v>
      </c>
      <c r="K353" s="3"/>
      <c r="L353" s="4">
        <v>43935</v>
      </c>
      <c r="M353" s="6">
        <v>7094</v>
      </c>
      <c r="N353" s="6">
        <v>7094</v>
      </c>
      <c r="O353" s="3" t="s">
        <v>8518</v>
      </c>
      <c r="P353" s="6">
        <v>7094</v>
      </c>
      <c r="Q353" s="3"/>
      <c r="R353" s="3"/>
      <c r="S353" s="3"/>
      <c r="T353" s="3"/>
      <c r="U353" s="3" t="s">
        <v>88</v>
      </c>
      <c r="V353" s="3" t="s">
        <v>8519</v>
      </c>
      <c r="W353" s="3" t="s">
        <v>8520</v>
      </c>
      <c r="X353" s="3" t="s">
        <v>8521</v>
      </c>
      <c r="Y353" s="4">
        <v>29525</v>
      </c>
      <c r="Z353" s="3" t="s">
        <v>8522</v>
      </c>
      <c r="AA353" s="3" t="s">
        <v>5405</v>
      </c>
      <c r="AB353" s="3" t="s">
        <v>8523</v>
      </c>
      <c r="AC353" s="3" t="s">
        <v>172</v>
      </c>
      <c r="AD353" s="3" t="s">
        <v>8524</v>
      </c>
      <c r="AE353" s="3" t="s">
        <v>8525</v>
      </c>
      <c r="AF353" s="3" t="s">
        <v>206</v>
      </c>
      <c r="AG353" s="3" t="s">
        <v>8526</v>
      </c>
      <c r="AH353" s="3" t="s">
        <v>5405</v>
      </c>
      <c r="AI353" s="3" t="s">
        <v>5405</v>
      </c>
      <c r="AJ353" s="3" t="s">
        <v>843</v>
      </c>
      <c r="AK353" s="3" t="s">
        <v>8527</v>
      </c>
      <c r="AL353" s="3" t="s">
        <v>107</v>
      </c>
      <c r="AM353" s="3" t="s">
        <v>107</v>
      </c>
      <c r="AN353" s="3" t="s">
        <v>146</v>
      </c>
      <c r="AO353" s="3" t="s">
        <v>109</v>
      </c>
      <c r="AP353" s="3" t="s">
        <v>8528</v>
      </c>
      <c r="AQ353" s="4">
        <v>19083</v>
      </c>
      <c r="AR353" s="3" t="s">
        <v>8529</v>
      </c>
      <c r="AS353" s="3" t="s">
        <v>8530</v>
      </c>
      <c r="AT353" s="3" t="s">
        <v>8531</v>
      </c>
      <c r="AU353" s="3" t="s">
        <v>5405</v>
      </c>
      <c r="AV353" s="3" t="s">
        <v>5405</v>
      </c>
      <c r="AW353" s="3" t="s">
        <v>843</v>
      </c>
      <c r="AX353" s="3" t="s">
        <v>8532</v>
      </c>
      <c r="AY353" s="3" t="s">
        <v>8526</v>
      </c>
      <c r="AZ353" s="3" t="s">
        <v>5405</v>
      </c>
      <c r="BA353" s="3" t="s">
        <v>5405</v>
      </c>
      <c r="BB353" s="3" t="s">
        <v>843</v>
      </c>
      <c r="BC353" s="3" t="s">
        <v>8533</v>
      </c>
      <c r="BD353" s="3" t="s">
        <v>8534</v>
      </c>
      <c r="BE353" s="3" t="s">
        <v>8535</v>
      </c>
      <c r="BF353" s="3" t="s">
        <v>8536</v>
      </c>
      <c r="BG353" s="3" t="s">
        <v>855</v>
      </c>
      <c r="BH353" s="3" t="s">
        <v>5421</v>
      </c>
      <c r="BI353" s="3" t="s">
        <v>5421</v>
      </c>
      <c r="BJ353" s="3" t="s">
        <v>8537</v>
      </c>
      <c r="BK353" s="3" t="s">
        <v>255</v>
      </c>
      <c r="BL353" s="3" t="s">
        <v>123</v>
      </c>
      <c r="BM353" s="3" t="s">
        <v>123</v>
      </c>
      <c r="BN353" s="3" t="s">
        <v>125</v>
      </c>
      <c r="BO353" s="3" t="s">
        <v>125</v>
      </c>
      <c r="BP353" s="3" t="s">
        <v>123</v>
      </c>
      <c r="BQ353" s="3" t="s">
        <v>123</v>
      </c>
      <c r="BR353" s="3" t="s">
        <v>126</v>
      </c>
      <c r="BS353" s="3" t="s">
        <v>8538</v>
      </c>
      <c r="BT353" s="3">
        <v>0</v>
      </c>
      <c r="BU353" s="3">
        <v>0</v>
      </c>
      <c r="BV353" s="3">
        <v>0</v>
      </c>
      <c r="BW353" s="3" t="s">
        <v>88</v>
      </c>
      <c r="BX353" s="3" t="s">
        <v>123</v>
      </c>
      <c r="BY353" s="3"/>
      <c r="BZ353" s="3"/>
      <c r="CA353" s="3"/>
      <c r="CB353" s="3"/>
      <c r="CC353" s="3"/>
      <c r="CD353" s="3"/>
      <c r="CE353" s="3"/>
      <c r="CF353" s="5">
        <v>43733.444803240738</v>
      </c>
      <c r="CG353" s="5">
        <v>43116.849444444444</v>
      </c>
      <c r="CH353" s="4">
        <v>44054</v>
      </c>
      <c r="CI353" s="3" t="s">
        <v>129</v>
      </c>
    </row>
    <row r="354" spans="1:87" x14ac:dyDescent="0.3">
      <c r="A354" s="3" t="s">
        <v>8539</v>
      </c>
      <c r="B354" s="3" t="s">
        <v>88</v>
      </c>
      <c r="C354" s="3">
        <v>59078</v>
      </c>
      <c r="D354" s="3">
        <v>2018</v>
      </c>
      <c r="E354" s="3"/>
      <c r="F354" s="3" t="s">
        <v>89</v>
      </c>
      <c r="G354" s="3" t="s">
        <v>129</v>
      </c>
      <c r="H354" s="3" t="s">
        <v>2010</v>
      </c>
      <c r="I354" s="3" t="s">
        <v>8540</v>
      </c>
      <c r="J354" s="3" t="s">
        <v>93</v>
      </c>
      <c r="K354" s="3"/>
      <c r="L354" s="4">
        <v>43935</v>
      </c>
      <c r="M354" s="6">
        <v>8842</v>
      </c>
      <c r="N354" s="6">
        <v>8842</v>
      </c>
      <c r="O354" s="3" t="s">
        <v>8541</v>
      </c>
      <c r="P354" s="6">
        <v>8842</v>
      </c>
      <c r="Q354" s="3"/>
      <c r="R354" s="3"/>
      <c r="S354" s="3"/>
      <c r="T354" s="3"/>
      <c r="U354" s="3" t="s">
        <v>88</v>
      </c>
      <c r="V354" s="3" t="s">
        <v>8542</v>
      </c>
      <c r="W354" s="3" t="s">
        <v>8542</v>
      </c>
      <c r="X354" s="3" t="s">
        <v>8543</v>
      </c>
      <c r="Y354" s="4">
        <v>32611</v>
      </c>
      <c r="Z354" s="3" t="s">
        <v>8544</v>
      </c>
      <c r="AA354" s="3" t="s">
        <v>2694</v>
      </c>
      <c r="AB354" s="3" t="s">
        <v>8545</v>
      </c>
      <c r="AC354" s="3" t="s">
        <v>296</v>
      </c>
      <c r="AD354" s="3" t="s">
        <v>8546</v>
      </c>
      <c r="AE354" s="3" t="s">
        <v>8547</v>
      </c>
      <c r="AF354" s="3" t="s">
        <v>567</v>
      </c>
      <c r="AG354" s="3" t="s">
        <v>7878</v>
      </c>
      <c r="AH354" s="3" t="s">
        <v>2694</v>
      </c>
      <c r="AI354" s="3" t="s">
        <v>2694</v>
      </c>
      <c r="AJ354" s="3" t="s">
        <v>1100</v>
      </c>
      <c r="AK354" s="3" t="s">
        <v>8548</v>
      </c>
      <c r="AL354" s="3" t="s">
        <v>107</v>
      </c>
      <c r="AM354" s="3" t="s">
        <v>107</v>
      </c>
      <c r="AN354" s="3" t="s">
        <v>108</v>
      </c>
      <c r="AO354" s="3" t="s">
        <v>109</v>
      </c>
      <c r="AP354" s="3" t="s">
        <v>8549</v>
      </c>
      <c r="AQ354" s="4">
        <v>18085</v>
      </c>
      <c r="AR354" s="3" t="s">
        <v>8550</v>
      </c>
      <c r="AS354" s="3" t="s">
        <v>8551</v>
      </c>
      <c r="AT354" s="3" t="s">
        <v>7883</v>
      </c>
      <c r="AU354" s="3" t="s">
        <v>2694</v>
      </c>
      <c r="AV354" s="3" t="s">
        <v>2694</v>
      </c>
      <c r="AW354" s="3" t="s">
        <v>1100</v>
      </c>
      <c r="AX354" s="3" t="s">
        <v>8552</v>
      </c>
      <c r="AY354" s="3" t="s">
        <v>7878</v>
      </c>
      <c r="AZ354" s="3" t="s">
        <v>2694</v>
      </c>
      <c r="BA354" s="3" t="s">
        <v>2694</v>
      </c>
      <c r="BB354" s="3" t="s">
        <v>1100</v>
      </c>
      <c r="BC354" s="3" t="s">
        <v>8553</v>
      </c>
      <c r="BD354" s="3" t="s">
        <v>8554</v>
      </c>
      <c r="BE354" s="3" t="s">
        <v>8555</v>
      </c>
      <c r="BF354" s="3" t="s">
        <v>8556</v>
      </c>
      <c r="BG354" s="3" t="s">
        <v>8557</v>
      </c>
      <c r="BH354" s="3" t="s">
        <v>8558</v>
      </c>
      <c r="BI354" s="3" t="s">
        <v>8558</v>
      </c>
      <c r="BJ354" s="3" t="s">
        <v>8559</v>
      </c>
      <c r="BK354" s="3" t="s">
        <v>8560</v>
      </c>
      <c r="BL354" s="3" t="s">
        <v>1333</v>
      </c>
      <c r="BM354" s="3" t="s">
        <v>1333</v>
      </c>
      <c r="BN354" s="3" t="s">
        <v>1334</v>
      </c>
      <c r="BO354" s="3" t="s">
        <v>1334</v>
      </c>
      <c r="BP354" s="3" t="s">
        <v>1333</v>
      </c>
      <c r="BQ354" s="3" t="s">
        <v>1333</v>
      </c>
      <c r="BR354" s="3" t="s">
        <v>3443</v>
      </c>
      <c r="BS354" s="3" t="s">
        <v>8561</v>
      </c>
      <c r="BT354" s="3">
        <v>0</v>
      </c>
      <c r="BU354" s="3">
        <v>0</v>
      </c>
      <c r="BV354" s="3">
        <v>0</v>
      </c>
      <c r="BW354" s="3" t="s">
        <v>88</v>
      </c>
      <c r="BX354" s="3" t="s">
        <v>1333</v>
      </c>
      <c r="BY354" s="3"/>
      <c r="BZ354" s="3"/>
      <c r="CA354" s="3"/>
      <c r="CB354" s="3"/>
      <c r="CC354" s="3"/>
      <c r="CD354" s="3"/>
      <c r="CE354" s="3"/>
      <c r="CF354" s="5">
        <v>43733.633877314816</v>
      </c>
      <c r="CG354" s="5">
        <v>43117.602731481478</v>
      </c>
      <c r="CH354" s="4">
        <v>44076</v>
      </c>
      <c r="CI354" s="3" t="s">
        <v>129</v>
      </c>
    </row>
    <row r="355" spans="1:87" x14ac:dyDescent="0.3">
      <c r="A355" s="3" t="s">
        <v>8562</v>
      </c>
      <c r="B355" s="3" t="s">
        <v>88</v>
      </c>
      <c r="C355" s="3">
        <v>59079</v>
      </c>
      <c r="D355" s="3">
        <v>2018</v>
      </c>
      <c r="E355" s="3"/>
      <c r="F355" s="3" t="s">
        <v>89</v>
      </c>
      <c r="G355" s="3" t="s">
        <v>129</v>
      </c>
      <c r="H355" s="3" t="s">
        <v>889</v>
      </c>
      <c r="I355" s="3" t="s">
        <v>8563</v>
      </c>
      <c r="J355" s="3" t="s">
        <v>93</v>
      </c>
      <c r="K355" s="3"/>
      <c r="L355" s="4">
        <v>43935</v>
      </c>
      <c r="M355" s="6">
        <v>17056</v>
      </c>
      <c r="N355" s="6">
        <v>17056</v>
      </c>
      <c r="O355" s="3" t="s">
        <v>8564</v>
      </c>
      <c r="P355" s="6">
        <v>17056</v>
      </c>
      <c r="Q355" s="3"/>
      <c r="R355" s="3"/>
      <c r="S355" s="3"/>
      <c r="T355" s="3"/>
      <c r="U355" s="3" t="s">
        <v>88</v>
      </c>
      <c r="V355" s="3" t="s">
        <v>8565</v>
      </c>
      <c r="W355" s="3" t="s">
        <v>8565</v>
      </c>
      <c r="X355" s="3" t="s">
        <v>8566</v>
      </c>
      <c r="Y355" s="4">
        <v>31790</v>
      </c>
      <c r="Z355" s="3" t="s">
        <v>8565</v>
      </c>
      <c r="AA355" s="3" t="s">
        <v>1806</v>
      </c>
      <c r="AB355" s="3" t="s">
        <v>8567</v>
      </c>
      <c r="AC355" s="3" t="s">
        <v>296</v>
      </c>
      <c r="AD355" s="3" t="s">
        <v>8568</v>
      </c>
      <c r="AE355" s="3" t="s">
        <v>8569</v>
      </c>
      <c r="AF355" s="3" t="s">
        <v>2415</v>
      </c>
      <c r="AG355" s="3" t="s">
        <v>5899</v>
      </c>
      <c r="AH355" s="3" t="s">
        <v>1806</v>
      </c>
      <c r="AI355" s="3" t="s">
        <v>1806</v>
      </c>
      <c r="AJ355" s="3" t="s">
        <v>387</v>
      </c>
      <c r="AK355" s="3" t="s">
        <v>8570</v>
      </c>
      <c r="AL355" s="3" t="s">
        <v>107</v>
      </c>
      <c r="AM355" s="3" t="s">
        <v>107</v>
      </c>
      <c r="AN355" s="3" t="s">
        <v>146</v>
      </c>
      <c r="AO355" s="3" t="s">
        <v>109</v>
      </c>
      <c r="AP355" s="3" t="s">
        <v>8571</v>
      </c>
      <c r="AQ355" s="4">
        <v>18952</v>
      </c>
      <c r="AR355" s="3" t="s">
        <v>8572</v>
      </c>
      <c r="AS355" s="3" t="s">
        <v>8573</v>
      </c>
      <c r="AT355" s="3" t="s">
        <v>3797</v>
      </c>
      <c r="AU355" s="3" t="s">
        <v>1806</v>
      </c>
      <c r="AV355" s="3" t="s">
        <v>1806</v>
      </c>
      <c r="AW355" s="3" t="s">
        <v>387</v>
      </c>
      <c r="AX355" s="3" t="s">
        <v>8574</v>
      </c>
      <c r="AY355" s="3" t="s">
        <v>5899</v>
      </c>
      <c r="AZ355" s="3" t="s">
        <v>1806</v>
      </c>
      <c r="BA355" s="3" t="s">
        <v>1806</v>
      </c>
      <c r="BB355" s="3" t="s">
        <v>387</v>
      </c>
      <c r="BC355" s="3" t="s">
        <v>8575</v>
      </c>
      <c r="BD355" s="3" t="s">
        <v>8576</v>
      </c>
      <c r="BE355" s="3" t="s">
        <v>8577</v>
      </c>
      <c r="BF355" s="3" t="s">
        <v>8578</v>
      </c>
      <c r="BG355" s="3" t="s">
        <v>398</v>
      </c>
      <c r="BH355" s="3" t="s">
        <v>1823</v>
      </c>
      <c r="BI355" s="3" t="s">
        <v>1823</v>
      </c>
      <c r="BJ355" s="3" t="s">
        <v>8579</v>
      </c>
      <c r="BK355" s="3" t="s">
        <v>1494</v>
      </c>
      <c r="BL355" s="3" t="s">
        <v>123</v>
      </c>
      <c r="BM355" s="3" t="s">
        <v>123</v>
      </c>
      <c r="BN355" s="3" t="s">
        <v>125</v>
      </c>
      <c r="BO355" s="3" t="s">
        <v>125</v>
      </c>
      <c r="BP355" s="3" t="s">
        <v>123</v>
      </c>
      <c r="BQ355" s="3" t="s">
        <v>123</v>
      </c>
      <c r="BR355" s="3" t="s">
        <v>524</v>
      </c>
      <c r="BS355" s="3" t="s">
        <v>8580</v>
      </c>
      <c r="BT355" s="3">
        <v>0</v>
      </c>
      <c r="BU355" s="3">
        <v>0</v>
      </c>
      <c r="BV355" s="3">
        <v>0</v>
      </c>
      <c r="BW355" s="3" t="s">
        <v>88</v>
      </c>
      <c r="BX355" s="3" t="s">
        <v>123</v>
      </c>
      <c r="BY355" s="3"/>
      <c r="BZ355" s="3"/>
      <c r="CA355" s="3"/>
      <c r="CB355" s="3"/>
      <c r="CC355" s="3"/>
      <c r="CD355" s="3"/>
      <c r="CE355" s="3"/>
      <c r="CF355" s="5">
        <v>43731.770405092589</v>
      </c>
      <c r="CG355" s="5">
        <v>43117.513622685183</v>
      </c>
      <c r="CH355" s="4">
        <v>44078</v>
      </c>
      <c r="CI355" s="3" t="s">
        <v>129</v>
      </c>
    </row>
    <row r="356" spans="1:87" x14ac:dyDescent="0.3">
      <c r="A356" s="3" t="s">
        <v>8581</v>
      </c>
      <c r="B356" s="3" t="s">
        <v>88</v>
      </c>
      <c r="C356" s="3">
        <v>59081</v>
      </c>
      <c r="D356" s="3">
        <v>2018</v>
      </c>
      <c r="E356" s="3"/>
      <c r="F356" s="3" t="s">
        <v>89</v>
      </c>
      <c r="G356" s="3" t="s">
        <v>527</v>
      </c>
      <c r="H356" s="3" t="s">
        <v>527</v>
      </c>
      <c r="I356" s="3" t="s">
        <v>8582</v>
      </c>
      <c r="J356" s="3" t="s">
        <v>93</v>
      </c>
      <c r="K356" s="3"/>
      <c r="L356" s="4">
        <v>43935</v>
      </c>
      <c r="M356" s="3">
        <v>0</v>
      </c>
      <c r="N356" s="3">
        <v>0</v>
      </c>
      <c r="O356" s="3"/>
      <c r="P356" s="3">
        <v>0</v>
      </c>
      <c r="Q356" s="3"/>
      <c r="R356" s="3"/>
      <c r="S356" s="3"/>
      <c r="T356" s="3"/>
      <c r="U356" s="3" t="s">
        <v>88</v>
      </c>
      <c r="V356" s="3" t="s">
        <v>8583</v>
      </c>
      <c r="W356" s="3" t="s">
        <v>8584</v>
      </c>
      <c r="X356" s="3" t="s">
        <v>8585</v>
      </c>
      <c r="Y356" s="4">
        <v>28171</v>
      </c>
      <c r="Z356" s="3" t="s">
        <v>8586</v>
      </c>
      <c r="AA356" s="3" t="s">
        <v>563</v>
      </c>
      <c r="AB356" s="3" t="s">
        <v>8587</v>
      </c>
      <c r="AC356" s="3" t="s">
        <v>296</v>
      </c>
      <c r="AD356" s="3" t="s">
        <v>8588</v>
      </c>
      <c r="AE356" s="3" t="s">
        <v>8589</v>
      </c>
      <c r="AF356" s="3" t="s">
        <v>3035</v>
      </c>
      <c r="AG356" s="3" t="s">
        <v>8590</v>
      </c>
      <c r="AH356" s="3" t="s">
        <v>563</v>
      </c>
      <c r="AI356" s="3" t="s">
        <v>563</v>
      </c>
      <c r="AJ356" s="3" t="s">
        <v>570</v>
      </c>
      <c r="AK356" s="3" t="s">
        <v>8591</v>
      </c>
      <c r="AL356" s="3" t="s">
        <v>107</v>
      </c>
      <c r="AM356" s="3" t="s">
        <v>107</v>
      </c>
      <c r="AN356" s="3" t="s">
        <v>146</v>
      </c>
      <c r="AO356" s="3" t="s">
        <v>109</v>
      </c>
      <c r="AP356" s="3" t="s">
        <v>8592</v>
      </c>
      <c r="AQ356" s="4">
        <v>14077</v>
      </c>
      <c r="AR356" s="3" t="s">
        <v>8593</v>
      </c>
      <c r="AS356" s="3" t="s">
        <v>8594</v>
      </c>
      <c r="AT356" s="3" t="s">
        <v>8595</v>
      </c>
      <c r="AU356" s="3" t="s">
        <v>8596</v>
      </c>
      <c r="AV356" s="3" t="s">
        <v>563</v>
      </c>
      <c r="AW356" s="3" t="s">
        <v>570</v>
      </c>
      <c r="AX356" s="3" t="s">
        <v>8597</v>
      </c>
      <c r="AY356" s="3" t="s">
        <v>8590</v>
      </c>
      <c r="AZ356" s="3" t="s">
        <v>563</v>
      </c>
      <c r="BA356" s="3" t="s">
        <v>563</v>
      </c>
      <c r="BB356" s="3" t="s">
        <v>570</v>
      </c>
      <c r="BC356" s="3" t="s">
        <v>8598</v>
      </c>
      <c r="BD356" s="3" t="s">
        <v>8599</v>
      </c>
      <c r="BE356" s="3" t="s">
        <v>8600</v>
      </c>
      <c r="BF356" s="3" t="s">
        <v>8601</v>
      </c>
      <c r="BG356" s="3" t="s">
        <v>581</v>
      </c>
      <c r="BH356" s="3" t="s">
        <v>582</v>
      </c>
      <c r="BI356" s="3" t="s">
        <v>582</v>
      </c>
      <c r="BJ356" s="3" t="s">
        <v>8602</v>
      </c>
      <c r="BK356" s="3" t="s">
        <v>8331</v>
      </c>
      <c r="BL356" s="3" t="s">
        <v>123</v>
      </c>
      <c r="BM356" s="3" t="s">
        <v>123</v>
      </c>
      <c r="BN356" s="3" t="s">
        <v>125</v>
      </c>
      <c r="BO356" s="3" t="s">
        <v>125</v>
      </c>
      <c r="BP356" s="3" t="s">
        <v>123</v>
      </c>
      <c r="BQ356" s="3" t="s">
        <v>123</v>
      </c>
      <c r="BR356" s="3" t="s">
        <v>226</v>
      </c>
      <c r="BS356" s="3" t="s">
        <v>8603</v>
      </c>
      <c r="BT356" s="3">
        <v>0</v>
      </c>
      <c r="BU356" s="3">
        <v>0</v>
      </c>
      <c r="BV356" s="3">
        <v>0</v>
      </c>
      <c r="BW356" s="3" t="s">
        <v>88</v>
      </c>
      <c r="BX356" s="3" t="s">
        <v>123</v>
      </c>
      <c r="BY356" s="3"/>
      <c r="BZ356" s="3"/>
      <c r="CA356" s="3"/>
      <c r="CB356" s="3"/>
      <c r="CC356" s="3"/>
      <c r="CD356" s="3"/>
      <c r="CE356" s="3"/>
      <c r="CF356" s="5">
        <v>43738.459803240738</v>
      </c>
      <c r="CG356" s="5">
        <v>43116.402361111112</v>
      </c>
      <c r="CH356" s="3"/>
      <c r="CI356" s="3"/>
    </row>
    <row r="357" spans="1:87" x14ac:dyDescent="0.3">
      <c r="A357" s="3" t="s">
        <v>8604</v>
      </c>
      <c r="B357" s="3" t="s">
        <v>88</v>
      </c>
      <c r="C357" s="3">
        <v>59082</v>
      </c>
      <c r="D357" s="3">
        <v>2018</v>
      </c>
      <c r="E357" s="3"/>
      <c r="F357" s="3" t="s">
        <v>89</v>
      </c>
      <c r="G357" s="3" t="s">
        <v>129</v>
      </c>
      <c r="H357" s="3" t="s">
        <v>1906</v>
      </c>
      <c r="I357" s="3" t="s">
        <v>8605</v>
      </c>
      <c r="J357" s="3" t="s">
        <v>93</v>
      </c>
      <c r="K357" s="3"/>
      <c r="L357" s="4">
        <v>43935</v>
      </c>
      <c r="M357" s="6">
        <v>8176</v>
      </c>
      <c r="N357" s="6">
        <v>8176</v>
      </c>
      <c r="O357" s="3" t="s">
        <v>8606</v>
      </c>
      <c r="P357" s="6">
        <v>8176</v>
      </c>
      <c r="Q357" s="3"/>
      <c r="R357" s="3"/>
      <c r="S357" s="3"/>
      <c r="T357" s="3"/>
      <c r="U357" s="3" t="s">
        <v>88</v>
      </c>
      <c r="V357" s="3" t="s">
        <v>8607</v>
      </c>
      <c r="W357" s="3" t="s">
        <v>8607</v>
      </c>
      <c r="X357" s="3" t="s">
        <v>8608</v>
      </c>
      <c r="Y357" s="4">
        <v>42011</v>
      </c>
      <c r="Z357" s="3" t="s">
        <v>8609</v>
      </c>
      <c r="AA357" s="3" t="s">
        <v>5710</v>
      </c>
      <c r="AB357" s="3" t="s">
        <v>8610</v>
      </c>
      <c r="AC357" s="3" t="s">
        <v>138</v>
      </c>
      <c r="AD357" s="3" t="s">
        <v>8611</v>
      </c>
      <c r="AE357" s="3" t="s">
        <v>8612</v>
      </c>
      <c r="AF357" s="3" t="s">
        <v>206</v>
      </c>
      <c r="AG357" s="3" t="s">
        <v>5714</v>
      </c>
      <c r="AH357" s="3" t="s">
        <v>5710</v>
      </c>
      <c r="AI357" s="3" t="s">
        <v>5710</v>
      </c>
      <c r="AJ357" s="3" t="s">
        <v>387</v>
      </c>
      <c r="AK357" s="3" t="s">
        <v>8613</v>
      </c>
      <c r="AL357" s="3" t="s">
        <v>107</v>
      </c>
      <c r="AM357" s="3" t="s">
        <v>107</v>
      </c>
      <c r="AN357" s="3" t="s">
        <v>108</v>
      </c>
      <c r="AO357" s="3" t="s">
        <v>109</v>
      </c>
      <c r="AP357" s="3" t="s">
        <v>8614</v>
      </c>
      <c r="AQ357" s="4">
        <v>21596</v>
      </c>
      <c r="AR357" s="3" t="s">
        <v>8615</v>
      </c>
      <c r="AS357" s="3" t="s">
        <v>8616</v>
      </c>
      <c r="AT357" s="3" t="s">
        <v>5718</v>
      </c>
      <c r="AU357" s="3" t="s">
        <v>5710</v>
      </c>
      <c r="AV357" s="3" t="s">
        <v>5710</v>
      </c>
      <c r="AW357" s="3" t="s">
        <v>387</v>
      </c>
      <c r="AX357" s="3" t="s">
        <v>8617</v>
      </c>
      <c r="AY357" s="3" t="s">
        <v>5714</v>
      </c>
      <c r="AZ357" s="3" t="s">
        <v>5710</v>
      </c>
      <c r="BA357" s="3" t="s">
        <v>5710</v>
      </c>
      <c r="BB357" s="3" t="s">
        <v>387</v>
      </c>
      <c r="BC357" s="3" t="s">
        <v>8618</v>
      </c>
      <c r="BD357" s="3" t="s">
        <v>8619</v>
      </c>
      <c r="BE357" s="3" t="s">
        <v>8620</v>
      </c>
      <c r="BF357" s="3" t="s">
        <v>8621</v>
      </c>
      <c r="BG357" s="3" t="s">
        <v>398</v>
      </c>
      <c r="BH357" s="3" t="s">
        <v>3699</v>
      </c>
      <c r="BI357" s="3" t="s">
        <v>3699</v>
      </c>
      <c r="BJ357" s="3" t="s">
        <v>8622</v>
      </c>
      <c r="BK357" s="3" t="s">
        <v>255</v>
      </c>
      <c r="BL357" s="3" t="s">
        <v>123</v>
      </c>
      <c r="BM357" s="3" t="s">
        <v>123</v>
      </c>
      <c r="BN357" s="3" t="s">
        <v>125</v>
      </c>
      <c r="BO357" s="3" t="s">
        <v>125</v>
      </c>
      <c r="BP357" s="3" t="s">
        <v>123</v>
      </c>
      <c r="BQ357" s="3" t="s">
        <v>123</v>
      </c>
      <c r="BR357" s="3" t="s">
        <v>126</v>
      </c>
      <c r="BS357" s="3" t="s">
        <v>8623</v>
      </c>
      <c r="BT357" s="3">
        <v>0</v>
      </c>
      <c r="BU357" s="3">
        <v>0</v>
      </c>
      <c r="BV357" s="3">
        <v>0</v>
      </c>
      <c r="BW357" s="3" t="s">
        <v>88</v>
      </c>
      <c r="BX357" s="3" t="s">
        <v>123</v>
      </c>
      <c r="BY357" s="3"/>
      <c r="BZ357" s="3"/>
      <c r="CA357" s="3"/>
      <c r="CB357" s="3"/>
      <c r="CC357" s="3"/>
      <c r="CD357" s="3"/>
      <c r="CE357" s="3"/>
      <c r="CF357" s="5">
        <v>43741.002650462964</v>
      </c>
      <c r="CG357" s="5">
        <v>43129.461261574077</v>
      </c>
      <c r="CH357" s="4">
        <v>44050</v>
      </c>
      <c r="CI357" s="3" t="s">
        <v>129</v>
      </c>
    </row>
    <row r="358" spans="1:87" x14ac:dyDescent="0.3">
      <c r="A358" s="3" t="s">
        <v>8624</v>
      </c>
      <c r="B358" s="3" t="s">
        <v>88</v>
      </c>
      <c r="C358" s="3">
        <v>59083</v>
      </c>
      <c r="D358" s="3">
        <v>2018</v>
      </c>
      <c r="E358" s="3"/>
      <c r="F358" s="3" t="s">
        <v>89</v>
      </c>
      <c r="G358" s="3" t="s">
        <v>129</v>
      </c>
      <c r="H358" s="3" t="s">
        <v>8625</v>
      </c>
      <c r="I358" s="3" t="s">
        <v>8626</v>
      </c>
      <c r="J358" s="3" t="s">
        <v>93</v>
      </c>
      <c r="K358" s="3"/>
      <c r="L358" s="4">
        <v>43935</v>
      </c>
      <c r="M358" s="6">
        <v>2619</v>
      </c>
      <c r="N358" s="6">
        <v>2619</v>
      </c>
      <c r="O358" s="3" t="s">
        <v>8627</v>
      </c>
      <c r="P358" s="6">
        <v>2619</v>
      </c>
      <c r="Q358" s="3"/>
      <c r="R358" s="3"/>
      <c r="S358" s="3"/>
      <c r="T358" s="3"/>
      <c r="U358" s="3" t="s">
        <v>88</v>
      </c>
      <c r="V358" s="3" t="s">
        <v>8628</v>
      </c>
      <c r="W358" s="3" t="s">
        <v>8628</v>
      </c>
      <c r="X358" s="3" t="s">
        <v>8629</v>
      </c>
      <c r="Y358" s="4">
        <v>41599</v>
      </c>
      <c r="Z358" s="3" t="s">
        <v>8628</v>
      </c>
      <c r="AA358" s="3" t="s">
        <v>441</v>
      </c>
      <c r="AB358" s="3" t="s">
        <v>8630</v>
      </c>
      <c r="AC358" s="3" t="s">
        <v>296</v>
      </c>
      <c r="AD358" s="3" t="s">
        <v>8631</v>
      </c>
      <c r="AE358" s="3" t="s">
        <v>8632</v>
      </c>
      <c r="AF358" s="3" t="s">
        <v>8633</v>
      </c>
      <c r="AG358" s="3" t="s">
        <v>3505</v>
      </c>
      <c r="AH358" s="3" t="s">
        <v>3432</v>
      </c>
      <c r="AI358" s="3" t="s">
        <v>441</v>
      </c>
      <c r="AJ358" s="3" t="s">
        <v>105</v>
      </c>
      <c r="AK358" s="3" t="s">
        <v>8634</v>
      </c>
      <c r="AL358" s="3" t="s">
        <v>107</v>
      </c>
      <c r="AM358" s="3" t="s">
        <v>107</v>
      </c>
      <c r="AN358" s="3" t="s">
        <v>108</v>
      </c>
      <c r="AO358" s="3" t="s">
        <v>1157</v>
      </c>
      <c r="AP358" s="3" t="s">
        <v>8635</v>
      </c>
      <c r="AQ358" s="4">
        <v>23970</v>
      </c>
      <c r="AR358" s="3" t="s">
        <v>8636</v>
      </c>
      <c r="AS358" s="3" t="s">
        <v>8637</v>
      </c>
      <c r="AT358" s="3" t="s">
        <v>2562</v>
      </c>
      <c r="AU358" s="3" t="s">
        <v>448</v>
      </c>
      <c r="AV358" s="3" t="s">
        <v>441</v>
      </c>
      <c r="AW358" s="3" t="s">
        <v>105</v>
      </c>
      <c r="AX358" s="3" t="s">
        <v>8638</v>
      </c>
      <c r="AY358" s="3" t="s">
        <v>3505</v>
      </c>
      <c r="AZ358" s="3" t="s">
        <v>3432</v>
      </c>
      <c r="BA358" s="3" t="s">
        <v>441</v>
      </c>
      <c r="BB358" s="3" t="s">
        <v>105</v>
      </c>
      <c r="BC358" s="3" t="s">
        <v>8639</v>
      </c>
      <c r="BD358" s="3" t="s">
        <v>8640</v>
      </c>
      <c r="BE358" s="3" t="s">
        <v>8641</v>
      </c>
      <c r="BF358" s="3" t="s">
        <v>8642</v>
      </c>
      <c r="BG358" s="3" t="s">
        <v>119</v>
      </c>
      <c r="BH358" s="3" t="s">
        <v>2568</v>
      </c>
      <c r="BI358" s="3" t="s">
        <v>3516</v>
      </c>
      <c r="BJ358" s="3" t="s">
        <v>8643</v>
      </c>
      <c r="BK358" s="3" t="s">
        <v>8644</v>
      </c>
      <c r="BL358" s="3" t="s">
        <v>123</v>
      </c>
      <c r="BM358" s="3" t="s">
        <v>123</v>
      </c>
      <c r="BN358" s="3" t="s">
        <v>125</v>
      </c>
      <c r="BO358" s="3" t="s">
        <v>125</v>
      </c>
      <c r="BP358" s="3" t="s">
        <v>123</v>
      </c>
      <c r="BQ358" s="3" t="s">
        <v>123</v>
      </c>
      <c r="BR358" s="3" t="s">
        <v>126</v>
      </c>
      <c r="BS358" s="3" t="s">
        <v>8645</v>
      </c>
      <c r="BT358" s="3">
        <v>0</v>
      </c>
      <c r="BU358" s="3">
        <v>0</v>
      </c>
      <c r="BV358" s="3">
        <v>0</v>
      </c>
      <c r="BW358" s="3" t="s">
        <v>88</v>
      </c>
      <c r="BX358" s="3" t="s">
        <v>123</v>
      </c>
      <c r="BY358" s="3"/>
      <c r="BZ358" s="3"/>
      <c r="CA358" s="3"/>
      <c r="CB358" s="3"/>
      <c r="CC358" s="3"/>
      <c r="CD358" s="3"/>
      <c r="CE358" s="3"/>
      <c r="CF358" s="5">
        <v>43731.750277777777</v>
      </c>
      <c r="CG358" s="5">
        <v>43129.648194444446</v>
      </c>
      <c r="CH358" s="4">
        <v>44050</v>
      </c>
      <c r="CI358" s="3" t="s">
        <v>129</v>
      </c>
    </row>
    <row r="359" spans="1:87" x14ac:dyDescent="0.3">
      <c r="A359" s="3" t="s">
        <v>8646</v>
      </c>
      <c r="B359" s="3" t="s">
        <v>88</v>
      </c>
      <c r="C359" s="3">
        <v>59088</v>
      </c>
      <c r="D359" s="3">
        <v>2018</v>
      </c>
      <c r="E359" s="3"/>
      <c r="F359" s="3" t="s">
        <v>89</v>
      </c>
      <c r="G359" s="3" t="s">
        <v>129</v>
      </c>
      <c r="H359" s="3" t="s">
        <v>1906</v>
      </c>
      <c r="I359" s="3" t="s">
        <v>8647</v>
      </c>
      <c r="J359" s="3" t="s">
        <v>93</v>
      </c>
      <c r="K359" s="3"/>
      <c r="L359" s="4">
        <v>43935</v>
      </c>
      <c r="M359" s="6">
        <v>11487</v>
      </c>
      <c r="N359" s="6">
        <v>11487</v>
      </c>
      <c r="O359" s="3" t="s">
        <v>8648</v>
      </c>
      <c r="P359" s="6">
        <v>11487</v>
      </c>
      <c r="Q359" s="3"/>
      <c r="R359" s="3"/>
      <c r="S359" s="3"/>
      <c r="T359" s="3"/>
      <c r="U359" s="3" t="s">
        <v>88</v>
      </c>
      <c r="V359" s="3" t="s">
        <v>8628</v>
      </c>
      <c r="W359" s="3" t="s">
        <v>8628</v>
      </c>
      <c r="X359" s="3" t="s">
        <v>8629</v>
      </c>
      <c r="Y359" s="4">
        <v>41599</v>
      </c>
      <c r="Z359" s="3" t="s">
        <v>8628</v>
      </c>
      <c r="AA359" s="3" t="s">
        <v>441</v>
      </c>
      <c r="AB359" s="3" t="s">
        <v>8630</v>
      </c>
      <c r="AC359" s="3" t="s">
        <v>296</v>
      </c>
      <c r="AD359" s="3" t="s">
        <v>8631</v>
      </c>
      <c r="AE359" s="3" t="s">
        <v>8632</v>
      </c>
      <c r="AF359" s="3" t="s">
        <v>8633</v>
      </c>
      <c r="AG359" s="3" t="s">
        <v>3505</v>
      </c>
      <c r="AH359" s="3" t="s">
        <v>3432</v>
      </c>
      <c r="AI359" s="3" t="s">
        <v>441</v>
      </c>
      <c r="AJ359" s="3" t="s">
        <v>105</v>
      </c>
      <c r="AK359" s="3" t="s">
        <v>8634</v>
      </c>
      <c r="AL359" s="3" t="s">
        <v>107</v>
      </c>
      <c r="AM359" s="3" t="s">
        <v>107</v>
      </c>
      <c r="AN359" s="3" t="s">
        <v>108</v>
      </c>
      <c r="AO359" s="3" t="s">
        <v>1157</v>
      </c>
      <c r="AP359" s="3" t="s">
        <v>8635</v>
      </c>
      <c r="AQ359" s="4">
        <v>23970</v>
      </c>
      <c r="AR359" s="3" t="s">
        <v>8636</v>
      </c>
      <c r="AS359" s="3" t="s">
        <v>8637</v>
      </c>
      <c r="AT359" s="3" t="s">
        <v>2562</v>
      </c>
      <c r="AU359" s="3" t="s">
        <v>448</v>
      </c>
      <c r="AV359" s="3" t="s">
        <v>441</v>
      </c>
      <c r="AW359" s="3" t="s">
        <v>105</v>
      </c>
      <c r="AX359" s="3" t="s">
        <v>8638</v>
      </c>
      <c r="AY359" s="3" t="s">
        <v>3505</v>
      </c>
      <c r="AZ359" s="3" t="s">
        <v>3432</v>
      </c>
      <c r="BA359" s="3" t="s">
        <v>441</v>
      </c>
      <c r="BB359" s="3" t="s">
        <v>105</v>
      </c>
      <c r="BC359" s="3" t="s">
        <v>8649</v>
      </c>
      <c r="BD359" s="3" t="s">
        <v>8650</v>
      </c>
      <c r="BE359" s="3" t="s">
        <v>8651</v>
      </c>
      <c r="BF359" s="3" t="s">
        <v>8652</v>
      </c>
      <c r="BG359" s="3" t="s">
        <v>119</v>
      </c>
      <c r="BH359" s="3" t="s">
        <v>2568</v>
      </c>
      <c r="BI359" s="3" t="s">
        <v>3516</v>
      </c>
      <c r="BJ359" s="3" t="s">
        <v>8653</v>
      </c>
      <c r="BK359" s="3" t="s">
        <v>8654</v>
      </c>
      <c r="BL359" s="3" t="s">
        <v>123</v>
      </c>
      <c r="BM359" s="3" t="s">
        <v>123</v>
      </c>
      <c r="BN359" s="3" t="s">
        <v>125</v>
      </c>
      <c r="BO359" s="3" t="s">
        <v>125</v>
      </c>
      <c r="BP359" s="3" t="s">
        <v>123</v>
      </c>
      <c r="BQ359" s="3" t="s">
        <v>123</v>
      </c>
      <c r="BR359" s="3" t="s">
        <v>555</v>
      </c>
      <c r="BS359" s="3" t="s">
        <v>8655</v>
      </c>
      <c r="BT359" s="3">
        <v>0</v>
      </c>
      <c r="BU359" s="3">
        <v>0</v>
      </c>
      <c r="BV359" s="3">
        <v>0</v>
      </c>
      <c r="BW359" s="3" t="s">
        <v>88</v>
      </c>
      <c r="BX359" s="3" t="s">
        <v>123</v>
      </c>
      <c r="BY359" s="3"/>
      <c r="BZ359" s="3"/>
      <c r="CA359" s="3"/>
      <c r="CB359" s="3"/>
      <c r="CC359" s="3"/>
      <c r="CD359" s="3"/>
      <c r="CE359" s="3"/>
      <c r="CF359" s="5">
        <v>43731.743645833332</v>
      </c>
      <c r="CG359" s="5">
        <v>43129.663240740738</v>
      </c>
      <c r="CH359" s="4">
        <v>44050</v>
      </c>
      <c r="CI359" s="3" t="s">
        <v>129</v>
      </c>
    </row>
    <row r="360" spans="1:87" x14ac:dyDescent="0.3">
      <c r="A360" s="3" t="s">
        <v>8656</v>
      </c>
      <c r="B360" s="3" t="s">
        <v>88</v>
      </c>
      <c r="C360" s="3">
        <v>59092</v>
      </c>
      <c r="D360" s="3">
        <v>2018</v>
      </c>
      <c r="E360" s="3"/>
      <c r="F360" s="3" t="s">
        <v>89</v>
      </c>
      <c r="G360" s="3" t="s">
        <v>129</v>
      </c>
      <c r="H360" s="3" t="s">
        <v>1617</v>
      </c>
      <c r="I360" s="3" t="s">
        <v>8657</v>
      </c>
      <c r="J360" s="3" t="s">
        <v>93</v>
      </c>
      <c r="K360" s="3"/>
      <c r="L360" s="4">
        <v>43935</v>
      </c>
      <c r="M360" s="6">
        <v>50689</v>
      </c>
      <c r="N360" s="6">
        <v>50689</v>
      </c>
      <c r="O360" s="3" t="s">
        <v>8658</v>
      </c>
      <c r="P360" s="6">
        <v>50689</v>
      </c>
      <c r="Q360" s="3"/>
      <c r="R360" s="3"/>
      <c r="S360" s="3"/>
      <c r="T360" s="3"/>
      <c r="U360" s="3" t="s">
        <v>88</v>
      </c>
      <c r="V360" s="3" t="s">
        <v>8659</v>
      </c>
      <c r="W360" s="3" t="s">
        <v>8659</v>
      </c>
      <c r="X360" s="3" t="s">
        <v>5596</v>
      </c>
      <c r="Y360" s="4">
        <v>38422</v>
      </c>
      <c r="Z360" s="3" t="s">
        <v>8659</v>
      </c>
      <c r="AA360" s="3" t="s">
        <v>1180</v>
      </c>
      <c r="AB360" s="3" t="s">
        <v>8660</v>
      </c>
      <c r="AC360" s="3" t="s">
        <v>296</v>
      </c>
      <c r="AD360" s="3" t="s">
        <v>8661</v>
      </c>
      <c r="AE360" s="3" t="s">
        <v>8662</v>
      </c>
      <c r="AF360" s="3" t="s">
        <v>103</v>
      </c>
      <c r="AG360" s="3" t="s">
        <v>5600</v>
      </c>
      <c r="AH360" s="3" t="s">
        <v>1180</v>
      </c>
      <c r="AI360" s="3" t="s">
        <v>1180</v>
      </c>
      <c r="AJ360" s="3" t="s">
        <v>1185</v>
      </c>
      <c r="AK360" s="3" t="s">
        <v>5601</v>
      </c>
      <c r="AL360" s="3" t="s">
        <v>107</v>
      </c>
      <c r="AM360" s="3" t="s">
        <v>107</v>
      </c>
      <c r="AN360" s="3" t="s">
        <v>146</v>
      </c>
      <c r="AO360" s="3" t="s">
        <v>8663</v>
      </c>
      <c r="AP360" s="3" t="s">
        <v>8664</v>
      </c>
      <c r="AQ360" s="4">
        <v>19825</v>
      </c>
      <c r="AR360" s="3" t="s">
        <v>8665</v>
      </c>
      <c r="AS360" s="3" t="s">
        <v>8666</v>
      </c>
      <c r="AT360" s="3" t="s">
        <v>8667</v>
      </c>
      <c r="AU360" s="3" t="s">
        <v>1180</v>
      </c>
      <c r="AV360" s="3" t="s">
        <v>1180</v>
      </c>
      <c r="AW360" s="3" t="s">
        <v>1185</v>
      </c>
      <c r="AX360" s="3" t="s">
        <v>8668</v>
      </c>
      <c r="AY360" s="3" t="s">
        <v>5600</v>
      </c>
      <c r="AZ360" s="3" t="s">
        <v>1180</v>
      </c>
      <c r="BA360" s="3" t="s">
        <v>1180</v>
      </c>
      <c r="BB360" s="3" t="s">
        <v>1185</v>
      </c>
      <c r="BC360" s="3" t="s">
        <v>8669</v>
      </c>
      <c r="BD360" s="3" t="s">
        <v>8670</v>
      </c>
      <c r="BE360" s="3" t="s">
        <v>8671</v>
      </c>
      <c r="BF360" s="3" t="s">
        <v>8672</v>
      </c>
      <c r="BG360" s="3" t="s">
        <v>8673</v>
      </c>
      <c r="BH360" s="3" t="s">
        <v>8674</v>
      </c>
      <c r="BI360" s="3" t="s">
        <v>8675</v>
      </c>
      <c r="BJ360" s="3" t="s">
        <v>8676</v>
      </c>
      <c r="BK360" s="3" t="s">
        <v>8677</v>
      </c>
      <c r="BL360" s="3" t="s">
        <v>1333</v>
      </c>
      <c r="BM360" s="3" t="s">
        <v>1333</v>
      </c>
      <c r="BN360" s="3" t="s">
        <v>1334</v>
      </c>
      <c r="BO360" s="3" t="s">
        <v>1334</v>
      </c>
      <c r="BP360" s="3" t="s">
        <v>1333</v>
      </c>
      <c r="BQ360" s="3" t="s">
        <v>1333</v>
      </c>
      <c r="BR360" s="3" t="s">
        <v>8678</v>
      </c>
      <c r="BS360" s="3" t="s">
        <v>8679</v>
      </c>
      <c r="BT360" s="3">
        <v>0</v>
      </c>
      <c r="BU360" s="3">
        <v>0</v>
      </c>
      <c r="BV360" s="3">
        <v>0</v>
      </c>
      <c r="BW360" s="3" t="s">
        <v>88</v>
      </c>
      <c r="BX360" s="3" t="s">
        <v>1333</v>
      </c>
      <c r="BY360" s="3"/>
      <c r="BZ360" s="3"/>
      <c r="CA360" s="3"/>
      <c r="CB360" s="3"/>
      <c r="CC360" s="3"/>
      <c r="CD360" s="3"/>
      <c r="CE360" s="3"/>
      <c r="CF360" s="5">
        <v>43732.536886574075</v>
      </c>
      <c r="CG360" s="5">
        <v>43125.629780092589</v>
      </c>
      <c r="CH360" s="4">
        <v>44078</v>
      </c>
      <c r="CI360" s="3" t="s">
        <v>129</v>
      </c>
    </row>
    <row r="361" spans="1:87" x14ac:dyDescent="0.3">
      <c r="A361" s="3" t="s">
        <v>8680</v>
      </c>
      <c r="B361" s="3" t="s">
        <v>88</v>
      </c>
      <c r="C361" s="3">
        <v>59094</v>
      </c>
      <c r="D361" s="3">
        <v>2018</v>
      </c>
      <c r="E361" s="3"/>
      <c r="F361" s="3" t="s">
        <v>89</v>
      </c>
      <c r="G361" s="3" t="s">
        <v>129</v>
      </c>
      <c r="H361" s="3" t="s">
        <v>889</v>
      </c>
      <c r="I361" s="3" t="s">
        <v>8681</v>
      </c>
      <c r="J361" s="3" t="s">
        <v>93</v>
      </c>
      <c r="K361" s="3"/>
      <c r="L361" s="4">
        <v>43935</v>
      </c>
      <c r="M361" s="6">
        <v>11408</v>
      </c>
      <c r="N361" s="6">
        <v>11408</v>
      </c>
      <c r="O361" s="3" t="s">
        <v>8682</v>
      </c>
      <c r="P361" s="6">
        <v>11408</v>
      </c>
      <c r="Q361" s="3"/>
      <c r="R361" s="3"/>
      <c r="S361" s="3"/>
      <c r="T361" s="3"/>
      <c r="U361" s="3" t="s">
        <v>88</v>
      </c>
      <c r="V361" s="3" t="s">
        <v>8683</v>
      </c>
      <c r="W361" s="3" t="s">
        <v>8683</v>
      </c>
      <c r="X361" s="3" t="s">
        <v>8684</v>
      </c>
      <c r="Y361" s="4">
        <v>34732</v>
      </c>
      <c r="Z361" s="3" t="s">
        <v>8685</v>
      </c>
      <c r="AA361" s="3" t="s">
        <v>3476</v>
      </c>
      <c r="AB361" s="3" t="s">
        <v>8686</v>
      </c>
      <c r="AC361" s="3" t="s">
        <v>138</v>
      </c>
      <c r="AD361" s="3" t="s">
        <v>8687</v>
      </c>
      <c r="AE361" s="3" t="s">
        <v>8688</v>
      </c>
      <c r="AF361" s="3" t="s">
        <v>8689</v>
      </c>
      <c r="AG361" s="3" t="s">
        <v>8690</v>
      </c>
      <c r="AH361" s="3" t="s">
        <v>5556</v>
      </c>
      <c r="AI361" s="3" t="s">
        <v>3476</v>
      </c>
      <c r="AJ361" s="3" t="s">
        <v>1100</v>
      </c>
      <c r="AK361" s="3" t="s">
        <v>8691</v>
      </c>
      <c r="AL361" s="3" t="s">
        <v>107</v>
      </c>
      <c r="AM361" s="3" t="s">
        <v>107</v>
      </c>
      <c r="AN361" s="3" t="s">
        <v>108</v>
      </c>
      <c r="AO361" s="3" t="s">
        <v>109</v>
      </c>
      <c r="AP361" s="3" t="s">
        <v>8692</v>
      </c>
      <c r="AQ361" s="4">
        <v>21478</v>
      </c>
      <c r="AR361" s="3" t="s">
        <v>8693</v>
      </c>
      <c r="AS361" s="3" t="s">
        <v>8694</v>
      </c>
      <c r="AT361" s="3" t="s">
        <v>5555</v>
      </c>
      <c r="AU361" s="3" t="s">
        <v>5556</v>
      </c>
      <c r="AV361" s="3" t="s">
        <v>3476</v>
      </c>
      <c r="AW361" s="3" t="s">
        <v>1100</v>
      </c>
      <c r="AX361" s="3" t="s">
        <v>8695</v>
      </c>
      <c r="AY361" s="3" t="s">
        <v>8690</v>
      </c>
      <c r="AZ361" s="3" t="s">
        <v>5556</v>
      </c>
      <c r="BA361" s="3" t="s">
        <v>3476</v>
      </c>
      <c r="BB361" s="3" t="s">
        <v>1100</v>
      </c>
      <c r="BC361" s="3" t="s">
        <v>8696</v>
      </c>
      <c r="BD361" s="3" t="s">
        <v>8697</v>
      </c>
      <c r="BE361" s="3" t="s">
        <v>8698</v>
      </c>
      <c r="BF361" s="3" t="s">
        <v>8699</v>
      </c>
      <c r="BG361" s="3" t="s">
        <v>1575</v>
      </c>
      <c r="BH361" s="3" t="s">
        <v>8700</v>
      </c>
      <c r="BI361" s="3" t="s">
        <v>8701</v>
      </c>
      <c r="BJ361" s="3" t="s">
        <v>8702</v>
      </c>
      <c r="BK361" s="3" t="s">
        <v>8703</v>
      </c>
      <c r="BL361" s="3" t="s">
        <v>464</v>
      </c>
      <c r="BM361" s="3" t="s">
        <v>464</v>
      </c>
      <c r="BN361" s="3" t="s">
        <v>465</v>
      </c>
      <c r="BO361" s="3" t="s">
        <v>465</v>
      </c>
      <c r="BP361" s="3" t="s">
        <v>464</v>
      </c>
      <c r="BQ361" s="3" t="s">
        <v>464</v>
      </c>
      <c r="BR361" s="3" t="s">
        <v>5888</v>
      </c>
      <c r="BS361" s="3" t="s">
        <v>8704</v>
      </c>
      <c r="BT361" s="3">
        <v>0</v>
      </c>
      <c r="BU361" s="3">
        <v>0</v>
      </c>
      <c r="BV361" s="3">
        <v>0</v>
      </c>
      <c r="BW361" s="3" t="s">
        <v>88</v>
      </c>
      <c r="BX361" s="3" t="s">
        <v>464</v>
      </c>
      <c r="BY361" s="3"/>
      <c r="BZ361" s="3"/>
      <c r="CA361" s="3"/>
      <c r="CB361" s="3"/>
      <c r="CC361" s="3"/>
      <c r="CD361" s="3"/>
      <c r="CE361" s="3"/>
      <c r="CF361" s="5">
        <v>43741.826701388891</v>
      </c>
      <c r="CG361" s="5">
        <v>43124.376909722225</v>
      </c>
      <c r="CH361" s="4">
        <v>44078</v>
      </c>
      <c r="CI361" s="3" t="s">
        <v>129</v>
      </c>
    </row>
    <row r="362" spans="1:87" x14ac:dyDescent="0.3">
      <c r="A362" s="3" t="s">
        <v>8705</v>
      </c>
      <c r="B362" s="3" t="s">
        <v>88</v>
      </c>
      <c r="C362" s="3">
        <v>59098</v>
      </c>
      <c r="D362" s="3">
        <v>2018</v>
      </c>
      <c r="E362" s="3"/>
      <c r="F362" s="3" t="s">
        <v>89</v>
      </c>
      <c r="G362" s="3" t="s">
        <v>129</v>
      </c>
      <c r="H362" s="3" t="s">
        <v>3025</v>
      </c>
      <c r="I362" s="3" t="s">
        <v>8706</v>
      </c>
      <c r="J362" s="3" t="s">
        <v>93</v>
      </c>
      <c r="K362" s="3"/>
      <c r="L362" s="4">
        <v>43935</v>
      </c>
      <c r="M362" s="6">
        <v>3801</v>
      </c>
      <c r="N362" s="6">
        <v>3801</v>
      </c>
      <c r="O362" s="3" t="s">
        <v>8707</v>
      </c>
      <c r="P362" s="6">
        <v>3801</v>
      </c>
      <c r="Q362" s="3"/>
      <c r="R362" s="3"/>
      <c r="S362" s="3"/>
      <c r="T362" s="3"/>
      <c r="U362" s="3" t="s">
        <v>88</v>
      </c>
      <c r="V362" s="3" t="s">
        <v>8708</v>
      </c>
      <c r="W362" s="3" t="s">
        <v>8708</v>
      </c>
      <c r="X362" s="3" t="s">
        <v>8709</v>
      </c>
      <c r="Y362" s="4">
        <v>36295</v>
      </c>
      <c r="Z362" s="3" t="s">
        <v>8710</v>
      </c>
      <c r="AA362" s="3" t="s">
        <v>755</v>
      </c>
      <c r="AB362" s="3" t="s">
        <v>8711</v>
      </c>
      <c r="AC362" s="3" t="s">
        <v>296</v>
      </c>
      <c r="AD362" s="3" t="s">
        <v>8712</v>
      </c>
      <c r="AE362" s="3" t="s">
        <v>8713</v>
      </c>
      <c r="AF362" s="3" t="s">
        <v>700</v>
      </c>
      <c r="AG362" s="3" t="s">
        <v>8714</v>
      </c>
      <c r="AH362" s="3" t="s">
        <v>8715</v>
      </c>
      <c r="AI362" s="3" t="s">
        <v>755</v>
      </c>
      <c r="AJ362" s="3" t="s">
        <v>387</v>
      </c>
      <c r="AK362" s="3" t="s">
        <v>8716</v>
      </c>
      <c r="AL362" s="3" t="s">
        <v>107</v>
      </c>
      <c r="AM362" s="3" t="s">
        <v>107</v>
      </c>
      <c r="AN362" s="3" t="s">
        <v>146</v>
      </c>
      <c r="AO362" s="3" t="s">
        <v>109</v>
      </c>
      <c r="AP362" s="3" t="s">
        <v>8717</v>
      </c>
      <c r="AQ362" s="4">
        <v>15823</v>
      </c>
      <c r="AR362" s="3" t="s">
        <v>8718</v>
      </c>
      <c r="AS362" s="3" t="s">
        <v>8719</v>
      </c>
      <c r="AT362" s="3" t="s">
        <v>8720</v>
      </c>
      <c r="AU362" s="3" t="s">
        <v>8721</v>
      </c>
      <c r="AV362" s="3" t="s">
        <v>755</v>
      </c>
      <c r="AW362" s="3" t="s">
        <v>387</v>
      </c>
      <c r="AX362" s="3" t="s">
        <v>8722</v>
      </c>
      <c r="AY362" s="3" t="s">
        <v>8714</v>
      </c>
      <c r="AZ362" s="3" t="s">
        <v>8715</v>
      </c>
      <c r="BA362" s="3" t="s">
        <v>755</v>
      </c>
      <c r="BB362" s="3" t="s">
        <v>387</v>
      </c>
      <c r="BC362" s="3" t="s">
        <v>8723</v>
      </c>
      <c r="BD362" s="3" t="s">
        <v>8724</v>
      </c>
      <c r="BE362" s="3" t="s">
        <v>8725</v>
      </c>
      <c r="BF362" s="3" t="s">
        <v>8726</v>
      </c>
      <c r="BG362" s="3" t="s">
        <v>398</v>
      </c>
      <c r="BH362" s="3" t="s">
        <v>770</v>
      </c>
      <c r="BI362" s="3" t="s">
        <v>8727</v>
      </c>
      <c r="BJ362" s="3" t="s">
        <v>8728</v>
      </c>
      <c r="BK362" s="3" t="s">
        <v>8354</v>
      </c>
      <c r="BL362" s="3" t="s">
        <v>123</v>
      </c>
      <c r="BM362" s="3" t="s">
        <v>123</v>
      </c>
      <c r="BN362" s="3" t="s">
        <v>125</v>
      </c>
      <c r="BO362" s="3" t="s">
        <v>125</v>
      </c>
      <c r="BP362" s="3" t="s">
        <v>123</v>
      </c>
      <c r="BQ362" s="3" t="s">
        <v>123</v>
      </c>
      <c r="BR362" s="3" t="s">
        <v>126</v>
      </c>
      <c r="BS362" s="3" t="s">
        <v>8729</v>
      </c>
      <c r="BT362" s="3">
        <v>0</v>
      </c>
      <c r="BU362" s="3">
        <v>0</v>
      </c>
      <c r="BV362" s="3">
        <v>0</v>
      </c>
      <c r="BW362" s="3" t="s">
        <v>88</v>
      </c>
      <c r="BX362" s="3" t="s">
        <v>123</v>
      </c>
      <c r="BY362" s="3"/>
      <c r="BZ362" s="3"/>
      <c r="CA362" s="3"/>
      <c r="CB362" s="3"/>
      <c r="CC362" s="3"/>
      <c r="CD362" s="3"/>
      <c r="CE362" s="3"/>
      <c r="CF362" s="5">
        <v>43733.477743055555</v>
      </c>
      <c r="CG362" s="5">
        <v>43129.63076388889</v>
      </c>
      <c r="CH362" s="4">
        <v>44050</v>
      </c>
      <c r="CI362" s="3" t="s">
        <v>129</v>
      </c>
    </row>
    <row r="363" spans="1:87" x14ac:dyDescent="0.3">
      <c r="A363" s="3" t="s">
        <v>8730</v>
      </c>
      <c r="B363" s="3" t="s">
        <v>88</v>
      </c>
      <c r="C363" s="3">
        <v>59101</v>
      </c>
      <c r="D363" s="3">
        <v>2018</v>
      </c>
      <c r="E363" s="3"/>
      <c r="F363" s="3" t="s">
        <v>89</v>
      </c>
      <c r="G363" s="3" t="s">
        <v>129</v>
      </c>
      <c r="H363" s="3" t="s">
        <v>3245</v>
      </c>
      <c r="I363" s="3" t="s">
        <v>8731</v>
      </c>
      <c r="J363" s="3" t="s">
        <v>93</v>
      </c>
      <c r="K363" s="3"/>
      <c r="L363" s="4">
        <v>43935</v>
      </c>
      <c r="M363" s="6">
        <v>19816</v>
      </c>
      <c r="N363" s="6">
        <v>19816</v>
      </c>
      <c r="O363" s="3" t="s">
        <v>8732</v>
      </c>
      <c r="P363" s="6">
        <v>19816</v>
      </c>
      <c r="Q363" s="3"/>
      <c r="R363" s="3"/>
      <c r="S363" s="3"/>
      <c r="T363" s="3"/>
      <c r="U363" s="3" t="s">
        <v>88</v>
      </c>
      <c r="V363" s="3" t="s">
        <v>8733</v>
      </c>
      <c r="W363" s="3" t="s">
        <v>8733</v>
      </c>
      <c r="X363" s="3" t="s">
        <v>8734</v>
      </c>
      <c r="Y363" s="4">
        <v>39588</v>
      </c>
      <c r="Z363" s="3" t="s">
        <v>8733</v>
      </c>
      <c r="AA363" s="3" t="s">
        <v>1558</v>
      </c>
      <c r="AB363" s="3" t="s">
        <v>8735</v>
      </c>
      <c r="AC363" s="3" t="s">
        <v>138</v>
      </c>
      <c r="AD363" s="3" t="s">
        <v>8736</v>
      </c>
      <c r="AE363" s="3" t="s">
        <v>8737</v>
      </c>
      <c r="AF363" s="3" t="s">
        <v>8738</v>
      </c>
      <c r="AG363" s="3" t="s">
        <v>8739</v>
      </c>
      <c r="AH363" s="3" t="s">
        <v>1558</v>
      </c>
      <c r="AI363" s="3" t="s">
        <v>1558</v>
      </c>
      <c r="AJ363" s="3" t="s">
        <v>1100</v>
      </c>
      <c r="AK363" s="3" t="s">
        <v>8740</v>
      </c>
      <c r="AL363" s="3" t="s">
        <v>107</v>
      </c>
      <c r="AM363" s="3" t="s">
        <v>107</v>
      </c>
      <c r="AN363" s="3" t="s">
        <v>146</v>
      </c>
      <c r="AO363" s="3" t="s">
        <v>109</v>
      </c>
      <c r="AP363" s="3" t="s">
        <v>8741</v>
      </c>
      <c r="AQ363" s="4">
        <v>22298</v>
      </c>
      <c r="AR363" s="3" t="s">
        <v>8742</v>
      </c>
      <c r="AS363" s="3" t="s">
        <v>8743</v>
      </c>
      <c r="AT363" s="3" t="s">
        <v>8744</v>
      </c>
      <c r="AU363" s="3" t="s">
        <v>1558</v>
      </c>
      <c r="AV363" s="3" t="s">
        <v>1558</v>
      </c>
      <c r="AW363" s="3" t="s">
        <v>1100</v>
      </c>
      <c r="AX363" s="3" t="s">
        <v>8745</v>
      </c>
      <c r="AY363" s="3" t="s">
        <v>8739</v>
      </c>
      <c r="AZ363" s="3" t="s">
        <v>1558</v>
      </c>
      <c r="BA363" s="3" t="s">
        <v>1558</v>
      </c>
      <c r="BB363" s="3" t="s">
        <v>1100</v>
      </c>
      <c r="BC363" s="3" t="s">
        <v>8746</v>
      </c>
      <c r="BD363" s="3" t="s">
        <v>8747</v>
      </c>
      <c r="BE363" s="3" t="s">
        <v>8748</v>
      </c>
      <c r="BF363" s="3" t="s">
        <v>8749</v>
      </c>
      <c r="BG363" s="3" t="s">
        <v>1113</v>
      </c>
      <c r="BH363" s="3" t="s">
        <v>2476</v>
      </c>
      <c r="BI363" s="3" t="s">
        <v>2476</v>
      </c>
      <c r="BJ363" s="3" t="s">
        <v>8750</v>
      </c>
      <c r="BK363" s="3" t="s">
        <v>8751</v>
      </c>
      <c r="BL363" s="3" t="s">
        <v>123</v>
      </c>
      <c r="BM363" s="3" t="s">
        <v>123</v>
      </c>
      <c r="BN363" s="3" t="s">
        <v>125</v>
      </c>
      <c r="BO363" s="3" t="s">
        <v>125</v>
      </c>
      <c r="BP363" s="3" t="s">
        <v>123</v>
      </c>
      <c r="BQ363" s="3" t="s">
        <v>123</v>
      </c>
      <c r="BR363" s="3" t="s">
        <v>555</v>
      </c>
      <c r="BS363" s="3" t="s">
        <v>8752</v>
      </c>
      <c r="BT363" s="3">
        <v>0</v>
      </c>
      <c r="BU363" s="3">
        <v>0</v>
      </c>
      <c r="BV363" s="3">
        <v>0</v>
      </c>
      <c r="BW363" s="3" t="s">
        <v>88</v>
      </c>
      <c r="BX363" s="3" t="s">
        <v>123</v>
      </c>
      <c r="BY363" s="3"/>
      <c r="BZ363" s="3"/>
      <c r="CA363" s="3"/>
      <c r="CB363" s="3"/>
      <c r="CC363" s="3"/>
      <c r="CD363" s="3"/>
      <c r="CE363" s="3"/>
      <c r="CF363" s="5">
        <v>43733.63003472222</v>
      </c>
      <c r="CG363" s="5">
        <v>43123.435023148151</v>
      </c>
      <c r="CH363" s="4">
        <v>44077</v>
      </c>
      <c r="CI363" s="3" t="s">
        <v>129</v>
      </c>
    </row>
    <row r="364" spans="1:87" x14ac:dyDescent="0.3">
      <c r="A364" s="3" t="s">
        <v>8753</v>
      </c>
      <c r="B364" s="3" t="s">
        <v>88</v>
      </c>
      <c r="C364" s="3">
        <v>59102</v>
      </c>
      <c r="D364" s="3">
        <v>2018</v>
      </c>
      <c r="E364" s="3"/>
      <c r="F364" s="3" t="s">
        <v>89</v>
      </c>
      <c r="G364" s="3" t="s">
        <v>129</v>
      </c>
      <c r="H364" s="3" t="s">
        <v>2010</v>
      </c>
      <c r="I364" s="3" t="s">
        <v>8754</v>
      </c>
      <c r="J364" s="3" t="s">
        <v>93</v>
      </c>
      <c r="K364" s="3"/>
      <c r="L364" s="4">
        <v>43935</v>
      </c>
      <c r="M364" s="6">
        <v>18877</v>
      </c>
      <c r="N364" s="6">
        <v>18877</v>
      </c>
      <c r="O364" s="3" t="s">
        <v>8755</v>
      </c>
      <c r="P364" s="6">
        <v>18877</v>
      </c>
      <c r="Q364" s="3"/>
      <c r="R364" s="3"/>
      <c r="S364" s="3"/>
      <c r="T364" s="3"/>
      <c r="U364" s="3" t="s">
        <v>88</v>
      </c>
      <c r="V364" s="3" t="s">
        <v>8756</v>
      </c>
      <c r="W364" s="3" t="s">
        <v>8756</v>
      </c>
      <c r="X364" s="3" t="s">
        <v>8757</v>
      </c>
      <c r="Y364" s="4">
        <v>36795</v>
      </c>
      <c r="Z364" s="3" t="s">
        <v>8756</v>
      </c>
      <c r="AA364" s="3" t="s">
        <v>1956</v>
      </c>
      <c r="AB364" s="3" t="s">
        <v>8758</v>
      </c>
      <c r="AC364" s="3" t="s">
        <v>412</v>
      </c>
      <c r="AD364" s="3" t="s">
        <v>8759</v>
      </c>
      <c r="AE364" s="3" t="s">
        <v>8760</v>
      </c>
      <c r="AF364" s="3" t="s">
        <v>8294</v>
      </c>
      <c r="AG364" s="3" t="s">
        <v>8761</v>
      </c>
      <c r="AH364" s="3" t="s">
        <v>8762</v>
      </c>
      <c r="AI364" s="3" t="s">
        <v>1956</v>
      </c>
      <c r="AJ364" s="3" t="s">
        <v>1962</v>
      </c>
      <c r="AK364" s="3" t="s">
        <v>8763</v>
      </c>
      <c r="AL364" s="3" t="s">
        <v>107</v>
      </c>
      <c r="AM364" s="3" t="s">
        <v>107</v>
      </c>
      <c r="AN364" s="3" t="s">
        <v>146</v>
      </c>
      <c r="AO364" s="3" t="s">
        <v>109</v>
      </c>
      <c r="AP364" s="3" t="s">
        <v>8764</v>
      </c>
      <c r="AQ364" s="4">
        <v>32066</v>
      </c>
      <c r="AR364" s="3" t="s">
        <v>8765</v>
      </c>
      <c r="AS364" s="3" t="s">
        <v>8766</v>
      </c>
      <c r="AT364" s="3" t="s">
        <v>8767</v>
      </c>
      <c r="AU364" s="3" t="s">
        <v>8768</v>
      </c>
      <c r="AV364" s="3" t="s">
        <v>1956</v>
      </c>
      <c r="AW364" s="3" t="s">
        <v>1962</v>
      </c>
      <c r="AX364" s="3" t="s">
        <v>8769</v>
      </c>
      <c r="AY364" s="3" t="s">
        <v>8761</v>
      </c>
      <c r="AZ364" s="3" t="s">
        <v>8762</v>
      </c>
      <c r="BA364" s="3" t="s">
        <v>1956</v>
      </c>
      <c r="BB364" s="3" t="s">
        <v>1962</v>
      </c>
      <c r="BC364" s="3" t="s">
        <v>8770</v>
      </c>
      <c r="BD364" s="3" t="s">
        <v>8771</v>
      </c>
      <c r="BE364" s="3" t="s">
        <v>8772</v>
      </c>
      <c r="BF364" s="3" t="s">
        <v>8773</v>
      </c>
      <c r="BG364" s="3" t="s">
        <v>8774</v>
      </c>
      <c r="BH364" s="3" t="s">
        <v>8775</v>
      </c>
      <c r="BI364" s="3" t="s">
        <v>8776</v>
      </c>
      <c r="BJ364" s="3" t="s">
        <v>8777</v>
      </c>
      <c r="BK364" s="3" t="s">
        <v>8778</v>
      </c>
      <c r="BL364" s="3" t="s">
        <v>464</v>
      </c>
      <c r="BM364" s="3" t="s">
        <v>464</v>
      </c>
      <c r="BN364" s="3" t="s">
        <v>465</v>
      </c>
      <c r="BO364" s="3" t="s">
        <v>465</v>
      </c>
      <c r="BP364" s="3" t="s">
        <v>464</v>
      </c>
      <c r="BQ364" s="3" t="s">
        <v>464</v>
      </c>
      <c r="BR364" s="3" t="s">
        <v>719</v>
      </c>
      <c r="BS364" s="3" t="s">
        <v>8779</v>
      </c>
      <c r="BT364" s="3">
        <v>0</v>
      </c>
      <c r="BU364" s="3">
        <v>0</v>
      </c>
      <c r="BV364" s="3">
        <v>0</v>
      </c>
      <c r="BW364" s="3" t="s">
        <v>88</v>
      </c>
      <c r="BX364" s="3" t="s">
        <v>464</v>
      </c>
      <c r="BY364" s="3"/>
      <c r="BZ364" s="3"/>
      <c r="CA364" s="3"/>
      <c r="CB364" s="3"/>
      <c r="CC364" s="3"/>
      <c r="CD364" s="3"/>
      <c r="CE364" s="3"/>
      <c r="CF364" s="5">
        <v>43742.712210648147</v>
      </c>
      <c r="CG364" s="5">
        <v>43124.477534722224</v>
      </c>
      <c r="CH364" s="4">
        <v>44077</v>
      </c>
      <c r="CI364" s="3" t="s">
        <v>129</v>
      </c>
    </row>
    <row r="365" spans="1:87" x14ac:dyDescent="0.3">
      <c r="A365" s="3" t="s">
        <v>8780</v>
      </c>
      <c r="B365" s="3" t="s">
        <v>88</v>
      </c>
      <c r="C365" s="3">
        <v>59103</v>
      </c>
      <c r="D365" s="3">
        <v>2018</v>
      </c>
      <c r="E365" s="3"/>
      <c r="F365" s="3" t="s">
        <v>89</v>
      </c>
      <c r="G365" s="3" t="s">
        <v>129</v>
      </c>
      <c r="H365" s="3" t="s">
        <v>195</v>
      </c>
      <c r="I365" s="3" t="s">
        <v>8781</v>
      </c>
      <c r="J365" s="3" t="s">
        <v>93</v>
      </c>
      <c r="K365" s="3"/>
      <c r="L365" s="4">
        <v>43935</v>
      </c>
      <c r="M365" s="6">
        <v>30707</v>
      </c>
      <c r="N365" s="6">
        <v>30707</v>
      </c>
      <c r="O365" s="3" t="s">
        <v>8782</v>
      </c>
      <c r="P365" s="6">
        <v>30707</v>
      </c>
      <c r="Q365" s="3"/>
      <c r="R365" s="3"/>
      <c r="S365" s="3"/>
      <c r="T365" s="3"/>
      <c r="U365" s="3" t="s">
        <v>88</v>
      </c>
      <c r="V365" s="3" t="s">
        <v>8783</v>
      </c>
      <c r="W365" s="3" t="s">
        <v>8784</v>
      </c>
      <c r="X365" s="3" t="s">
        <v>8785</v>
      </c>
      <c r="Y365" s="4">
        <v>34700</v>
      </c>
      <c r="Z365" s="3" t="s">
        <v>8786</v>
      </c>
      <c r="AA365" s="3" t="s">
        <v>8787</v>
      </c>
      <c r="AB365" s="3" t="s">
        <v>8788</v>
      </c>
      <c r="AC365" s="3" t="s">
        <v>172</v>
      </c>
      <c r="AD365" s="3" t="s">
        <v>8789</v>
      </c>
      <c r="AE365" s="3" t="s">
        <v>8790</v>
      </c>
      <c r="AF365" s="3" t="s">
        <v>8791</v>
      </c>
      <c r="AG365" s="3" t="s">
        <v>8792</v>
      </c>
      <c r="AH365" s="3" t="s">
        <v>8793</v>
      </c>
      <c r="AI365" s="3" t="s">
        <v>8787</v>
      </c>
      <c r="AJ365" s="3" t="s">
        <v>177</v>
      </c>
      <c r="AK365" s="3" t="s">
        <v>8794</v>
      </c>
      <c r="AL365" s="3" t="s">
        <v>107</v>
      </c>
      <c r="AM365" s="3" t="s">
        <v>107</v>
      </c>
      <c r="AN365" s="3" t="s">
        <v>146</v>
      </c>
      <c r="AO365" s="3" t="s">
        <v>109</v>
      </c>
      <c r="AP365" s="3" t="s">
        <v>8788</v>
      </c>
      <c r="AQ365" s="4">
        <v>22508</v>
      </c>
      <c r="AR365" s="3" t="s">
        <v>8795</v>
      </c>
      <c r="AS365" s="3" t="s">
        <v>8796</v>
      </c>
      <c r="AT365" s="3" t="s">
        <v>8797</v>
      </c>
      <c r="AU365" s="3" t="s">
        <v>8793</v>
      </c>
      <c r="AV365" s="3" t="s">
        <v>8787</v>
      </c>
      <c r="AW365" s="3" t="s">
        <v>177</v>
      </c>
      <c r="AX365" s="3" t="s">
        <v>8798</v>
      </c>
      <c r="AY365" s="3" t="s">
        <v>8792</v>
      </c>
      <c r="AZ365" s="3" t="s">
        <v>8793</v>
      </c>
      <c r="BA365" s="3" t="s">
        <v>8787</v>
      </c>
      <c r="BB365" s="3" t="s">
        <v>177</v>
      </c>
      <c r="BC365" s="3" t="s">
        <v>8799</v>
      </c>
      <c r="BD365" s="3" t="s">
        <v>8800</v>
      </c>
      <c r="BE365" s="3" t="s">
        <v>8801</v>
      </c>
      <c r="BF365" s="3" t="s">
        <v>8802</v>
      </c>
      <c r="BG365" s="3" t="s">
        <v>8803</v>
      </c>
      <c r="BH365" s="3" t="s">
        <v>8804</v>
      </c>
      <c r="BI365" s="3" t="s">
        <v>8805</v>
      </c>
      <c r="BJ365" s="3" t="s">
        <v>8806</v>
      </c>
      <c r="BK365" s="3" t="s">
        <v>8807</v>
      </c>
      <c r="BL365" s="3" t="s">
        <v>6438</v>
      </c>
      <c r="BM365" s="3" t="s">
        <v>6438</v>
      </c>
      <c r="BN365" s="3" t="s">
        <v>6439</v>
      </c>
      <c r="BO365" s="3" t="s">
        <v>6439</v>
      </c>
      <c r="BP365" s="3" t="s">
        <v>6438</v>
      </c>
      <c r="BQ365" s="3" t="s">
        <v>6438</v>
      </c>
      <c r="BR365" s="3" t="s">
        <v>8808</v>
      </c>
      <c r="BS365" s="3" t="s">
        <v>8809</v>
      </c>
      <c r="BT365" s="3">
        <v>0</v>
      </c>
      <c r="BU365" s="3">
        <v>0</v>
      </c>
      <c r="BV365" s="3">
        <v>0</v>
      </c>
      <c r="BW365" s="3" t="s">
        <v>88</v>
      </c>
      <c r="BX365" s="3" t="s">
        <v>6438</v>
      </c>
      <c r="BY365" s="3"/>
      <c r="BZ365" s="3"/>
      <c r="CA365" s="3"/>
      <c r="CB365" s="3"/>
      <c r="CC365" s="3"/>
      <c r="CD365" s="3"/>
      <c r="CE365" s="3"/>
      <c r="CF365" s="5">
        <v>43735.54310185185</v>
      </c>
      <c r="CG365" s="5">
        <v>43130.619583333333</v>
      </c>
      <c r="CH365" s="4">
        <v>44076</v>
      </c>
      <c r="CI365" s="3" t="s">
        <v>129</v>
      </c>
    </row>
    <row r="366" spans="1:87" x14ac:dyDescent="0.3">
      <c r="A366" s="3" t="s">
        <v>8810</v>
      </c>
      <c r="B366" s="3" t="s">
        <v>88</v>
      </c>
      <c r="C366" s="3">
        <v>59104</v>
      </c>
      <c r="D366" s="3">
        <v>2018</v>
      </c>
      <c r="E366" s="3"/>
      <c r="F366" s="3" t="s">
        <v>89</v>
      </c>
      <c r="G366" s="3" t="s">
        <v>129</v>
      </c>
      <c r="H366" s="3" t="s">
        <v>829</v>
      </c>
      <c r="I366" s="3" t="s">
        <v>8811</v>
      </c>
      <c r="J366" s="3" t="s">
        <v>93</v>
      </c>
      <c r="K366" s="3"/>
      <c r="L366" s="4">
        <v>43935</v>
      </c>
      <c r="M366" s="6">
        <v>5616</v>
      </c>
      <c r="N366" s="6">
        <v>5616</v>
      </c>
      <c r="O366" s="3" t="s">
        <v>8812</v>
      </c>
      <c r="P366" s="6">
        <v>5616</v>
      </c>
      <c r="Q366" s="3"/>
      <c r="R366" s="3"/>
      <c r="S366" s="3"/>
      <c r="T366" s="3"/>
      <c r="U366" s="3" t="s">
        <v>88</v>
      </c>
      <c r="V366" s="3" t="s">
        <v>8813</v>
      </c>
      <c r="W366" s="3" t="s">
        <v>8813</v>
      </c>
      <c r="X366" s="3" t="s">
        <v>8814</v>
      </c>
      <c r="Y366" s="4">
        <v>31310</v>
      </c>
      <c r="Z366" s="3" t="s">
        <v>8815</v>
      </c>
      <c r="AA366" s="3" t="s">
        <v>6544</v>
      </c>
      <c r="AB366" s="3" t="s">
        <v>8816</v>
      </c>
      <c r="AC366" s="3" t="s">
        <v>443</v>
      </c>
      <c r="AD366" s="3" t="s">
        <v>8817</v>
      </c>
      <c r="AE366" s="3" t="s">
        <v>3960</v>
      </c>
      <c r="AF366" s="3" t="s">
        <v>840</v>
      </c>
      <c r="AG366" s="3" t="s">
        <v>8818</v>
      </c>
      <c r="AH366" s="3" t="s">
        <v>8819</v>
      </c>
      <c r="AI366" s="3" t="s">
        <v>6544</v>
      </c>
      <c r="AJ366" s="3" t="s">
        <v>480</v>
      </c>
      <c r="AK366" s="3" t="s">
        <v>8820</v>
      </c>
      <c r="AL366" s="3" t="s">
        <v>107</v>
      </c>
      <c r="AM366" s="3" t="s">
        <v>107</v>
      </c>
      <c r="AN366" s="3" t="s">
        <v>146</v>
      </c>
      <c r="AO366" s="3" t="s">
        <v>1157</v>
      </c>
      <c r="AP366" s="3" t="s">
        <v>8821</v>
      </c>
      <c r="AQ366" s="4">
        <v>22355</v>
      </c>
      <c r="AR366" s="3" t="s">
        <v>8822</v>
      </c>
      <c r="AS366" s="3" t="s">
        <v>8823</v>
      </c>
      <c r="AT366" s="3" t="s">
        <v>8824</v>
      </c>
      <c r="AU366" s="3" t="s">
        <v>8819</v>
      </c>
      <c r="AV366" s="3" t="s">
        <v>6544</v>
      </c>
      <c r="AW366" s="3" t="s">
        <v>480</v>
      </c>
      <c r="AX366" s="3" t="s">
        <v>8825</v>
      </c>
      <c r="AY366" s="3" t="s">
        <v>8818</v>
      </c>
      <c r="AZ366" s="3" t="s">
        <v>8819</v>
      </c>
      <c r="BA366" s="3" t="s">
        <v>6544</v>
      </c>
      <c r="BB366" s="3" t="s">
        <v>480</v>
      </c>
      <c r="BC366" s="3" t="s">
        <v>8826</v>
      </c>
      <c r="BD366" s="3" t="s">
        <v>8827</v>
      </c>
      <c r="BE366" s="3" t="s">
        <v>8828</v>
      </c>
      <c r="BF366" s="3" t="s">
        <v>8829</v>
      </c>
      <c r="BG366" s="3" t="s">
        <v>491</v>
      </c>
      <c r="BH366" s="3" t="s">
        <v>8830</v>
      </c>
      <c r="BI366" s="3" t="s">
        <v>8831</v>
      </c>
      <c r="BJ366" s="3" t="s">
        <v>8832</v>
      </c>
      <c r="BK366" s="3" t="s">
        <v>859</v>
      </c>
      <c r="BL366" s="3" t="s">
        <v>123</v>
      </c>
      <c r="BM366" s="3" t="s">
        <v>123</v>
      </c>
      <c r="BN366" s="3" t="s">
        <v>125</v>
      </c>
      <c r="BO366" s="3" t="s">
        <v>125</v>
      </c>
      <c r="BP366" s="3" t="s">
        <v>123</v>
      </c>
      <c r="BQ366" s="3" t="s">
        <v>123</v>
      </c>
      <c r="BR366" s="3" t="s">
        <v>126</v>
      </c>
      <c r="BS366" s="3" t="s">
        <v>8833</v>
      </c>
      <c r="BT366" s="3">
        <v>0</v>
      </c>
      <c r="BU366" s="3">
        <v>0</v>
      </c>
      <c r="BV366" s="3">
        <v>0</v>
      </c>
      <c r="BW366" s="3" t="s">
        <v>88</v>
      </c>
      <c r="BX366" s="3" t="s">
        <v>123</v>
      </c>
      <c r="BY366" s="3"/>
      <c r="BZ366" s="3"/>
      <c r="CA366" s="3"/>
      <c r="CB366" s="3"/>
      <c r="CC366" s="3"/>
      <c r="CD366" s="3"/>
      <c r="CE366" s="3"/>
      <c r="CF366" s="5">
        <v>43731.689664351848</v>
      </c>
      <c r="CG366" s="5">
        <v>43111.556458333333</v>
      </c>
      <c r="CH366" s="4">
        <v>44046</v>
      </c>
      <c r="CI366" s="3" t="s">
        <v>129</v>
      </c>
    </row>
    <row r="367" spans="1:87" x14ac:dyDescent="0.3">
      <c r="A367" s="3" t="s">
        <v>8834</v>
      </c>
      <c r="B367" s="3" t="s">
        <v>88</v>
      </c>
      <c r="C367" s="3">
        <v>59105</v>
      </c>
      <c r="D367" s="3">
        <v>2018</v>
      </c>
      <c r="E367" s="3"/>
      <c r="F367" s="3" t="s">
        <v>89</v>
      </c>
      <c r="G367" s="3" t="s">
        <v>129</v>
      </c>
      <c r="H367" s="3" t="s">
        <v>195</v>
      </c>
      <c r="I367" s="3" t="s">
        <v>8835</v>
      </c>
      <c r="J367" s="3" t="s">
        <v>93</v>
      </c>
      <c r="K367" s="3"/>
      <c r="L367" s="4">
        <v>43935</v>
      </c>
      <c r="M367" s="6">
        <v>17578</v>
      </c>
      <c r="N367" s="6">
        <v>17578</v>
      </c>
      <c r="O367" s="3" t="s">
        <v>8836</v>
      </c>
      <c r="P367" s="6">
        <v>17578</v>
      </c>
      <c r="Q367" s="3"/>
      <c r="R367" s="3"/>
      <c r="S367" s="3"/>
      <c r="T367" s="3"/>
      <c r="U367" s="3" t="s">
        <v>88</v>
      </c>
      <c r="V367" s="3" t="s">
        <v>8837</v>
      </c>
      <c r="W367" s="3" t="s">
        <v>8837</v>
      </c>
      <c r="X367" s="3" t="s">
        <v>8838</v>
      </c>
      <c r="Y367" s="4">
        <v>39217</v>
      </c>
      <c r="Z367" s="3" t="s">
        <v>8839</v>
      </c>
      <c r="AA367" s="3" t="s">
        <v>1180</v>
      </c>
      <c r="AB367" s="3" t="s">
        <v>8840</v>
      </c>
      <c r="AC367" s="3" t="s">
        <v>138</v>
      </c>
      <c r="AD367" s="3" t="s">
        <v>8841</v>
      </c>
      <c r="AE367" s="3" t="s">
        <v>8842</v>
      </c>
      <c r="AF367" s="3" t="s">
        <v>567</v>
      </c>
      <c r="AG367" s="3" t="s">
        <v>5480</v>
      </c>
      <c r="AH367" s="3" t="s">
        <v>1180</v>
      </c>
      <c r="AI367" s="3" t="s">
        <v>1180</v>
      </c>
      <c r="AJ367" s="3" t="s">
        <v>1185</v>
      </c>
      <c r="AK367" s="3" t="s">
        <v>8843</v>
      </c>
      <c r="AL367" s="3" t="s">
        <v>2239</v>
      </c>
      <c r="AM367" s="3" t="s">
        <v>2239</v>
      </c>
      <c r="AN367" s="3" t="s">
        <v>146</v>
      </c>
      <c r="AO367" s="3" t="s">
        <v>8844</v>
      </c>
      <c r="AP367" s="3" t="s">
        <v>8845</v>
      </c>
      <c r="AQ367" s="4">
        <v>27945</v>
      </c>
      <c r="AR367" s="3" t="s">
        <v>8846</v>
      </c>
      <c r="AS367" s="3" t="s">
        <v>8847</v>
      </c>
      <c r="AT367" s="3" t="s">
        <v>8848</v>
      </c>
      <c r="AU367" s="3" t="s">
        <v>1180</v>
      </c>
      <c r="AV367" s="3" t="s">
        <v>1180</v>
      </c>
      <c r="AW367" s="3" t="s">
        <v>1185</v>
      </c>
      <c r="AX367" s="3" t="s">
        <v>8849</v>
      </c>
      <c r="AY367" s="3" t="s">
        <v>5480</v>
      </c>
      <c r="AZ367" s="3" t="s">
        <v>1180</v>
      </c>
      <c r="BA367" s="3" t="s">
        <v>1180</v>
      </c>
      <c r="BB367" s="3" t="s">
        <v>1185</v>
      </c>
      <c r="BC367" s="3" t="s">
        <v>8850</v>
      </c>
      <c r="BD367" s="3" t="s">
        <v>8851</v>
      </c>
      <c r="BE367" s="3" t="s">
        <v>8852</v>
      </c>
      <c r="BF367" s="3" t="s">
        <v>8853</v>
      </c>
      <c r="BG367" s="3" t="s">
        <v>1197</v>
      </c>
      <c r="BH367" s="3" t="s">
        <v>1198</v>
      </c>
      <c r="BI367" s="3" t="s">
        <v>1198</v>
      </c>
      <c r="BJ367" s="3" t="s">
        <v>8854</v>
      </c>
      <c r="BK367" s="3" t="s">
        <v>585</v>
      </c>
      <c r="BL367" s="3" t="s">
        <v>123</v>
      </c>
      <c r="BM367" s="3" t="s">
        <v>123</v>
      </c>
      <c r="BN367" s="3" t="s">
        <v>125</v>
      </c>
      <c r="BO367" s="3" t="s">
        <v>125</v>
      </c>
      <c r="BP367" s="3" t="s">
        <v>123</v>
      </c>
      <c r="BQ367" s="3" t="s">
        <v>123</v>
      </c>
      <c r="BR367" s="3" t="s">
        <v>126</v>
      </c>
      <c r="BS367" s="3" t="s">
        <v>8855</v>
      </c>
      <c r="BT367" s="3">
        <v>0</v>
      </c>
      <c r="BU367" s="3">
        <v>0</v>
      </c>
      <c r="BV367" s="3">
        <v>0</v>
      </c>
      <c r="BW367" s="3" t="s">
        <v>88</v>
      </c>
      <c r="BX367" s="3" t="s">
        <v>123</v>
      </c>
      <c r="BY367" s="3"/>
      <c r="BZ367" s="3"/>
      <c r="CA367" s="3"/>
      <c r="CB367" s="3"/>
      <c r="CC367" s="3"/>
      <c r="CD367" s="3"/>
      <c r="CE367" s="3"/>
      <c r="CF367" s="5">
        <v>43733.679976851854</v>
      </c>
      <c r="CG367" s="5">
        <v>43125.715555555558</v>
      </c>
      <c r="CH367" s="4">
        <v>44076</v>
      </c>
      <c r="CI367" s="3" t="s">
        <v>129</v>
      </c>
    </row>
    <row r="368" spans="1:87" x14ac:dyDescent="0.3">
      <c r="A368" s="3" t="s">
        <v>8856</v>
      </c>
      <c r="B368" s="3" t="s">
        <v>88</v>
      </c>
      <c r="C368" s="3">
        <v>59107</v>
      </c>
      <c r="D368" s="3">
        <v>2018</v>
      </c>
      <c r="E368" s="3"/>
      <c r="F368" s="3" t="s">
        <v>89</v>
      </c>
      <c r="G368" s="3" t="s">
        <v>129</v>
      </c>
      <c r="H368" s="3" t="s">
        <v>1617</v>
      </c>
      <c r="I368" s="3" t="s">
        <v>8857</v>
      </c>
      <c r="J368" s="3" t="s">
        <v>93</v>
      </c>
      <c r="K368" s="3"/>
      <c r="L368" s="4">
        <v>43935</v>
      </c>
      <c r="M368" s="6">
        <v>13872</v>
      </c>
      <c r="N368" s="6">
        <v>13872</v>
      </c>
      <c r="O368" s="3" t="s">
        <v>8858</v>
      </c>
      <c r="P368" s="6">
        <v>13872</v>
      </c>
      <c r="Q368" s="3"/>
      <c r="R368" s="3"/>
      <c r="S368" s="3"/>
      <c r="T368" s="3"/>
      <c r="U368" s="3" t="s">
        <v>88</v>
      </c>
      <c r="V368" s="3" t="s">
        <v>8859</v>
      </c>
      <c r="W368" s="3" t="s">
        <v>8859</v>
      </c>
      <c r="X368" s="3" t="s">
        <v>8860</v>
      </c>
      <c r="Y368" s="4">
        <v>33212</v>
      </c>
      <c r="Z368" s="3" t="s">
        <v>8861</v>
      </c>
      <c r="AA368" s="3" t="s">
        <v>3404</v>
      </c>
      <c r="AB368" s="3" t="s">
        <v>8862</v>
      </c>
      <c r="AC368" s="3" t="s">
        <v>1475</v>
      </c>
      <c r="AD368" s="3" t="s">
        <v>8863</v>
      </c>
      <c r="AE368" s="3" t="s">
        <v>8864</v>
      </c>
      <c r="AF368" s="3" t="s">
        <v>567</v>
      </c>
      <c r="AG368" s="3" t="s">
        <v>8865</v>
      </c>
      <c r="AH368" s="3" t="s">
        <v>3404</v>
      </c>
      <c r="AI368" s="3" t="s">
        <v>3404</v>
      </c>
      <c r="AJ368" s="3" t="s">
        <v>387</v>
      </c>
      <c r="AK368" s="3" t="s">
        <v>8866</v>
      </c>
      <c r="AL368" s="3" t="s">
        <v>107</v>
      </c>
      <c r="AM368" s="3" t="s">
        <v>107</v>
      </c>
      <c r="AN368" s="3" t="s">
        <v>108</v>
      </c>
      <c r="AO368" s="3" t="s">
        <v>109</v>
      </c>
      <c r="AP368" s="3" t="s">
        <v>8867</v>
      </c>
      <c r="AQ368" s="4">
        <v>33116</v>
      </c>
      <c r="AR368" s="3" t="s">
        <v>8868</v>
      </c>
      <c r="AS368" s="3" t="s">
        <v>8869</v>
      </c>
      <c r="AT368" s="3" t="s">
        <v>8870</v>
      </c>
      <c r="AU368" s="3" t="s">
        <v>8871</v>
      </c>
      <c r="AV368" s="3" t="s">
        <v>3404</v>
      </c>
      <c r="AW368" s="3" t="s">
        <v>387</v>
      </c>
      <c r="AX368" s="3" t="s">
        <v>8872</v>
      </c>
      <c r="AY368" s="3" t="s">
        <v>8865</v>
      </c>
      <c r="AZ368" s="3" t="s">
        <v>3404</v>
      </c>
      <c r="BA368" s="3" t="s">
        <v>3404</v>
      </c>
      <c r="BB368" s="3" t="s">
        <v>387</v>
      </c>
      <c r="BC368" s="3" t="s">
        <v>8873</v>
      </c>
      <c r="BD368" s="3" t="s">
        <v>8874</v>
      </c>
      <c r="BE368" s="3" t="s">
        <v>8875</v>
      </c>
      <c r="BF368" s="3" t="s">
        <v>8876</v>
      </c>
      <c r="BG368" s="3" t="s">
        <v>3047</v>
      </c>
      <c r="BH368" s="3" t="s">
        <v>8877</v>
      </c>
      <c r="BI368" s="3" t="s">
        <v>8877</v>
      </c>
      <c r="BJ368" s="3" t="s">
        <v>8878</v>
      </c>
      <c r="BK368" s="3" t="s">
        <v>8879</v>
      </c>
      <c r="BL368" s="3" t="s">
        <v>464</v>
      </c>
      <c r="BM368" s="3" t="s">
        <v>464</v>
      </c>
      <c r="BN368" s="3" t="s">
        <v>465</v>
      </c>
      <c r="BO368" s="3" t="s">
        <v>465</v>
      </c>
      <c r="BP368" s="3" t="s">
        <v>464</v>
      </c>
      <c r="BQ368" s="3" t="s">
        <v>464</v>
      </c>
      <c r="BR368" s="3" t="s">
        <v>719</v>
      </c>
      <c r="BS368" s="3" t="s">
        <v>8880</v>
      </c>
      <c r="BT368" s="3">
        <v>0</v>
      </c>
      <c r="BU368" s="3">
        <v>0</v>
      </c>
      <c r="BV368" s="3">
        <v>0</v>
      </c>
      <c r="BW368" s="3" t="s">
        <v>88</v>
      </c>
      <c r="BX368" s="3" t="s">
        <v>464</v>
      </c>
      <c r="BY368" s="3"/>
      <c r="BZ368" s="3"/>
      <c r="CA368" s="3"/>
      <c r="CB368" s="3"/>
      <c r="CC368" s="3"/>
      <c r="CD368" s="3"/>
      <c r="CE368" s="3"/>
      <c r="CF368" s="5">
        <v>43738.45244212963</v>
      </c>
      <c r="CG368" s="5">
        <v>43129.714085648149</v>
      </c>
      <c r="CH368" s="4">
        <v>44078</v>
      </c>
      <c r="CI368" s="3" t="s">
        <v>129</v>
      </c>
    </row>
    <row r="369" spans="1:87" x14ac:dyDescent="0.3">
      <c r="A369" s="3" t="s">
        <v>8881</v>
      </c>
      <c r="B369" s="3" t="s">
        <v>88</v>
      </c>
      <c r="C369" s="3">
        <v>59108</v>
      </c>
      <c r="D369" s="3">
        <v>2018</v>
      </c>
      <c r="E369" s="3"/>
      <c r="F369" s="3" t="s">
        <v>89</v>
      </c>
      <c r="G369" s="3" t="s">
        <v>129</v>
      </c>
      <c r="H369" s="3" t="s">
        <v>889</v>
      </c>
      <c r="I369" s="3" t="s">
        <v>8882</v>
      </c>
      <c r="J369" s="3" t="s">
        <v>93</v>
      </c>
      <c r="K369" s="3"/>
      <c r="L369" s="4">
        <v>43935</v>
      </c>
      <c r="M369" s="6">
        <v>2241</v>
      </c>
      <c r="N369" s="6">
        <v>2241</v>
      </c>
      <c r="O369" s="3"/>
      <c r="P369" s="3">
        <v>0</v>
      </c>
      <c r="Q369" s="3"/>
      <c r="R369" s="3"/>
      <c r="S369" s="3"/>
      <c r="T369" s="3"/>
      <c r="U369" s="3" t="s">
        <v>88</v>
      </c>
      <c r="V369" s="3" t="s">
        <v>8565</v>
      </c>
      <c r="W369" s="3" t="s">
        <v>8565</v>
      </c>
      <c r="X369" s="3" t="s">
        <v>8566</v>
      </c>
      <c r="Y369" s="4">
        <v>31790</v>
      </c>
      <c r="Z369" s="3" t="s">
        <v>8565</v>
      </c>
      <c r="AA369" s="3" t="s">
        <v>1806</v>
      </c>
      <c r="AB369" s="3" t="s">
        <v>8567</v>
      </c>
      <c r="AC369" s="3" t="s">
        <v>296</v>
      </c>
      <c r="AD369" s="3" t="s">
        <v>8568</v>
      </c>
      <c r="AE369" s="3" t="s">
        <v>8569</v>
      </c>
      <c r="AF369" s="3" t="s">
        <v>2415</v>
      </c>
      <c r="AG369" s="3" t="s">
        <v>5899</v>
      </c>
      <c r="AH369" s="3" t="s">
        <v>1806</v>
      </c>
      <c r="AI369" s="3" t="s">
        <v>1806</v>
      </c>
      <c r="AJ369" s="3" t="s">
        <v>387</v>
      </c>
      <c r="AK369" s="3" t="s">
        <v>8570</v>
      </c>
      <c r="AL369" s="3" t="s">
        <v>107</v>
      </c>
      <c r="AM369" s="3" t="s">
        <v>107</v>
      </c>
      <c r="AN369" s="3" t="s">
        <v>146</v>
      </c>
      <c r="AO369" s="3" t="s">
        <v>109</v>
      </c>
      <c r="AP369" s="3" t="s">
        <v>8571</v>
      </c>
      <c r="AQ369" s="4">
        <v>18952</v>
      </c>
      <c r="AR369" s="3" t="s">
        <v>8572</v>
      </c>
      <c r="AS369" s="3" t="s">
        <v>8573</v>
      </c>
      <c r="AT369" s="3" t="s">
        <v>3797</v>
      </c>
      <c r="AU369" s="3" t="s">
        <v>1806</v>
      </c>
      <c r="AV369" s="3" t="s">
        <v>1806</v>
      </c>
      <c r="AW369" s="3" t="s">
        <v>387</v>
      </c>
      <c r="AX369" s="3" t="s">
        <v>8574</v>
      </c>
      <c r="AY369" s="3" t="s">
        <v>5899</v>
      </c>
      <c r="AZ369" s="3" t="s">
        <v>1806</v>
      </c>
      <c r="BA369" s="3" t="s">
        <v>1806</v>
      </c>
      <c r="BB369" s="3" t="s">
        <v>387</v>
      </c>
      <c r="BC369" s="3" t="s">
        <v>8883</v>
      </c>
      <c r="BD369" s="3" t="s">
        <v>8884</v>
      </c>
      <c r="BE369" s="3" t="s">
        <v>8885</v>
      </c>
      <c r="BF369" s="3" t="s">
        <v>8886</v>
      </c>
      <c r="BG369" s="3" t="s">
        <v>398</v>
      </c>
      <c r="BH369" s="3" t="s">
        <v>1823</v>
      </c>
      <c r="BI369" s="3" t="s">
        <v>1823</v>
      </c>
      <c r="BJ369" s="3" t="s">
        <v>8887</v>
      </c>
      <c r="BK369" s="3" t="s">
        <v>8888</v>
      </c>
      <c r="BL369" s="3" t="s">
        <v>123</v>
      </c>
      <c r="BM369" s="3" t="s">
        <v>123</v>
      </c>
      <c r="BN369" s="3" t="s">
        <v>125</v>
      </c>
      <c r="BO369" s="3" t="s">
        <v>125</v>
      </c>
      <c r="BP369" s="3" t="s">
        <v>123</v>
      </c>
      <c r="BQ369" s="3" t="s">
        <v>123</v>
      </c>
      <c r="BR369" s="3" t="s">
        <v>126</v>
      </c>
      <c r="BS369" s="3" t="s">
        <v>8889</v>
      </c>
      <c r="BT369" s="3">
        <v>0</v>
      </c>
      <c r="BU369" s="3">
        <v>0</v>
      </c>
      <c r="BV369" s="3">
        <v>0</v>
      </c>
      <c r="BW369" s="3" t="s">
        <v>88</v>
      </c>
      <c r="BX369" s="3" t="s">
        <v>123</v>
      </c>
      <c r="BY369" s="3"/>
      <c r="BZ369" s="3"/>
      <c r="CA369" s="3"/>
      <c r="CB369" s="3"/>
      <c r="CC369" s="3"/>
      <c r="CD369" s="3"/>
      <c r="CE369" s="3"/>
      <c r="CF369" s="5">
        <v>43731.766793981478</v>
      </c>
      <c r="CG369" s="5">
        <v>43117.528622685182</v>
      </c>
      <c r="CH369" s="4">
        <v>44078</v>
      </c>
      <c r="CI369" s="3" t="s">
        <v>129</v>
      </c>
    </row>
    <row r="370" spans="1:87" x14ac:dyDescent="0.3">
      <c r="A370" s="3" t="s">
        <v>8890</v>
      </c>
      <c r="B370" s="3" t="s">
        <v>88</v>
      </c>
      <c r="C370" s="3">
        <v>59113</v>
      </c>
      <c r="D370" s="3">
        <v>2018</v>
      </c>
      <c r="E370" s="3"/>
      <c r="F370" s="3" t="s">
        <v>89</v>
      </c>
      <c r="G370" s="3" t="s">
        <v>129</v>
      </c>
      <c r="H370" s="3" t="s">
        <v>5125</v>
      </c>
      <c r="I370" s="3" t="s">
        <v>8891</v>
      </c>
      <c r="J370" s="3" t="s">
        <v>93</v>
      </c>
      <c r="K370" s="3"/>
      <c r="L370" s="4">
        <v>43935</v>
      </c>
      <c r="M370" s="6">
        <v>12231</v>
      </c>
      <c r="N370" s="6">
        <v>12231</v>
      </c>
      <c r="O370" s="3" t="s">
        <v>8892</v>
      </c>
      <c r="P370" s="6">
        <v>12231</v>
      </c>
      <c r="Q370" s="3"/>
      <c r="R370" s="3"/>
      <c r="S370" s="3"/>
      <c r="T370" s="3"/>
      <c r="U370" s="3" t="s">
        <v>88</v>
      </c>
      <c r="V370" s="3" t="s">
        <v>8893</v>
      </c>
      <c r="W370" s="3" t="s">
        <v>8893</v>
      </c>
      <c r="X370" s="3" t="s">
        <v>8894</v>
      </c>
      <c r="Y370" s="4">
        <v>41340</v>
      </c>
      <c r="Z370" s="3" t="s">
        <v>8895</v>
      </c>
      <c r="AA370" s="3" t="s">
        <v>1558</v>
      </c>
      <c r="AB370" s="3" t="s">
        <v>8896</v>
      </c>
      <c r="AC370" s="3" t="s">
        <v>8897</v>
      </c>
      <c r="AD370" s="3" t="s">
        <v>8898</v>
      </c>
      <c r="AE370" s="3" t="s">
        <v>8899</v>
      </c>
      <c r="AF370" s="3" t="s">
        <v>327</v>
      </c>
      <c r="AG370" s="3" t="s">
        <v>8900</v>
      </c>
      <c r="AH370" s="3" t="s">
        <v>1558</v>
      </c>
      <c r="AI370" s="3" t="s">
        <v>1558</v>
      </c>
      <c r="AJ370" s="3" t="s">
        <v>1100</v>
      </c>
      <c r="AK370" s="3" t="s">
        <v>8901</v>
      </c>
      <c r="AL370" s="3" t="s">
        <v>107</v>
      </c>
      <c r="AM370" s="3" t="s">
        <v>107</v>
      </c>
      <c r="AN370" s="3" t="s">
        <v>146</v>
      </c>
      <c r="AO370" s="3" t="s">
        <v>109</v>
      </c>
      <c r="AP370" s="3" t="s">
        <v>8902</v>
      </c>
      <c r="AQ370" s="4">
        <v>25808</v>
      </c>
      <c r="AR370" s="3" t="s">
        <v>8903</v>
      </c>
      <c r="AS370" s="3" t="s">
        <v>8904</v>
      </c>
      <c r="AT370" s="3" t="s">
        <v>8905</v>
      </c>
      <c r="AU370" s="3" t="s">
        <v>1558</v>
      </c>
      <c r="AV370" s="3" t="s">
        <v>1558</v>
      </c>
      <c r="AW370" s="3" t="s">
        <v>1100</v>
      </c>
      <c r="AX370" s="3" t="s">
        <v>8906</v>
      </c>
      <c r="AY370" s="3" t="s">
        <v>8900</v>
      </c>
      <c r="AZ370" s="3" t="s">
        <v>1558</v>
      </c>
      <c r="BA370" s="3" t="s">
        <v>1558</v>
      </c>
      <c r="BB370" s="3" t="s">
        <v>1100</v>
      </c>
      <c r="BC370" s="3" t="s">
        <v>8907</v>
      </c>
      <c r="BD370" s="3" t="s">
        <v>8908</v>
      </c>
      <c r="BE370" s="3" t="s">
        <v>8909</v>
      </c>
      <c r="BF370" s="3" t="s">
        <v>8910</v>
      </c>
      <c r="BG370" s="3" t="s">
        <v>1113</v>
      </c>
      <c r="BH370" s="3" t="s">
        <v>2476</v>
      </c>
      <c r="BI370" s="3" t="s">
        <v>2476</v>
      </c>
      <c r="BJ370" s="3" t="s">
        <v>8911</v>
      </c>
      <c r="BK370" s="3" t="s">
        <v>226</v>
      </c>
      <c r="BL370" s="3" t="s">
        <v>123</v>
      </c>
      <c r="BM370" s="3" t="s">
        <v>123</v>
      </c>
      <c r="BN370" s="3" t="s">
        <v>125</v>
      </c>
      <c r="BO370" s="3" t="s">
        <v>125</v>
      </c>
      <c r="BP370" s="3" t="s">
        <v>123</v>
      </c>
      <c r="BQ370" s="3" t="s">
        <v>123</v>
      </c>
      <c r="BR370" s="3" t="s">
        <v>126</v>
      </c>
      <c r="BS370" s="3" t="s">
        <v>8912</v>
      </c>
      <c r="BT370" s="3">
        <v>0</v>
      </c>
      <c r="BU370" s="3">
        <v>0</v>
      </c>
      <c r="BV370" s="3">
        <v>0</v>
      </c>
      <c r="BW370" s="3" t="s">
        <v>88</v>
      </c>
      <c r="BX370" s="3" t="s">
        <v>123</v>
      </c>
      <c r="BY370" s="3"/>
      <c r="BZ370" s="3"/>
      <c r="CA370" s="3"/>
      <c r="CB370" s="3"/>
      <c r="CC370" s="3"/>
      <c r="CD370" s="3"/>
      <c r="CE370" s="3"/>
      <c r="CF370" s="5">
        <v>43747.645590277774</v>
      </c>
      <c r="CG370" s="5">
        <v>43112.528009259258</v>
      </c>
      <c r="CH370" s="4">
        <v>44049</v>
      </c>
      <c r="CI370" s="3" t="s">
        <v>129</v>
      </c>
    </row>
    <row r="371" spans="1:87" x14ac:dyDescent="0.3">
      <c r="A371" s="3" t="s">
        <v>8913</v>
      </c>
      <c r="B371" s="3" t="s">
        <v>88</v>
      </c>
      <c r="C371" s="3">
        <v>59114</v>
      </c>
      <c r="D371" s="3">
        <v>2018</v>
      </c>
      <c r="E371" s="3"/>
      <c r="F371" s="3" t="s">
        <v>89</v>
      </c>
      <c r="G371" s="3" t="s">
        <v>129</v>
      </c>
      <c r="H371" s="3" t="s">
        <v>5862</v>
      </c>
      <c r="I371" s="3" t="s">
        <v>8914</v>
      </c>
      <c r="J371" s="3" t="s">
        <v>93</v>
      </c>
      <c r="K371" s="3"/>
      <c r="L371" s="4">
        <v>43935</v>
      </c>
      <c r="M371" s="6">
        <v>4099</v>
      </c>
      <c r="N371" s="6">
        <v>4099</v>
      </c>
      <c r="O371" s="3" t="s">
        <v>8915</v>
      </c>
      <c r="P371" s="6">
        <v>4099</v>
      </c>
      <c r="Q371" s="3"/>
      <c r="R371" s="3"/>
      <c r="S371" s="3"/>
      <c r="T371" s="3"/>
      <c r="U371" s="3" t="s">
        <v>88</v>
      </c>
      <c r="V371" s="3" t="s">
        <v>8916</v>
      </c>
      <c r="W371" s="3" t="s">
        <v>8917</v>
      </c>
      <c r="X371" s="3" t="s">
        <v>8918</v>
      </c>
      <c r="Y371" s="4">
        <v>31079</v>
      </c>
      <c r="Z371" s="3" t="s">
        <v>8919</v>
      </c>
      <c r="AA371" s="3" t="s">
        <v>2490</v>
      </c>
      <c r="AB371" s="3" t="s">
        <v>8920</v>
      </c>
      <c r="AC371" s="3" t="s">
        <v>203</v>
      </c>
      <c r="AD371" s="3" t="s">
        <v>8921</v>
      </c>
      <c r="AE371" s="3" t="s">
        <v>8922</v>
      </c>
      <c r="AF371" s="3" t="s">
        <v>385</v>
      </c>
      <c r="AG371" s="3" t="s">
        <v>8923</v>
      </c>
      <c r="AH371" s="3" t="s">
        <v>2490</v>
      </c>
      <c r="AI371" s="3" t="s">
        <v>2490</v>
      </c>
      <c r="AJ371" s="3" t="s">
        <v>539</v>
      </c>
      <c r="AK371" s="3" t="s">
        <v>8924</v>
      </c>
      <c r="AL371" s="3" t="s">
        <v>107</v>
      </c>
      <c r="AM371" s="3" t="s">
        <v>107</v>
      </c>
      <c r="AN371" s="3" t="s">
        <v>146</v>
      </c>
      <c r="AO371" s="3" t="s">
        <v>109</v>
      </c>
      <c r="AP371" s="3" t="s">
        <v>8925</v>
      </c>
      <c r="AQ371" s="4">
        <v>29136</v>
      </c>
      <c r="AR371" s="3" t="s">
        <v>8926</v>
      </c>
      <c r="AS371" s="3" t="s">
        <v>8927</v>
      </c>
      <c r="AT371" s="3" t="s">
        <v>8928</v>
      </c>
      <c r="AU371" s="3" t="s">
        <v>2490</v>
      </c>
      <c r="AV371" s="3" t="s">
        <v>2490</v>
      </c>
      <c r="AW371" s="3" t="s">
        <v>539</v>
      </c>
      <c r="AX371" s="3" t="s">
        <v>8929</v>
      </c>
      <c r="AY371" s="3" t="s">
        <v>8923</v>
      </c>
      <c r="AZ371" s="3" t="s">
        <v>2490</v>
      </c>
      <c r="BA371" s="3" t="s">
        <v>2490</v>
      </c>
      <c r="BB371" s="3" t="s">
        <v>539</v>
      </c>
      <c r="BC371" s="3" t="s">
        <v>8930</v>
      </c>
      <c r="BD371" s="3" t="s">
        <v>8931</v>
      </c>
      <c r="BE371" s="3" t="s">
        <v>8932</v>
      </c>
      <c r="BF371" s="3" t="s">
        <v>8933</v>
      </c>
      <c r="BG371" s="3" t="s">
        <v>550</v>
      </c>
      <c r="BH371" s="3" t="s">
        <v>6589</v>
      </c>
      <c r="BI371" s="3" t="s">
        <v>6589</v>
      </c>
      <c r="BJ371" s="3" t="s">
        <v>8934</v>
      </c>
      <c r="BK371" s="3" t="s">
        <v>2770</v>
      </c>
      <c r="BL371" s="3" t="s">
        <v>123</v>
      </c>
      <c r="BM371" s="3" t="s">
        <v>123</v>
      </c>
      <c r="BN371" s="3" t="s">
        <v>124</v>
      </c>
      <c r="BO371" s="3" t="s">
        <v>125</v>
      </c>
      <c r="BP371" s="3" t="s">
        <v>123</v>
      </c>
      <c r="BQ371" s="3" t="s">
        <v>123</v>
      </c>
      <c r="BR371" s="3" t="s">
        <v>126</v>
      </c>
      <c r="BS371" s="3" t="s">
        <v>8935</v>
      </c>
      <c r="BT371" s="3">
        <v>0</v>
      </c>
      <c r="BU371" s="3">
        <v>0</v>
      </c>
      <c r="BV371" s="3">
        <v>0</v>
      </c>
      <c r="BW371" s="3" t="s">
        <v>88</v>
      </c>
      <c r="BX371" s="3" t="s">
        <v>123</v>
      </c>
      <c r="BY371" s="3"/>
      <c r="BZ371" s="3"/>
      <c r="CA371" s="3"/>
      <c r="CB371" s="3"/>
      <c r="CC371" s="3"/>
      <c r="CD371" s="3"/>
      <c r="CE371" s="3"/>
      <c r="CF371" s="5">
        <v>43731.784247685187</v>
      </c>
      <c r="CG371" s="5">
        <v>43121.535173611112</v>
      </c>
      <c r="CH371" s="4">
        <v>44050</v>
      </c>
      <c r="CI371" s="3" t="s">
        <v>129</v>
      </c>
    </row>
    <row r="372" spans="1:87" x14ac:dyDescent="0.3">
      <c r="A372" s="3" t="s">
        <v>8936</v>
      </c>
      <c r="B372" s="3" t="s">
        <v>88</v>
      </c>
      <c r="C372" s="3">
        <v>59115</v>
      </c>
      <c r="D372" s="3">
        <v>2018</v>
      </c>
      <c r="E372" s="3"/>
      <c r="F372" s="3" t="s">
        <v>89</v>
      </c>
      <c r="G372" s="3" t="s">
        <v>129</v>
      </c>
      <c r="H372" s="3" t="s">
        <v>346</v>
      </c>
      <c r="I372" s="3" t="s">
        <v>8937</v>
      </c>
      <c r="J372" s="3" t="s">
        <v>93</v>
      </c>
      <c r="K372" s="3"/>
      <c r="L372" s="4">
        <v>43935</v>
      </c>
      <c r="M372" s="6">
        <v>10050</v>
      </c>
      <c r="N372" s="6">
        <v>10050</v>
      </c>
      <c r="O372" s="3" t="s">
        <v>8938</v>
      </c>
      <c r="P372" s="6">
        <v>10050</v>
      </c>
      <c r="Q372" s="3"/>
      <c r="R372" s="3"/>
      <c r="S372" s="3"/>
      <c r="T372" s="3"/>
      <c r="U372" s="3" t="s">
        <v>88</v>
      </c>
      <c r="V372" s="3" t="s">
        <v>8939</v>
      </c>
      <c r="W372" s="3" t="s">
        <v>8939</v>
      </c>
      <c r="X372" s="3" t="s">
        <v>8940</v>
      </c>
      <c r="Y372" s="4">
        <v>36957</v>
      </c>
      <c r="Z372" s="3" t="s">
        <v>8941</v>
      </c>
      <c r="AA372" s="3" t="s">
        <v>5246</v>
      </c>
      <c r="AB372" s="3" t="s">
        <v>8942</v>
      </c>
      <c r="AC372" s="3" t="s">
        <v>296</v>
      </c>
      <c r="AD372" s="3" t="s">
        <v>8943</v>
      </c>
      <c r="AE372" s="3" t="s">
        <v>8944</v>
      </c>
      <c r="AF372" s="3" t="s">
        <v>1887</v>
      </c>
      <c r="AG372" s="3" t="s">
        <v>8945</v>
      </c>
      <c r="AH372" s="3" t="s">
        <v>5246</v>
      </c>
      <c r="AI372" s="3" t="s">
        <v>5246</v>
      </c>
      <c r="AJ372" s="3" t="s">
        <v>1292</v>
      </c>
      <c r="AK372" s="3" t="s">
        <v>8946</v>
      </c>
      <c r="AL372" s="3" t="s">
        <v>107</v>
      </c>
      <c r="AM372" s="3" t="s">
        <v>107</v>
      </c>
      <c r="AN372" s="3" t="s">
        <v>146</v>
      </c>
      <c r="AO372" s="3" t="s">
        <v>109</v>
      </c>
      <c r="AP372" s="3" t="s">
        <v>8947</v>
      </c>
      <c r="AQ372" s="4">
        <v>24355</v>
      </c>
      <c r="AR372" s="3" t="s">
        <v>8948</v>
      </c>
      <c r="AS372" s="3" t="s">
        <v>8949</v>
      </c>
      <c r="AT372" s="3" t="s">
        <v>8950</v>
      </c>
      <c r="AU372" s="3" t="s">
        <v>5246</v>
      </c>
      <c r="AV372" s="3" t="s">
        <v>5246</v>
      </c>
      <c r="AW372" s="3" t="s">
        <v>1292</v>
      </c>
      <c r="AX372" s="3" t="s">
        <v>8951</v>
      </c>
      <c r="AY372" s="3" t="s">
        <v>8945</v>
      </c>
      <c r="AZ372" s="3" t="s">
        <v>5246</v>
      </c>
      <c r="BA372" s="3" t="s">
        <v>5246</v>
      </c>
      <c r="BB372" s="3" t="s">
        <v>1292</v>
      </c>
      <c r="BC372" s="3" t="s">
        <v>8952</v>
      </c>
      <c r="BD372" s="3" t="s">
        <v>8953</v>
      </c>
      <c r="BE372" s="3" t="s">
        <v>8954</v>
      </c>
      <c r="BF372" s="3" t="s">
        <v>8955</v>
      </c>
      <c r="BG372" s="3" t="s">
        <v>3997</v>
      </c>
      <c r="BH372" s="3" t="s">
        <v>8956</v>
      </c>
      <c r="BI372" s="3" t="s">
        <v>8956</v>
      </c>
      <c r="BJ372" s="3" t="s">
        <v>8957</v>
      </c>
      <c r="BK372" s="3" t="s">
        <v>8958</v>
      </c>
      <c r="BL372" s="3" t="s">
        <v>464</v>
      </c>
      <c r="BM372" s="3" t="s">
        <v>464</v>
      </c>
      <c r="BN372" s="3" t="s">
        <v>465</v>
      </c>
      <c r="BO372" s="3" t="s">
        <v>465</v>
      </c>
      <c r="BP372" s="3" t="s">
        <v>464</v>
      </c>
      <c r="BQ372" s="3" t="s">
        <v>464</v>
      </c>
      <c r="BR372" s="3" t="s">
        <v>1580</v>
      </c>
      <c r="BS372" s="3" t="s">
        <v>8959</v>
      </c>
      <c r="BT372" s="3">
        <v>0</v>
      </c>
      <c r="BU372" s="3">
        <v>0</v>
      </c>
      <c r="BV372" s="3">
        <v>0</v>
      </c>
      <c r="BW372" s="3" t="s">
        <v>88</v>
      </c>
      <c r="BX372" s="3" t="s">
        <v>464</v>
      </c>
      <c r="BY372" s="3"/>
      <c r="BZ372" s="3"/>
      <c r="CA372" s="3"/>
      <c r="CB372" s="3"/>
      <c r="CC372" s="3"/>
      <c r="CD372" s="3"/>
      <c r="CE372" s="3"/>
      <c r="CF372" s="5">
        <v>43746.674004629633</v>
      </c>
      <c r="CG372" s="5">
        <v>43131.488564814812</v>
      </c>
      <c r="CH372" s="4">
        <v>44081</v>
      </c>
      <c r="CI372" s="3" t="s">
        <v>129</v>
      </c>
    </row>
    <row r="373" spans="1:87" x14ac:dyDescent="0.3">
      <c r="A373" s="3" t="s">
        <v>8960</v>
      </c>
      <c r="B373" s="3" t="s">
        <v>88</v>
      </c>
      <c r="C373" s="3">
        <v>59121</v>
      </c>
      <c r="D373" s="3">
        <v>2018</v>
      </c>
      <c r="E373" s="3"/>
      <c r="F373" s="3" t="s">
        <v>89</v>
      </c>
      <c r="G373" s="3" t="s">
        <v>129</v>
      </c>
      <c r="H373" s="3" t="s">
        <v>373</v>
      </c>
      <c r="I373" s="3" t="s">
        <v>8961</v>
      </c>
      <c r="J373" s="3" t="s">
        <v>93</v>
      </c>
      <c r="K373" s="3"/>
      <c r="L373" s="4">
        <v>43935</v>
      </c>
      <c r="M373" s="6">
        <v>21970</v>
      </c>
      <c r="N373" s="6">
        <v>21970</v>
      </c>
      <c r="O373" s="3" t="s">
        <v>8962</v>
      </c>
      <c r="P373" s="6">
        <v>21970</v>
      </c>
      <c r="Q373" s="3"/>
      <c r="R373" s="3"/>
      <c r="S373" s="3"/>
      <c r="T373" s="3"/>
      <c r="U373" s="3" t="s">
        <v>88</v>
      </c>
      <c r="V373" s="3" t="s">
        <v>376</v>
      </c>
      <c r="W373" s="3" t="s">
        <v>377</v>
      </c>
      <c r="X373" s="3" t="s">
        <v>378</v>
      </c>
      <c r="Y373" s="4">
        <v>28972</v>
      </c>
      <c r="Z373" s="3" t="s">
        <v>379</v>
      </c>
      <c r="AA373" s="3" t="s">
        <v>380</v>
      </c>
      <c r="AB373" s="3" t="s">
        <v>381</v>
      </c>
      <c r="AC373" s="3" t="s">
        <v>382</v>
      </c>
      <c r="AD373" s="3" t="s">
        <v>383</v>
      </c>
      <c r="AE373" s="3" t="s">
        <v>384</v>
      </c>
      <c r="AF373" s="3" t="s">
        <v>385</v>
      </c>
      <c r="AG373" s="3" t="s">
        <v>386</v>
      </c>
      <c r="AH373" s="3" t="s">
        <v>380</v>
      </c>
      <c r="AI373" s="3" t="s">
        <v>380</v>
      </c>
      <c r="AJ373" s="3" t="s">
        <v>387</v>
      </c>
      <c r="AK373" s="3" t="s">
        <v>388</v>
      </c>
      <c r="AL373" s="3" t="s">
        <v>107</v>
      </c>
      <c r="AM373" s="3" t="s">
        <v>107</v>
      </c>
      <c r="AN373" s="3" t="s">
        <v>146</v>
      </c>
      <c r="AO373" s="3" t="s">
        <v>109</v>
      </c>
      <c r="AP373" s="3" t="s">
        <v>389</v>
      </c>
      <c r="AQ373" s="4">
        <v>20518</v>
      </c>
      <c r="AR373" s="3" t="s">
        <v>390</v>
      </c>
      <c r="AS373" s="3" t="s">
        <v>391</v>
      </c>
      <c r="AT373" s="3" t="s">
        <v>392</v>
      </c>
      <c r="AU373" s="3" t="s">
        <v>380</v>
      </c>
      <c r="AV373" s="3" t="s">
        <v>380</v>
      </c>
      <c r="AW373" s="3" t="s">
        <v>387</v>
      </c>
      <c r="AX373" s="3" t="s">
        <v>393</v>
      </c>
      <c r="AY373" s="3" t="s">
        <v>386</v>
      </c>
      <c r="AZ373" s="3" t="s">
        <v>380</v>
      </c>
      <c r="BA373" s="3" t="s">
        <v>380</v>
      </c>
      <c r="BB373" s="3" t="s">
        <v>387</v>
      </c>
      <c r="BC373" s="3" t="s">
        <v>8963</v>
      </c>
      <c r="BD373" s="3" t="s">
        <v>8964</v>
      </c>
      <c r="BE373" s="3" t="s">
        <v>8965</v>
      </c>
      <c r="BF373" s="3" t="s">
        <v>8966</v>
      </c>
      <c r="BG373" s="3" t="s">
        <v>398</v>
      </c>
      <c r="BH373" s="3" t="s">
        <v>430</v>
      </c>
      <c r="BI373" s="3" t="s">
        <v>5993</v>
      </c>
      <c r="BJ373" s="3" t="s">
        <v>8967</v>
      </c>
      <c r="BK373" s="3" t="s">
        <v>255</v>
      </c>
      <c r="BL373" s="3" t="s">
        <v>123</v>
      </c>
      <c r="BM373" s="3" t="s">
        <v>123</v>
      </c>
      <c r="BN373" s="3" t="s">
        <v>125</v>
      </c>
      <c r="BO373" s="3" t="s">
        <v>125</v>
      </c>
      <c r="BP373" s="3" t="s">
        <v>123</v>
      </c>
      <c r="BQ373" s="3" t="s">
        <v>123</v>
      </c>
      <c r="BR373" s="3" t="s">
        <v>555</v>
      </c>
      <c r="BS373" s="3" t="s">
        <v>8968</v>
      </c>
      <c r="BT373" s="3">
        <v>0</v>
      </c>
      <c r="BU373" s="3">
        <v>0</v>
      </c>
      <c r="BV373" s="3">
        <v>0</v>
      </c>
      <c r="BW373" s="3" t="s">
        <v>88</v>
      </c>
      <c r="BX373" s="3" t="s">
        <v>123</v>
      </c>
      <c r="BY373" s="3"/>
      <c r="BZ373" s="3"/>
      <c r="CA373" s="3"/>
      <c r="CB373" s="3"/>
      <c r="CC373" s="3"/>
      <c r="CD373" s="3"/>
      <c r="CE373" s="3"/>
      <c r="CF373" s="5">
        <v>43742.533993055556</v>
      </c>
      <c r="CG373" s="5">
        <v>43124.693298611113</v>
      </c>
      <c r="CH373" s="4">
        <v>44050</v>
      </c>
      <c r="CI373" s="3" t="s">
        <v>129</v>
      </c>
    </row>
    <row r="374" spans="1:87" x14ac:dyDescent="0.3">
      <c r="A374" s="3" t="s">
        <v>8969</v>
      </c>
      <c r="B374" s="3" t="s">
        <v>88</v>
      </c>
      <c r="C374" s="3">
        <v>59122</v>
      </c>
      <c r="D374" s="3">
        <v>2018</v>
      </c>
      <c r="E374" s="3"/>
      <c r="F374" s="3" t="s">
        <v>89</v>
      </c>
      <c r="G374" s="3" t="s">
        <v>129</v>
      </c>
      <c r="H374" s="3" t="s">
        <v>258</v>
      </c>
      <c r="I374" s="3" t="s">
        <v>8970</v>
      </c>
      <c r="J374" s="3" t="s">
        <v>93</v>
      </c>
      <c r="K374" s="3"/>
      <c r="L374" s="4">
        <v>43935</v>
      </c>
      <c r="M374" s="6">
        <v>2805</v>
      </c>
      <c r="N374" s="6">
        <v>2805</v>
      </c>
      <c r="O374" s="3" t="s">
        <v>8971</v>
      </c>
      <c r="P374" s="6">
        <v>2805</v>
      </c>
      <c r="Q374" s="3"/>
      <c r="R374" s="3"/>
      <c r="S374" s="3"/>
      <c r="T374" s="3"/>
      <c r="U374" s="3" t="s">
        <v>88</v>
      </c>
      <c r="V374" s="3" t="s">
        <v>8972</v>
      </c>
      <c r="W374" s="3" t="s">
        <v>8973</v>
      </c>
      <c r="X374" s="3" t="s">
        <v>8974</v>
      </c>
      <c r="Y374" s="4">
        <v>30657</v>
      </c>
      <c r="Z374" s="3" t="s">
        <v>8975</v>
      </c>
      <c r="AA374" s="3" t="s">
        <v>323</v>
      </c>
      <c r="AB374" s="3" t="s">
        <v>8976</v>
      </c>
      <c r="AC374" s="3" t="s">
        <v>100</v>
      </c>
      <c r="AD374" s="3" t="s">
        <v>8977</v>
      </c>
      <c r="AE374" s="3" t="s">
        <v>8978</v>
      </c>
      <c r="AF374" s="3" t="s">
        <v>3374</v>
      </c>
      <c r="AG374" s="3" t="s">
        <v>3916</v>
      </c>
      <c r="AH374" s="3" t="s">
        <v>323</v>
      </c>
      <c r="AI374" s="3" t="s">
        <v>323</v>
      </c>
      <c r="AJ374" s="3" t="s">
        <v>329</v>
      </c>
      <c r="AK374" s="3" t="s">
        <v>8979</v>
      </c>
      <c r="AL374" s="3" t="s">
        <v>107</v>
      </c>
      <c r="AM374" s="3" t="s">
        <v>107</v>
      </c>
      <c r="AN374" s="3" t="s">
        <v>146</v>
      </c>
      <c r="AO374" s="3" t="s">
        <v>109</v>
      </c>
      <c r="AP374" s="3" t="s">
        <v>8980</v>
      </c>
      <c r="AQ374" s="4">
        <v>25542</v>
      </c>
      <c r="AR374" s="3" t="s">
        <v>8981</v>
      </c>
      <c r="AS374" s="3" t="s">
        <v>8982</v>
      </c>
      <c r="AT374" s="3" t="s">
        <v>8983</v>
      </c>
      <c r="AU374" s="3" t="s">
        <v>8984</v>
      </c>
      <c r="AV374" s="3" t="s">
        <v>323</v>
      </c>
      <c r="AW374" s="3" t="s">
        <v>329</v>
      </c>
      <c r="AX374" s="3" t="s">
        <v>8985</v>
      </c>
      <c r="AY374" s="3" t="s">
        <v>3916</v>
      </c>
      <c r="AZ374" s="3" t="s">
        <v>323</v>
      </c>
      <c r="BA374" s="3" t="s">
        <v>323</v>
      </c>
      <c r="BB374" s="3" t="s">
        <v>329</v>
      </c>
      <c r="BC374" s="3" t="s">
        <v>8986</v>
      </c>
      <c r="BD374" s="3" t="s">
        <v>8987</v>
      </c>
      <c r="BE374" s="3" t="s">
        <v>2193</v>
      </c>
      <c r="BF374" s="3" t="s">
        <v>8988</v>
      </c>
      <c r="BG374" s="3" t="s">
        <v>340</v>
      </c>
      <c r="BH374" s="3" t="s">
        <v>341</v>
      </c>
      <c r="BI374" s="3" t="s">
        <v>341</v>
      </c>
      <c r="BJ374" s="3" t="s">
        <v>8989</v>
      </c>
      <c r="BK374" s="3" t="s">
        <v>800</v>
      </c>
      <c r="BL374" s="3" t="s">
        <v>123</v>
      </c>
      <c r="BM374" s="3" t="s">
        <v>123</v>
      </c>
      <c r="BN374" s="3" t="s">
        <v>124</v>
      </c>
      <c r="BO374" s="3" t="s">
        <v>125</v>
      </c>
      <c r="BP374" s="3" t="s">
        <v>123</v>
      </c>
      <c r="BQ374" s="3" t="s">
        <v>123</v>
      </c>
      <c r="BR374" s="3" t="s">
        <v>126</v>
      </c>
      <c r="BS374" s="3" t="s">
        <v>8990</v>
      </c>
      <c r="BT374" s="3">
        <v>0</v>
      </c>
      <c r="BU374" s="3">
        <v>0</v>
      </c>
      <c r="BV374" s="3">
        <v>0</v>
      </c>
      <c r="BW374" s="3" t="s">
        <v>88</v>
      </c>
      <c r="BX374" s="3" t="s">
        <v>123</v>
      </c>
      <c r="BY374" s="3"/>
      <c r="BZ374" s="3"/>
      <c r="CA374" s="3"/>
      <c r="CB374" s="3"/>
      <c r="CC374" s="3"/>
      <c r="CD374" s="3"/>
      <c r="CE374" s="3"/>
      <c r="CF374" s="5">
        <v>43731.736458333333</v>
      </c>
      <c r="CG374" s="5">
        <v>43122.699016203704</v>
      </c>
      <c r="CH374" s="4">
        <v>44078</v>
      </c>
      <c r="CI374" s="3" t="s">
        <v>129</v>
      </c>
    </row>
    <row r="375" spans="1:87" x14ac:dyDescent="0.3">
      <c r="A375" s="3" t="s">
        <v>8991</v>
      </c>
      <c r="B375" s="3" t="s">
        <v>88</v>
      </c>
      <c r="C375" s="3">
        <v>59124</v>
      </c>
      <c r="D375" s="3">
        <v>2018</v>
      </c>
      <c r="E375" s="3"/>
      <c r="F375" s="3" t="s">
        <v>89</v>
      </c>
      <c r="G375" s="3" t="s">
        <v>129</v>
      </c>
      <c r="H375" s="3" t="s">
        <v>130</v>
      </c>
      <c r="I375" s="3" t="s">
        <v>8992</v>
      </c>
      <c r="J375" s="3" t="s">
        <v>93</v>
      </c>
      <c r="K375" s="3"/>
      <c r="L375" s="4">
        <v>43935</v>
      </c>
      <c r="M375" s="6">
        <v>16119</v>
      </c>
      <c r="N375" s="6">
        <v>16119</v>
      </c>
      <c r="O375" s="3" t="s">
        <v>8993</v>
      </c>
      <c r="P375" s="6">
        <v>16119</v>
      </c>
      <c r="Q375" s="3"/>
      <c r="R375" s="3"/>
      <c r="S375" s="3"/>
      <c r="T375" s="3"/>
      <c r="U375" s="3" t="s">
        <v>88</v>
      </c>
      <c r="V375" s="3" t="s">
        <v>8994</v>
      </c>
      <c r="W375" s="3" t="s">
        <v>8994</v>
      </c>
      <c r="X375" s="3" t="s">
        <v>8995</v>
      </c>
      <c r="Y375" s="4">
        <v>42755</v>
      </c>
      <c r="Z375" s="3" t="s">
        <v>8996</v>
      </c>
      <c r="AA375" s="3" t="s">
        <v>4079</v>
      </c>
      <c r="AB375" s="3" t="s">
        <v>8997</v>
      </c>
      <c r="AC375" s="3" t="s">
        <v>296</v>
      </c>
      <c r="AD375" s="3" t="s">
        <v>8998</v>
      </c>
      <c r="AE375" s="3" t="s">
        <v>8999</v>
      </c>
      <c r="AF375" s="3" t="s">
        <v>9000</v>
      </c>
      <c r="AG375" s="3" t="s">
        <v>9001</v>
      </c>
      <c r="AH375" s="3" t="s">
        <v>9002</v>
      </c>
      <c r="AI375" s="3" t="s">
        <v>4079</v>
      </c>
      <c r="AJ375" s="3" t="s">
        <v>177</v>
      </c>
      <c r="AK375" s="3" t="s">
        <v>9003</v>
      </c>
      <c r="AL375" s="3" t="s">
        <v>107</v>
      </c>
      <c r="AM375" s="3" t="s">
        <v>107</v>
      </c>
      <c r="AN375" s="3" t="s">
        <v>146</v>
      </c>
      <c r="AO375" s="3" t="s">
        <v>1157</v>
      </c>
      <c r="AP375" s="3" t="s">
        <v>9004</v>
      </c>
      <c r="AQ375" s="4">
        <v>24233</v>
      </c>
      <c r="AR375" s="3" t="s">
        <v>9005</v>
      </c>
      <c r="AS375" s="3" t="s">
        <v>9006</v>
      </c>
      <c r="AT375" s="3" t="s">
        <v>9007</v>
      </c>
      <c r="AU375" s="3" t="s">
        <v>9002</v>
      </c>
      <c r="AV375" s="3" t="s">
        <v>4079</v>
      </c>
      <c r="AW375" s="3" t="s">
        <v>177</v>
      </c>
      <c r="AX375" s="3" t="s">
        <v>9008</v>
      </c>
      <c r="AY375" s="3" t="s">
        <v>9001</v>
      </c>
      <c r="AZ375" s="3" t="s">
        <v>9002</v>
      </c>
      <c r="BA375" s="3" t="s">
        <v>4079</v>
      </c>
      <c r="BB375" s="3" t="s">
        <v>177</v>
      </c>
      <c r="BC375" s="3" t="s">
        <v>4877</v>
      </c>
      <c r="BD375" s="3" t="s">
        <v>9009</v>
      </c>
      <c r="BE375" s="3" t="s">
        <v>9010</v>
      </c>
      <c r="BF375" s="3" t="s">
        <v>9011</v>
      </c>
      <c r="BG375" s="3" t="s">
        <v>188</v>
      </c>
      <c r="BH375" s="3" t="s">
        <v>4095</v>
      </c>
      <c r="BI375" s="3" t="s">
        <v>9012</v>
      </c>
      <c r="BJ375" s="3" t="s">
        <v>9013</v>
      </c>
      <c r="BK375" s="3" t="s">
        <v>9014</v>
      </c>
      <c r="BL375" s="3" t="s">
        <v>123</v>
      </c>
      <c r="BM375" s="3" t="s">
        <v>123</v>
      </c>
      <c r="BN375" s="3" t="s">
        <v>125</v>
      </c>
      <c r="BO375" s="3" t="s">
        <v>125</v>
      </c>
      <c r="BP375" s="3" t="s">
        <v>123</v>
      </c>
      <c r="BQ375" s="3" t="s">
        <v>123</v>
      </c>
      <c r="BR375" s="3" t="s">
        <v>555</v>
      </c>
      <c r="BS375" s="3" t="s">
        <v>9015</v>
      </c>
      <c r="BT375" s="3">
        <v>0</v>
      </c>
      <c r="BU375" s="3">
        <v>0</v>
      </c>
      <c r="BV375" s="3">
        <v>0</v>
      </c>
      <c r="BW375" s="3" t="s">
        <v>88</v>
      </c>
      <c r="BX375" s="3" t="s">
        <v>123</v>
      </c>
      <c r="BY375" s="3"/>
      <c r="BZ375" s="3"/>
      <c r="CA375" s="3"/>
      <c r="CB375" s="3"/>
      <c r="CC375" s="3"/>
      <c r="CD375" s="3"/>
      <c r="CE375" s="3"/>
      <c r="CF375" s="5">
        <v>43731.809317129628</v>
      </c>
      <c r="CG375" s="5">
        <v>43126.808182870373</v>
      </c>
      <c r="CH375" s="4">
        <v>44054</v>
      </c>
      <c r="CI375" s="3" t="s">
        <v>129</v>
      </c>
    </row>
    <row r="376" spans="1:87" x14ac:dyDescent="0.3">
      <c r="A376" s="3" t="s">
        <v>9016</v>
      </c>
      <c r="B376" s="3" t="s">
        <v>88</v>
      </c>
      <c r="C376" s="3">
        <v>59127</v>
      </c>
      <c r="D376" s="3">
        <v>2018</v>
      </c>
      <c r="E376" s="3"/>
      <c r="F376" s="3" t="s">
        <v>89</v>
      </c>
      <c r="G376" s="3" t="s">
        <v>129</v>
      </c>
      <c r="H376" s="3" t="s">
        <v>889</v>
      </c>
      <c r="I376" s="3" t="s">
        <v>9017</v>
      </c>
      <c r="J376" s="3" t="s">
        <v>93</v>
      </c>
      <c r="K376" s="3"/>
      <c r="L376" s="4">
        <v>43935</v>
      </c>
      <c r="M376" s="6">
        <v>19135</v>
      </c>
      <c r="N376" s="6">
        <v>19135</v>
      </c>
      <c r="O376" s="3" t="s">
        <v>9018</v>
      </c>
      <c r="P376" s="6">
        <v>19135</v>
      </c>
      <c r="Q376" s="3"/>
      <c r="R376" s="3"/>
      <c r="S376" s="3"/>
      <c r="T376" s="3"/>
      <c r="U376" s="3" t="s">
        <v>88</v>
      </c>
      <c r="V376" s="3" t="s">
        <v>9019</v>
      </c>
      <c r="W376" s="3" t="s">
        <v>9019</v>
      </c>
      <c r="X376" s="3" t="s">
        <v>9020</v>
      </c>
      <c r="Y376" s="4">
        <v>41115</v>
      </c>
      <c r="Z376" s="3" t="s">
        <v>9019</v>
      </c>
      <c r="AA376" s="3" t="s">
        <v>2490</v>
      </c>
      <c r="AB376" s="3" t="s">
        <v>9021</v>
      </c>
      <c r="AC376" s="3" t="s">
        <v>296</v>
      </c>
      <c r="AD376" s="3" t="s">
        <v>9022</v>
      </c>
      <c r="AE376" s="3" t="s">
        <v>9023</v>
      </c>
      <c r="AF376" s="3" t="s">
        <v>9024</v>
      </c>
      <c r="AG376" s="3" t="s">
        <v>9025</v>
      </c>
      <c r="AH376" s="3" t="s">
        <v>4559</v>
      </c>
      <c r="AI376" s="3" t="s">
        <v>2490</v>
      </c>
      <c r="AJ376" s="3" t="s">
        <v>539</v>
      </c>
      <c r="AK376" s="3" t="s">
        <v>9026</v>
      </c>
      <c r="AL376" s="3" t="s">
        <v>107</v>
      </c>
      <c r="AM376" s="3" t="s">
        <v>107</v>
      </c>
      <c r="AN376" s="3" t="s">
        <v>146</v>
      </c>
      <c r="AO376" s="3" t="s">
        <v>109</v>
      </c>
      <c r="AP376" s="3" t="s">
        <v>4555</v>
      </c>
      <c r="AQ376" s="4">
        <v>27095</v>
      </c>
      <c r="AR376" s="3" t="s">
        <v>4556</v>
      </c>
      <c r="AS376" s="3" t="s">
        <v>9027</v>
      </c>
      <c r="AT376" s="3" t="s">
        <v>4558</v>
      </c>
      <c r="AU376" s="3" t="s">
        <v>4559</v>
      </c>
      <c r="AV376" s="3" t="s">
        <v>2490</v>
      </c>
      <c r="AW376" s="3" t="s">
        <v>539</v>
      </c>
      <c r="AX376" s="3" t="s">
        <v>9028</v>
      </c>
      <c r="AY376" s="3" t="s">
        <v>9025</v>
      </c>
      <c r="AZ376" s="3" t="s">
        <v>4559</v>
      </c>
      <c r="BA376" s="3" t="s">
        <v>2490</v>
      </c>
      <c r="BB376" s="3" t="s">
        <v>539</v>
      </c>
      <c r="BC376" s="3" t="s">
        <v>9029</v>
      </c>
      <c r="BD376" s="3" t="s">
        <v>9030</v>
      </c>
      <c r="BE376" s="3" t="s">
        <v>9031</v>
      </c>
      <c r="BF376" s="3" t="s">
        <v>9032</v>
      </c>
      <c r="BG376" s="3" t="s">
        <v>550</v>
      </c>
      <c r="BH376" s="3" t="s">
        <v>6589</v>
      </c>
      <c r="BI376" s="3" t="s">
        <v>9033</v>
      </c>
      <c r="BJ376" s="3" t="s">
        <v>9034</v>
      </c>
      <c r="BK376" s="3" t="s">
        <v>226</v>
      </c>
      <c r="BL376" s="3" t="s">
        <v>123</v>
      </c>
      <c r="BM376" s="3" t="s">
        <v>123</v>
      </c>
      <c r="BN376" s="3" t="s">
        <v>125</v>
      </c>
      <c r="BO376" s="3" t="s">
        <v>125</v>
      </c>
      <c r="BP376" s="3" t="s">
        <v>123</v>
      </c>
      <c r="BQ376" s="3" t="s">
        <v>123</v>
      </c>
      <c r="BR376" s="3" t="s">
        <v>555</v>
      </c>
      <c r="BS376" s="3" t="s">
        <v>9035</v>
      </c>
      <c r="BT376" s="3">
        <v>0</v>
      </c>
      <c r="BU376" s="3">
        <v>0</v>
      </c>
      <c r="BV376" s="3">
        <v>0</v>
      </c>
      <c r="BW376" s="3" t="s">
        <v>88</v>
      </c>
      <c r="BX376" s="3" t="s">
        <v>123</v>
      </c>
      <c r="BY376" s="3"/>
      <c r="BZ376" s="3"/>
      <c r="CA376" s="3"/>
      <c r="CB376" s="3"/>
      <c r="CC376" s="3"/>
      <c r="CD376" s="3"/>
      <c r="CE376" s="3"/>
      <c r="CF376" s="5">
        <v>43743.786909722221</v>
      </c>
      <c r="CG376" s="5">
        <v>43131.005613425928</v>
      </c>
      <c r="CH376" s="4">
        <v>44078</v>
      </c>
      <c r="CI376" s="3" t="s">
        <v>129</v>
      </c>
    </row>
    <row r="377" spans="1:87" x14ac:dyDescent="0.3">
      <c r="A377" s="3" t="s">
        <v>9036</v>
      </c>
      <c r="B377" s="3" t="s">
        <v>88</v>
      </c>
      <c r="C377" s="3">
        <v>59128</v>
      </c>
      <c r="D377" s="3">
        <v>2018</v>
      </c>
      <c r="E377" s="3"/>
      <c r="F377" s="3" t="s">
        <v>89</v>
      </c>
      <c r="G377" s="3" t="s">
        <v>129</v>
      </c>
      <c r="H377" s="3" t="s">
        <v>2547</v>
      </c>
      <c r="I377" s="3" t="s">
        <v>9037</v>
      </c>
      <c r="J377" s="3" t="s">
        <v>93</v>
      </c>
      <c r="K377" s="3"/>
      <c r="L377" s="4">
        <v>43935</v>
      </c>
      <c r="M377" s="6">
        <v>5588</v>
      </c>
      <c r="N377" s="6">
        <v>5588</v>
      </c>
      <c r="O377" s="3" t="s">
        <v>9038</v>
      </c>
      <c r="P377" s="6">
        <v>5588</v>
      </c>
      <c r="Q377" s="3"/>
      <c r="R377" s="3"/>
      <c r="S377" s="3"/>
      <c r="T377" s="3"/>
      <c r="U377" s="3" t="s">
        <v>88</v>
      </c>
      <c r="V377" s="3" t="s">
        <v>9039</v>
      </c>
      <c r="W377" s="3" t="s">
        <v>9039</v>
      </c>
      <c r="X377" s="3" t="s">
        <v>9040</v>
      </c>
      <c r="Y377" s="4">
        <v>39114</v>
      </c>
      <c r="Z377" s="3" t="s">
        <v>9041</v>
      </c>
      <c r="AA377" s="3" t="s">
        <v>352</v>
      </c>
      <c r="AB377" s="3" t="s">
        <v>9042</v>
      </c>
      <c r="AC377" s="3" t="s">
        <v>203</v>
      </c>
      <c r="AD377" s="3" t="s">
        <v>9043</v>
      </c>
      <c r="AE377" s="3" t="s">
        <v>9044</v>
      </c>
      <c r="AF377" s="3" t="s">
        <v>8221</v>
      </c>
      <c r="AG377" s="3" t="s">
        <v>9045</v>
      </c>
      <c r="AH377" s="3" t="s">
        <v>352</v>
      </c>
      <c r="AI377" s="3" t="s">
        <v>352</v>
      </c>
      <c r="AJ377" s="3" t="s">
        <v>105</v>
      </c>
      <c r="AK377" s="3" t="s">
        <v>9046</v>
      </c>
      <c r="AL377" s="3" t="s">
        <v>107</v>
      </c>
      <c r="AM377" s="3" t="s">
        <v>107</v>
      </c>
      <c r="AN377" s="3" t="s">
        <v>108</v>
      </c>
      <c r="AO377" s="3" t="s">
        <v>109</v>
      </c>
      <c r="AP377" s="3" t="s">
        <v>9047</v>
      </c>
      <c r="AQ377" s="4">
        <v>18836</v>
      </c>
      <c r="AR377" s="3" t="s">
        <v>9048</v>
      </c>
      <c r="AS377" s="3" t="s">
        <v>9049</v>
      </c>
      <c r="AT377" s="3" t="s">
        <v>9050</v>
      </c>
      <c r="AU377" s="3" t="s">
        <v>352</v>
      </c>
      <c r="AV377" s="3" t="s">
        <v>352</v>
      </c>
      <c r="AW377" s="3" t="s">
        <v>105</v>
      </c>
      <c r="AX377" s="3" t="s">
        <v>9051</v>
      </c>
      <c r="AY377" s="3" t="s">
        <v>9045</v>
      </c>
      <c r="AZ377" s="3" t="s">
        <v>352</v>
      </c>
      <c r="BA377" s="3" t="s">
        <v>352</v>
      </c>
      <c r="BB377" s="3" t="s">
        <v>105</v>
      </c>
      <c r="BC377" s="3" t="s">
        <v>9052</v>
      </c>
      <c r="BD377" s="3" t="s">
        <v>9053</v>
      </c>
      <c r="BE377" s="3" t="s">
        <v>9054</v>
      </c>
      <c r="BF377" s="3" t="s">
        <v>9055</v>
      </c>
      <c r="BG377" s="3" t="s">
        <v>119</v>
      </c>
      <c r="BH377" s="3" t="s">
        <v>368</v>
      </c>
      <c r="BI377" s="3" t="s">
        <v>368</v>
      </c>
      <c r="BJ377" s="3" t="s">
        <v>9056</v>
      </c>
      <c r="BK377" s="3" t="s">
        <v>9057</v>
      </c>
      <c r="BL377" s="3" t="s">
        <v>123</v>
      </c>
      <c r="BM377" s="3" t="s">
        <v>123</v>
      </c>
      <c r="BN377" s="3" t="s">
        <v>125</v>
      </c>
      <c r="BO377" s="3" t="s">
        <v>125</v>
      </c>
      <c r="BP377" s="3" t="s">
        <v>123</v>
      </c>
      <c r="BQ377" s="3" t="s">
        <v>123</v>
      </c>
      <c r="BR377" s="3" t="s">
        <v>126</v>
      </c>
      <c r="BS377" s="3" t="s">
        <v>9058</v>
      </c>
      <c r="BT377" s="3">
        <v>0</v>
      </c>
      <c r="BU377" s="3">
        <v>0</v>
      </c>
      <c r="BV377" s="3">
        <v>0</v>
      </c>
      <c r="BW377" s="3" t="s">
        <v>88</v>
      </c>
      <c r="BX377" s="3" t="s">
        <v>123</v>
      </c>
      <c r="BY377" s="3"/>
      <c r="BZ377" s="3"/>
      <c r="CA377" s="3"/>
      <c r="CB377" s="3"/>
      <c r="CC377" s="3"/>
      <c r="CD377" s="3"/>
      <c r="CE377" s="3"/>
      <c r="CF377" s="5">
        <v>43733.082314814812</v>
      </c>
      <c r="CG377" s="5">
        <v>43123.54414351852</v>
      </c>
      <c r="CH377" s="4">
        <v>44077</v>
      </c>
      <c r="CI377" s="3" t="s">
        <v>129</v>
      </c>
    </row>
    <row r="378" spans="1:87" x14ac:dyDescent="0.3">
      <c r="A378" s="3" t="s">
        <v>9059</v>
      </c>
      <c r="B378" s="3" t="s">
        <v>88</v>
      </c>
      <c r="C378" s="3">
        <v>59129</v>
      </c>
      <c r="D378" s="3">
        <v>2018</v>
      </c>
      <c r="E378" s="3"/>
      <c r="F378" s="3" t="s">
        <v>89</v>
      </c>
      <c r="G378" s="3" t="s">
        <v>129</v>
      </c>
      <c r="H378" s="3" t="s">
        <v>289</v>
      </c>
      <c r="I378" s="3" t="s">
        <v>9060</v>
      </c>
      <c r="J378" s="3" t="s">
        <v>93</v>
      </c>
      <c r="K378" s="3"/>
      <c r="L378" s="4">
        <v>43935</v>
      </c>
      <c r="M378" s="6">
        <v>7283</v>
      </c>
      <c r="N378" s="6">
        <v>7283</v>
      </c>
      <c r="O378" s="3" t="s">
        <v>9061</v>
      </c>
      <c r="P378" s="6">
        <v>7283</v>
      </c>
      <c r="Q378" s="3"/>
      <c r="R378" s="3"/>
      <c r="S378" s="3"/>
      <c r="T378" s="3"/>
      <c r="U378" s="3" t="s">
        <v>88</v>
      </c>
      <c r="V378" s="3" t="s">
        <v>9062</v>
      </c>
      <c r="W378" s="3" t="s">
        <v>9062</v>
      </c>
      <c r="X378" s="3" t="s">
        <v>9063</v>
      </c>
      <c r="Y378" s="4">
        <v>28522</v>
      </c>
      <c r="Z378" s="3" t="s">
        <v>9064</v>
      </c>
      <c r="AA378" s="3" t="s">
        <v>1149</v>
      </c>
      <c r="AB378" s="3" t="s">
        <v>9065</v>
      </c>
      <c r="AC378" s="3" t="s">
        <v>6108</v>
      </c>
      <c r="AD378" s="3" t="s">
        <v>9066</v>
      </c>
      <c r="AE378" s="3" t="s">
        <v>9067</v>
      </c>
      <c r="AF378" s="3" t="s">
        <v>731</v>
      </c>
      <c r="AG378" s="3" t="s">
        <v>9068</v>
      </c>
      <c r="AH378" s="3" t="s">
        <v>1149</v>
      </c>
      <c r="AI378" s="3" t="s">
        <v>1149</v>
      </c>
      <c r="AJ378" s="3" t="s">
        <v>105</v>
      </c>
      <c r="AK378" s="3" t="s">
        <v>9069</v>
      </c>
      <c r="AL378" s="3" t="s">
        <v>107</v>
      </c>
      <c r="AM378" s="3" t="s">
        <v>107</v>
      </c>
      <c r="AN378" s="3" t="s">
        <v>108</v>
      </c>
      <c r="AO378" s="3" t="s">
        <v>109</v>
      </c>
      <c r="AP378" s="3" t="s">
        <v>9070</v>
      </c>
      <c r="AQ378" s="4">
        <v>24437</v>
      </c>
      <c r="AR378" s="3" t="s">
        <v>9071</v>
      </c>
      <c r="AS378" s="3" t="s">
        <v>9072</v>
      </c>
      <c r="AT378" s="3" t="s">
        <v>9073</v>
      </c>
      <c r="AU378" s="3" t="s">
        <v>1149</v>
      </c>
      <c r="AV378" s="3" t="s">
        <v>1149</v>
      </c>
      <c r="AW378" s="3" t="s">
        <v>105</v>
      </c>
      <c r="AX378" s="3" t="s">
        <v>9074</v>
      </c>
      <c r="AY378" s="3" t="s">
        <v>9068</v>
      </c>
      <c r="AZ378" s="3" t="s">
        <v>1149</v>
      </c>
      <c r="BA378" s="3" t="s">
        <v>1149</v>
      </c>
      <c r="BB378" s="3" t="s">
        <v>105</v>
      </c>
      <c r="BC378" s="3" t="s">
        <v>9075</v>
      </c>
      <c r="BD378" s="3" t="s">
        <v>9076</v>
      </c>
      <c r="BE378" s="3" t="s">
        <v>9077</v>
      </c>
      <c r="BF378" s="3" t="s">
        <v>9078</v>
      </c>
      <c r="BG378" s="3" t="s">
        <v>119</v>
      </c>
      <c r="BH378" s="3" t="s">
        <v>1168</v>
      </c>
      <c r="BI378" s="3" t="s">
        <v>1168</v>
      </c>
      <c r="BJ378" s="3" t="s">
        <v>9079</v>
      </c>
      <c r="BK378" s="3" t="s">
        <v>9080</v>
      </c>
      <c r="BL378" s="3" t="s">
        <v>123</v>
      </c>
      <c r="BM378" s="3" t="s">
        <v>123</v>
      </c>
      <c r="BN378" s="3" t="s">
        <v>125</v>
      </c>
      <c r="BO378" s="3" t="s">
        <v>125</v>
      </c>
      <c r="BP378" s="3" t="s">
        <v>123</v>
      </c>
      <c r="BQ378" s="3" t="s">
        <v>123</v>
      </c>
      <c r="BR378" s="3" t="s">
        <v>555</v>
      </c>
      <c r="BS378" s="3" t="s">
        <v>9081</v>
      </c>
      <c r="BT378" s="3">
        <v>0</v>
      </c>
      <c r="BU378" s="3">
        <v>0</v>
      </c>
      <c r="BV378" s="3">
        <v>0</v>
      </c>
      <c r="BW378" s="3" t="s">
        <v>88</v>
      </c>
      <c r="BX378" s="3" t="s">
        <v>123</v>
      </c>
      <c r="BY378" s="3"/>
      <c r="BZ378" s="3"/>
      <c r="CA378" s="3"/>
      <c r="CB378" s="3"/>
      <c r="CC378" s="3"/>
      <c r="CD378" s="3"/>
      <c r="CE378" s="3"/>
      <c r="CF378" s="5">
        <v>43740.826921296299</v>
      </c>
      <c r="CG378" s="5">
        <v>43123.748449074075</v>
      </c>
      <c r="CH378" s="4">
        <v>44077</v>
      </c>
      <c r="CI378" s="3" t="s">
        <v>129</v>
      </c>
    </row>
    <row r="379" spans="1:87" x14ac:dyDescent="0.3">
      <c r="A379" s="3" t="s">
        <v>9082</v>
      </c>
      <c r="B379" s="3" t="s">
        <v>88</v>
      </c>
      <c r="C379" s="3">
        <v>59134</v>
      </c>
      <c r="D379" s="3">
        <v>2018</v>
      </c>
      <c r="E379" s="3"/>
      <c r="F379" s="3" t="s">
        <v>89</v>
      </c>
      <c r="G379" s="3" t="s">
        <v>129</v>
      </c>
      <c r="H379" s="3" t="s">
        <v>960</v>
      </c>
      <c r="I379" s="3" t="s">
        <v>9083</v>
      </c>
      <c r="J379" s="3" t="s">
        <v>93</v>
      </c>
      <c r="K379" s="3"/>
      <c r="L379" s="4">
        <v>43935</v>
      </c>
      <c r="M379" s="6">
        <v>5995</v>
      </c>
      <c r="N379" s="6">
        <v>5995</v>
      </c>
      <c r="O379" s="3" t="s">
        <v>9084</v>
      </c>
      <c r="P379" s="6">
        <v>5995</v>
      </c>
      <c r="Q379" s="3"/>
      <c r="R379" s="3"/>
      <c r="S379" s="3"/>
      <c r="T379" s="3"/>
      <c r="U379" s="3" t="s">
        <v>88</v>
      </c>
      <c r="V379" s="3" t="s">
        <v>9085</v>
      </c>
      <c r="W379" s="3" t="s">
        <v>9086</v>
      </c>
      <c r="X379" s="3" t="s">
        <v>9087</v>
      </c>
      <c r="Y379" s="4">
        <v>39448</v>
      </c>
      <c r="Z379" s="3" t="s">
        <v>9088</v>
      </c>
      <c r="AA379" s="3" t="s">
        <v>1206</v>
      </c>
      <c r="AB379" s="3" t="s">
        <v>9089</v>
      </c>
      <c r="AC379" s="3" t="s">
        <v>1015</v>
      </c>
      <c r="AD379" s="3" t="s">
        <v>9090</v>
      </c>
      <c r="AE379" s="3" t="s">
        <v>9091</v>
      </c>
      <c r="AF379" s="3" t="s">
        <v>477</v>
      </c>
      <c r="AG379" s="3" t="s">
        <v>1211</v>
      </c>
      <c r="AH379" s="3" t="s">
        <v>1206</v>
      </c>
      <c r="AI379" s="3" t="s">
        <v>1206</v>
      </c>
      <c r="AJ379" s="3" t="s">
        <v>105</v>
      </c>
      <c r="AK379" s="3" t="s">
        <v>9092</v>
      </c>
      <c r="AL379" s="3" t="s">
        <v>302</v>
      </c>
      <c r="AM379" s="3" t="s">
        <v>107</v>
      </c>
      <c r="AN379" s="3" t="s">
        <v>146</v>
      </c>
      <c r="AO379" s="3" t="s">
        <v>9093</v>
      </c>
      <c r="AP379" s="3" t="s">
        <v>9094</v>
      </c>
      <c r="AQ379" s="4">
        <v>23596</v>
      </c>
      <c r="AR379" s="3" t="s">
        <v>9095</v>
      </c>
      <c r="AS379" s="3" t="s">
        <v>9096</v>
      </c>
      <c r="AT379" s="3" t="s">
        <v>1216</v>
      </c>
      <c r="AU379" s="3" t="s">
        <v>1206</v>
      </c>
      <c r="AV379" s="3" t="s">
        <v>1206</v>
      </c>
      <c r="AW379" s="3" t="s">
        <v>105</v>
      </c>
      <c r="AX379" s="3" t="s">
        <v>9097</v>
      </c>
      <c r="AY379" s="3" t="s">
        <v>1211</v>
      </c>
      <c r="AZ379" s="3" t="s">
        <v>1206</v>
      </c>
      <c r="BA379" s="3" t="s">
        <v>1206</v>
      </c>
      <c r="BB379" s="3" t="s">
        <v>105</v>
      </c>
      <c r="BC379" s="3" t="s">
        <v>9098</v>
      </c>
      <c r="BD379" s="3" t="s">
        <v>9099</v>
      </c>
      <c r="BE379" s="3" t="s">
        <v>9100</v>
      </c>
      <c r="BF379" s="3" t="s">
        <v>9101</v>
      </c>
      <c r="BG379" s="3" t="s">
        <v>119</v>
      </c>
      <c r="BH379" s="3" t="s">
        <v>1222</v>
      </c>
      <c r="BI379" s="3" t="s">
        <v>1222</v>
      </c>
      <c r="BJ379" s="3" t="s">
        <v>9102</v>
      </c>
      <c r="BK379" s="3" t="s">
        <v>2328</v>
      </c>
      <c r="BL379" s="3" t="s">
        <v>123</v>
      </c>
      <c r="BM379" s="3" t="s">
        <v>123</v>
      </c>
      <c r="BN379" s="3" t="s">
        <v>125</v>
      </c>
      <c r="BO379" s="3" t="s">
        <v>125</v>
      </c>
      <c r="BP379" s="3" t="s">
        <v>123</v>
      </c>
      <c r="BQ379" s="3" t="s">
        <v>123</v>
      </c>
      <c r="BR379" s="3" t="s">
        <v>126</v>
      </c>
      <c r="BS379" s="3" t="s">
        <v>9103</v>
      </c>
      <c r="BT379" s="3">
        <v>0</v>
      </c>
      <c r="BU379" s="3">
        <v>0</v>
      </c>
      <c r="BV379" s="3">
        <v>0</v>
      </c>
      <c r="BW379" s="3" t="s">
        <v>88</v>
      </c>
      <c r="BX379" s="3" t="s">
        <v>123</v>
      </c>
      <c r="BY379" s="3"/>
      <c r="BZ379" s="3"/>
      <c r="CA379" s="3"/>
      <c r="CB379" s="3"/>
      <c r="CC379" s="3"/>
      <c r="CD379" s="3"/>
      <c r="CE379" s="3"/>
      <c r="CF379" s="5">
        <v>43741.429768518516</v>
      </c>
      <c r="CG379" s="5">
        <v>43115.737002314818</v>
      </c>
      <c r="CH379" s="4">
        <v>44076</v>
      </c>
      <c r="CI379" s="3" t="s">
        <v>129</v>
      </c>
    </row>
    <row r="380" spans="1:87" x14ac:dyDescent="0.3">
      <c r="A380" s="3" t="s">
        <v>9104</v>
      </c>
      <c r="B380" s="3" t="s">
        <v>88</v>
      </c>
      <c r="C380" s="3">
        <v>59136</v>
      </c>
      <c r="D380" s="3">
        <v>2018</v>
      </c>
      <c r="E380" s="3"/>
      <c r="F380" s="3" t="s">
        <v>89</v>
      </c>
      <c r="G380" s="3" t="s">
        <v>129</v>
      </c>
      <c r="H380" s="3" t="s">
        <v>346</v>
      </c>
      <c r="I380" s="3" t="s">
        <v>9105</v>
      </c>
      <c r="J380" s="3" t="s">
        <v>93</v>
      </c>
      <c r="K380" s="3"/>
      <c r="L380" s="4">
        <v>43935</v>
      </c>
      <c r="M380" s="6">
        <v>3385</v>
      </c>
      <c r="N380" s="6">
        <v>3385</v>
      </c>
      <c r="O380" s="3" t="s">
        <v>9106</v>
      </c>
      <c r="P380" s="6">
        <v>3385</v>
      </c>
      <c r="Q380" s="3"/>
      <c r="R380" s="3"/>
      <c r="S380" s="3"/>
      <c r="T380" s="3"/>
      <c r="U380" s="3" t="s">
        <v>88</v>
      </c>
      <c r="V380" s="3" t="s">
        <v>9107</v>
      </c>
      <c r="W380" s="3" t="s">
        <v>9107</v>
      </c>
      <c r="X380" s="3" t="s">
        <v>9108</v>
      </c>
      <c r="Y380" s="4">
        <v>31492</v>
      </c>
      <c r="Z380" s="3" t="s">
        <v>9109</v>
      </c>
      <c r="AA380" s="3" t="s">
        <v>1558</v>
      </c>
      <c r="AB380" s="3" t="s">
        <v>9110</v>
      </c>
      <c r="AC380" s="3" t="s">
        <v>203</v>
      </c>
      <c r="AD380" s="3" t="s">
        <v>9111</v>
      </c>
      <c r="AE380" s="3" t="s">
        <v>9112</v>
      </c>
      <c r="AF380" s="3" t="s">
        <v>1860</v>
      </c>
      <c r="AG380" s="3" t="s">
        <v>1563</v>
      </c>
      <c r="AH380" s="3" t="s">
        <v>1564</v>
      </c>
      <c r="AI380" s="3" t="s">
        <v>1558</v>
      </c>
      <c r="AJ380" s="3" t="s">
        <v>1100</v>
      </c>
      <c r="AK380" s="3" t="s">
        <v>9113</v>
      </c>
      <c r="AL380" s="3" t="s">
        <v>419</v>
      </c>
      <c r="AM380" s="3" t="s">
        <v>419</v>
      </c>
      <c r="AN380" s="3" t="s">
        <v>108</v>
      </c>
      <c r="AO380" s="3" t="s">
        <v>109</v>
      </c>
      <c r="AP380" s="3" t="s">
        <v>9114</v>
      </c>
      <c r="AQ380" s="4">
        <v>20216</v>
      </c>
      <c r="AR380" s="3" t="s">
        <v>9115</v>
      </c>
      <c r="AS380" s="3" t="s">
        <v>9116</v>
      </c>
      <c r="AT380" s="3" t="s">
        <v>3536</v>
      </c>
      <c r="AU380" s="3" t="s">
        <v>3531</v>
      </c>
      <c r="AV380" s="3" t="s">
        <v>1558</v>
      </c>
      <c r="AW380" s="3" t="s">
        <v>1100</v>
      </c>
      <c r="AX380" s="3" t="s">
        <v>9117</v>
      </c>
      <c r="AY380" s="3" t="s">
        <v>1563</v>
      </c>
      <c r="AZ380" s="3" t="s">
        <v>1564</v>
      </c>
      <c r="BA380" s="3" t="s">
        <v>1558</v>
      </c>
      <c r="BB380" s="3" t="s">
        <v>1100</v>
      </c>
      <c r="BC380" s="3" t="s">
        <v>9118</v>
      </c>
      <c r="BD380" s="3" t="s">
        <v>9119</v>
      </c>
      <c r="BE380" s="3" t="s">
        <v>9120</v>
      </c>
      <c r="BF380" s="3" t="s">
        <v>9121</v>
      </c>
      <c r="BG380" s="3" t="s">
        <v>1113</v>
      </c>
      <c r="BH380" s="3" t="s">
        <v>2476</v>
      </c>
      <c r="BI380" s="3" t="s">
        <v>9122</v>
      </c>
      <c r="BJ380" s="3" t="s">
        <v>9123</v>
      </c>
      <c r="BK380" s="3" t="s">
        <v>126</v>
      </c>
      <c r="BL380" s="3" t="s">
        <v>123</v>
      </c>
      <c r="BM380" s="3" t="s">
        <v>123</v>
      </c>
      <c r="BN380" s="3" t="s">
        <v>125</v>
      </c>
      <c r="BO380" s="3" t="s">
        <v>125</v>
      </c>
      <c r="BP380" s="3" t="s">
        <v>123</v>
      </c>
      <c r="BQ380" s="3" t="s">
        <v>123</v>
      </c>
      <c r="BR380" s="3" t="s">
        <v>126</v>
      </c>
      <c r="BS380" s="3" t="s">
        <v>9124</v>
      </c>
      <c r="BT380" s="3">
        <v>0</v>
      </c>
      <c r="BU380" s="3">
        <v>0</v>
      </c>
      <c r="BV380" s="3">
        <v>0</v>
      </c>
      <c r="BW380" s="3" t="s">
        <v>88</v>
      </c>
      <c r="BX380" s="3" t="s">
        <v>123</v>
      </c>
      <c r="BY380" s="3"/>
      <c r="BZ380" s="3"/>
      <c r="CA380" s="3"/>
      <c r="CB380" s="3"/>
      <c r="CC380" s="3"/>
      <c r="CD380" s="3"/>
      <c r="CE380" s="3"/>
      <c r="CF380" s="5">
        <v>43746.894247685188</v>
      </c>
      <c r="CG380" s="5">
        <v>43131.742152777777</v>
      </c>
      <c r="CH380" s="4">
        <v>44081</v>
      </c>
      <c r="CI380" s="3" t="s">
        <v>129</v>
      </c>
    </row>
    <row r="381" spans="1:87" x14ac:dyDescent="0.3">
      <c r="A381" s="3" t="s">
        <v>9125</v>
      </c>
      <c r="B381" s="3" t="s">
        <v>88</v>
      </c>
      <c r="C381" s="3">
        <v>59142</v>
      </c>
      <c r="D381" s="3">
        <v>2018</v>
      </c>
      <c r="E381" s="3"/>
      <c r="F381" s="3" t="s">
        <v>89</v>
      </c>
      <c r="G381" s="3" t="s">
        <v>129</v>
      </c>
      <c r="H381" s="3" t="s">
        <v>195</v>
      </c>
      <c r="I381" s="3" t="s">
        <v>9126</v>
      </c>
      <c r="J381" s="3" t="s">
        <v>93</v>
      </c>
      <c r="K381" s="3"/>
      <c r="L381" s="4">
        <v>43935</v>
      </c>
      <c r="M381" s="6">
        <v>3293</v>
      </c>
      <c r="N381" s="6">
        <v>3293</v>
      </c>
      <c r="O381" s="3" t="s">
        <v>9127</v>
      </c>
      <c r="P381" s="6">
        <v>3293</v>
      </c>
      <c r="Q381" s="3"/>
      <c r="R381" s="3"/>
      <c r="S381" s="3"/>
      <c r="T381" s="3"/>
      <c r="U381" s="3" t="s">
        <v>88</v>
      </c>
      <c r="V381" s="3" t="s">
        <v>9128</v>
      </c>
      <c r="W381" s="3" t="s">
        <v>9128</v>
      </c>
      <c r="X381" s="3" t="s">
        <v>9129</v>
      </c>
      <c r="Y381" s="4">
        <v>42491</v>
      </c>
      <c r="Z381" s="3" t="s">
        <v>9130</v>
      </c>
      <c r="AA381" s="3" t="s">
        <v>727</v>
      </c>
      <c r="AB381" s="3" t="s">
        <v>9131</v>
      </c>
      <c r="AC381" s="3" t="s">
        <v>203</v>
      </c>
      <c r="AD381" s="3" t="s">
        <v>9132</v>
      </c>
      <c r="AE381" s="3" t="s">
        <v>9133</v>
      </c>
      <c r="AF381" s="3" t="s">
        <v>1290</v>
      </c>
      <c r="AG381" s="3" t="s">
        <v>9134</v>
      </c>
      <c r="AH381" s="3" t="s">
        <v>9135</v>
      </c>
      <c r="AI381" s="3" t="s">
        <v>727</v>
      </c>
      <c r="AJ381" s="3" t="s">
        <v>329</v>
      </c>
      <c r="AK381" s="3" t="s">
        <v>9136</v>
      </c>
      <c r="AL381" s="3" t="s">
        <v>107</v>
      </c>
      <c r="AM381" s="3" t="s">
        <v>107</v>
      </c>
      <c r="AN381" s="3" t="s">
        <v>146</v>
      </c>
      <c r="AO381" s="3" t="s">
        <v>109</v>
      </c>
      <c r="AP381" s="3" t="s">
        <v>9137</v>
      </c>
      <c r="AQ381" s="4">
        <v>27090</v>
      </c>
      <c r="AR381" s="3" t="s">
        <v>9138</v>
      </c>
      <c r="AS381" s="3" t="s">
        <v>9139</v>
      </c>
      <c r="AT381" s="3" t="s">
        <v>9140</v>
      </c>
      <c r="AU381" s="3" t="s">
        <v>9135</v>
      </c>
      <c r="AV381" s="3" t="s">
        <v>727</v>
      </c>
      <c r="AW381" s="3" t="s">
        <v>329</v>
      </c>
      <c r="AX381" s="3" t="s">
        <v>9141</v>
      </c>
      <c r="AY381" s="3" t="s">
        <v>9134</v>
      </c>
      <c r="AZ381" s="3" t="s">
        <v>9135</v>
      </c>
      <c r="BA381" s="3" t="s">
        <v>727</v>
      </c>
      <c r="BB381" s="3" t="s">
        <v>329</v>
      </c>
      <c r="BC381" s="3" t="s">
        <v>9142</v>
      </c>
      <c r="BD381" s="3" t="s">
        <v>9143</v>
      </c>
      <c r="BE381" s="3" t="s">
        <v>9144</v>
      </c>
      <c r="BF381" s="3" t="s">
        <v>9145</v>
      </c>
      <c r="BG381" s="3" t="s">
        <v>340</v>
      </c>
      <c r="BH381" s="3" t="s">
        <v>1902</v>
      </c>
      <c r="BI381" s="3" t="s">
        <v>9146</v>
      </c>
      <c r="BJ381" s="3" t="s">
        <v>9147</v>
      </c>
      <c r="BK381" s="3" t="s">
        <v>1641</v>
      </c>
      <c r="BL381" s="3" t="s">
        <v>123</v>
      </c>
      <c r="BM381" s="3" t="s">
        <v>123</v>
      </c>
      <c r="BN381" s="3" t="s">
        <v>124</v>
      </c>
      <c r="BO381" s="3" t="s">
        <v>125</v>
      </c>
      <c r="BP381" s="3" t="s">
        <v>123</v>
      </c>
      <c r="BQ381" s="3" t="s">
        <v>123</v>
      </c>
      <c r="BR381" s="3" t="s">
        <v>126</v>
      </c>
      <c r="BS381" s="3" t="s">
        <v>9148</v>
      </c>
      <c r="BT381" s="3">
        <v>0</v>
      </c>
      <c r="BU381" s="3">
        <v>0</v>
      </c>
      <c r="BV381" s="3">
        <v>0</v>
      </c>
      <c r="BW381" s="3" t="s">
        <v>88</v>
      </c>
      <c r="BX381" s="3" t="s">
        <v>123</v>
      </c>
      <c r="BY381" s="3"/>
      <c r="BZ381" s="3"/>
      <c r="CA381" s="3"/>
      <c r="CB381" s="3"/>
      <c r="CC381" s="3"/>
      <c r="CD381" s="3"/>
      <c r="CE381" s="3"/>
      <c r="CF381" s="5">
        <v>43738.623969907407</v>
      </c>
      <c r="CG381" s="5">
        <v>43115.443888888891</v>
      </c>
      <c r="CH381" s="4">
        <v>44076</v>
      </c>
      <c r="CI381" s="3" t="s">
        <v>129</v>
      </c>
    </row>
    <row r="382" spans="1:87" x14ac:dyDescent="0.3">
      <c r="A382" s="3" t="s">
        <v>9149</v>
      </c>
      <c r="B382" s="3" t="s">
        <v>88</v>
      </c>
      <c r="C382" s="3">
        <v>59144</v>
      </c>
      <c r="D382" s="3">
        <v>2018</v>
      </c>
      <c r="E382" s="3"/>
      <c r="F382" s="3" t="s">
        <v>89</v>
      </c>
      <c r="G382" s="3" t="s">
        <v>129</v>
      </c>
      <c r="H382" s="3" t="s">
        <v>289</v>
      </c>
      <c r="I382" s="3" t="s">
        <v>9150</v>
      </c>
      <c r="J382" s="3" t="s">
        <v>93</v>
      </c>
      <c r="K382" s="3"/>
      <c r="L382" s="4">
        <v>43935</v>
      </c>
      <c r="M382" s="6">
        <v>6271</v>
      </c>
      <c r="N382" s="6">
        <v>6271</v>
      </c>
      <c r="O382" s="3" t="s">
        <v>9151</v>
      </c>
      <c r="P382" s="6">
        <v>6271</v>
      </c>
      <c r="Q382" s="3"/>
      <c r="R382" s="3"/>
      <c r="S382" s="3"/>
      <c r="T382" s="3"/>
      <c r="U382" s="3" t="s">
        <v>88</v>
      </c>
      <c r="V382" s="3" t="s">
        <v>9152</v>
      </c>
      <c r="W382" s="3" t="s">
        <v>9152</v>
      </c>
      <c r="X382" s="3" t="s">
        <v>9153</v>
      </c>
      <c r="Y382" s="4">
        <v>38601</v>
      </c>
      <c r="Z382" s="3" t="s">
        <v>9154</v>
      </c>
      <c r="AA382" s="3" t="s">
        <v>236</v>
      </c>
      <c r="AB382" s="3" t="s">
        <v>9155</v>
      </c>
      <c r="AC382" s="3" t="s">
        <v>443</v>
      </c>
      <c r="AD382" s="3" t="s">
        <v>9156</v>
      </c>
      <c r="AE382" s="3" t="s">
        <v>9157</v>
      </c>
      <c r="AF382" s="3" t="s">
        <v>9158</v>
      </c>
      <c r="AG382" s="3" t="s">
        <v>6978</v>
      </c>
      <c r="AH382" s="3" t="s">
        <v>236</v>
      </c>
      <c r="AI382" s="3" t="s">
        <v>236</v>
      </c>
      <c r="AJ382" s="3" t="s">
        <v>105</v>
      </c>
      <c r="AK382" s="3" t="s">
        <v>9159</v>
      </c>
      <c r="AL382" s="3" t="s">
        <v>107</v>
      </c>
      <c r="AM382" s="3" t="s">
        <v>107</v>
      </c>
      <c r="AN382" s="3" t="s">
        <v>108</v>
      </c>
      <c r="AO382" s="3" t="s">
        <v>109</v>
      </c>
      <c r="AP382" s="3" t="s">
        <v>9160</v>
      </c>
      <c r="AQ382" s="4">
        <v>29192</v>
      </c>
      <c r="AR382" s="3" t="s">
        <v>9161</v>
      </c>
      <c r="AS382" s="3" t="s">
        <v>9162</v>
      </c>
      <c r="AT382" s="3" t="s">
        <v>5647</v>
      </c>
      <c r="AU382" s="3" t="s">
        <v>236</v>
      </c>
      <c r="AV382" s="3" t="s">
        <v>236</v>
      </c>
      <c r="AW382" s="3" t="s">
        <v>105</v>
      </c>
      <c r="AX382" s="3" t="s">
        <v>9163</v>
      </c>
      <c r="AY382" s="3" t="s">
        <v>6978</v>
      </c>
      <c r="AZ382" s="3" t="s">
        <v>236</v>
      </c>
      <c r="BA382" s="3" t="s">
        <v>236</v>
      </c>
      <c r="BB382" s="3" t="s">
        <v>105</v>
      </c>
      <c r="BC382" s="3" t="s">
        <v>9164</v>
      </c>
      <c r="BD382" s="3" t="s">
        <v>9165</v>
      </c>
      <c r="BE382" s="3" t="s">
        <v>2276</v>
      </c>
      <c r="BF382" s="3" t="s">
        <v>9166</v>
      </c>
      <c r="BG382" s="3" t="s">
        <v>119</v>
      </c>
      <c r="BH382" s="3" t="s">
        <v>253</v>
      </c>
      <c r="BI382" s="3" t="s">
        <v>253</v>
      </c>
      <c r="BJ382" s="3" t="s">
        <v>9167</v>
      </c>
      <c r="BK382" s="3" t="s">
        <v>9168</v>
      </c>
      <c r="BL382" s="3" t="s">
        <v>123</v>
      </c>
      <c r="BM382" s="3" t="s">
        <v>123</v>
      </c>
      <c r="BN382" s="3" t="s">
        <v>125</v>
      </c>
      <c r="BO382" s="3" t="s">
        <v>125</v>
      </c>
      <c r="BP382" s="3" t="s">
        <v>123</v>
      </c>
      <c r="BQ382" s="3" t="s">
        <v>123</v>
      </c>
      <c r="BR382" s="3" t="s">
        <v>126</v>
      </c>
      <c r="BS382" s="3" t="s">
        <v>9169</v>
      </c>
      <c r="BT382" s="3">
        <v>0</v>
      </c>
      <c r="BU382" s="3">
        <v>0</v>
      </c>
      <c r="BV382" s="3">
        <v>0</v>
      </c>
      <c r="BW382" s="3" t="s">
        <v>88</v>
      </c>
      <c r="BX382" s="3" t="s">
        <v>123</v>
      </c>
      <c r="BY382" s="3"/>
      <c r="BZ382" s="3"/>
      <c r="CA382" s="3"/>
      <c r="CB382" s="3"/>
      <c r="CC382" s="3"/>
      <c r="CD382" s="3"/>
      <c r="CE382" s="3"/>
      <c r="CF382" s="5">
        <v>43731.79859953704</v>
      </c>
      <c r="CG382" s="5">
        <v>43125.442881944444</v>
      </c>
      <c r="CH382" s="4">
        <v>44077</v>
      </c>
      <c r="CI382" s="3" t="s">
        <v>129</v>
      </c>
    </row>
    <row r="383" spans="1:87" x14ac:dyDescent="0.3">
      <c r="A383" s="3" t="s">
        <v>9170</v>
      </c>
      <c r="B383" s="3" t="s">
        <v>88</v>
      </c>
      <c r="C383" s="3">
        <v>59146</v>
      </c>
      <c r="D383" s="3">
        <v>2018</v>
      </c>
      <c r="E383" s="3"/>
      <c r="F383" s="3" t="s">
        <v>89</v>
      </c>
      <c r="G383" s="3" t="s">
        <v>129</v>
      </c>
      <c r="H383" s="3" t="s">
        <v>2626</v>
      </c>
      <c r="I383" s="3" t="s">
        <v>9171</v>
      </c>
      <c r="J383" s="3" t="s">
        <v>93</v>
      </c>
      <c r="K383" s="3"/>
      <c r="L383" s="4">
        <v>43935</v>
      </c>
      <c r="M383" s="6">
        <v>11193</v>
      </c>
      <c r="N383" s="6">
        <v>11193</v>
      </c>
      <c r="O383" s="3" t="s">
        <v>9172</v>
      </c>
      <c r="P383" s="6">
        <v>11193</v>
      </c>
      <c r="Q383" s="3"/>
      <c r="R383" s="3"/>
      <c r="S383" s="3"/>
      <c r="T383" s="3"/>
      <c r="U383" s="3" t="s">
        <v>88</v>
      </c>
      <c r="V383" s="3" t="s">
        <v>9173</v>
      </c>
      <c r="W383" s="3" t="s">
        <v>9174</v>
      </c>
      <c r="X383" s="3" t="s">
        <v>9175</v>
      </c>
      <c r="Y383" s="4">
        <v>29221</v>
      </c>
      <c r="Z383" s="3" t="s">
        <v>9176</v>
      </c>
      <c r="AA383" s="3" t="s">
        <v>1372</v>
      </c>
      <c r="AB383" s="3" t="s">
        <v>9177</v>
      </c>
      <c r="AC383" s="3" t="s">
        <v>296</v>
      </c>
      <c r="AD383" s="3" t="s">
        <v>9178</v>
      </c>
      <c r="AE383" s="3" t="s">
        <v>9179</v>
      </c>
      <c r="AF383" s="3" t="s">
        <v>9180</v>
      </c>
      <c r="AG383" s="3" t="s">
        <v>9181</v>
      </c>
      <c r="AH383" s="3" t="s">
        <v>1372</v>
      </c>
      <c r="AI383" s="3" t="s">
        <v>1372</v>
      </c>
      <c r="AJ383" s="3" t="s">
        <v>177</v>
      </c>
      <c r="AK383" s="3" t="s">
        <v>9182</v>
      </c>
      <c r="AL383" s="3" t="s">
        <v>107</v>
      </c>
      <c r="AM383" s="3" t="s">
        <v>107</v>
      </c>
      <c r="AN383" s="3" t="s">
        <v>146</v>
      </c>
      <c r="AO383" s="3" t="s">
        <v>109</v>
      </c>
      <c r="AP383" s="3" t="s">
        <v>9183</v>
      </c>
      <c r="AQ383" s="4">
        <v>23838</v>
      </c>
      <c r="AR383" s="3" t="s">
        <v>1740</v>
      </c>
      <c r="AS383" s="3" t="s">
        <v>9184</v>
      </c>
      <c r="AT383" s="3" t="s">
        <v>1742</v>
      </c>
      <c r="AU383" s="3" t="s">
        <v>1737</v>
      </c>
      <c r="AV383" s="3" t="s">
        <v>1684</v>
      </c>
      <c r="AW383" s="3" t="s">
        <v>177</v>
      </c>
      <c r="AX383" s="3" t="s">
        <v>9185</v>
      </c>
      <c r="AY383" s="3" t="s">
        <v>9181</v>
      </c>
      <c r="AZ383" s="3" t="s">
        <v>1372</v>
      </c>
      <c r="BA383" s="3" t="s">
        <v>1372</v>
      </c>
      <c r="BB383" s="3" t="s">
        <v>177</v>
      </c>
      <c r="BC383" s="3" t="s">
        <v>9186</v>
      </c>
      <c r="BD383" s="3" t="s">
        <v>9187</v>
      </c>
      <c r="BE383" s="3" t="s">
        <v>9188</v>
      </c>
      <c r="BF383" s="3" t="s">
        <v>9189</v>
      </c>
      <c r="BG383" s="3" t="s">
        <v>188</v>
      </c>
      <c r="BH383" s="3" t="s">
        <v>1390</v>
      </c>
      <c r="BI383" s="3" t="s">
        <v>1390</v>
      </c>
      <c r="BJ383" s="3" t="s">
        <v>937</v>
      </c>
      <c r="BK383" s="3" t="s">
        <v>7398</v>
      </c>
      <c r="BL383" s="3" t="s">
        <v>123</v>
      </c>
      <c r="BM383" s="3" t="s">
        <v>123</v>
      </c>
      <c r="BN383" s="3" t="s">
        <v>125</v>
      </c>
      <c r="BO383" s="3" t="s">
        <v>125</v>
      </c>
      <c r="BP383" s="3" t="s">
        <v>123</v>
      </c>
      <c r="BQ383" s="3" t="s">
        <v>123</v>
      </c>
      <c r="BR383" s="3" t="s">
        <v>126</v>
      </c>
      <c r="BS383" s="3" t="s">
        <v>9190</v>
      </c>
      <c r="BT383" s="3">
        <v>0</v>
      </c>
      <c r="BU383" s="3">
        <v>0</v>
      </c>
      <c r="BV383" s="3">
        <v>0</v>
      </c>
      <c r="BW383" s="3" t="s">
        <v>88</v>
      </c>
      <c r="BX383" s="3" t="s">
        <v>123</v>
      </c>
      <c r="BY383" s="3"/>
      <c r="BZ383" s="3"/>
      <c r="CA383" s="3"/>
      <c r="CB383" s="3"/>
      <c r="CC383" s="3"/>
      <c r="CD383" s="3"/>
      <c r="CE383" s="3"/>
      <c r="CF383" s="5">
        <v>43735.582604166666</v>
      </c>
      <c r="CG383" s="5">
        <v>43125.710682870369</v>
      </c>
      <c r="CH383" s="4">
        <v>44076</v>
      </c>
      <c r="CI383" s="3" t="s">
        <v>129</v>
      </c>
    </row>
    <row r="384" spans="1:87" x14ac:dyDescent="0.3">
      <c r="A384" s="3" t="s">
        <v>9191</v>
      </c>
      <c r="B384" s="3" t="s">
        <v>88</v>
      </c>
      <c r="C384" s="3">
        <v>59154</v>
      </c>
      <c r="D384" s="3">
        <v>2018</v>
      </c>
      <c r="E384" s="3"/>
      <c r="F384" s="3" t="s">
        <v>89</v>
      </c>
      <c r="G384" s="3" t="s">
        <v>527</v>
      </c>
      <c r="H384" s="3" t="s">
        <v>527</v>
      </c>
      <c r="I384" s="3" t="s">
        <v>9192</v>
      </c>
      <c r="J384" s="3" t="s">
        <v>93</v>
      </c>
      <c r="K384" s="3"/>
      <c r="L384" s="4">
        <v>43935</v>
      </c>
      <c r="M384" s="3">
        <v>0</v>
      </c>
      <c r="N384" s="3">
        <v>0</v>
      </c>
      <c r="O384" s="3"/>
      <c r="P384" s="3">
        <v>0</v>
      </c>
      <c r="Q384" s="3"/>
      <c r="R384" s="3"/>
      <c r="S384" s="3"/>
      <c r="T384" s="3"/>
      <c r="U384" s="3" t="s">
        <v>88</v>
      </c>
      <c r="V384" s="3" t="s">
        <v>9193</v>
      </c>
      <c r="W384" s="3" t="s">
        <v>9194</v>
      </c>
      <c r="X384" s="3" t="s">
        <v>9195</v>
      </c>
      <c r="Y384" s="4">
        <v>31635</v>
      </c>
      <c r="Z384" s="3" t="s">
        <v>9196</v>
      </c>
      <c r="AA384" s="3" t="s">
        <v>1473</v>
      </c>
      <c r="AB384" s="3" t="s">
        <v>9197</v>
      </c>
      <c r="AC384" s="3" t="s">
        <v>296</v>
      </c>
      <c r="AD384" s="3" t="s">
        <v>9198</v>
      </c>
      <c r="AE384" s="3" t="s">
        <v>2685</v>
      </c>
      <c r="AF384" s="3" t="s">
        <v>1989</v>
      </c>
      <c r="AG384" s="3" t="s">
        <v>2686</v>
      </c>
      <c r="AH384" s="3" t="s">
        <v>2687</v>
      </c>
      <c r="AI384" s="3" t="s">
        <v>1473</v>
      </c>
      <c r="AJ384" s="3" t="s">
        <v>1100</v>
      </c>
      <c r="AK384" s="3" t="s">
        <v>2688</v>
      </c>
      <c r="AL384" s="3" t="s">
        <v>107</v>
      </c>
      <c r="AM384" s="3" t="s">
        <v>107</v>
      </c>
      <c r="AN384" s="3" t="s">
        <v>146</v>
      </c>
      <c r="AO384" s="3" t="s">
        <v>109</v>
      </c>
      <c r="AP384" s="3" t="s">
        <v>2689</v>
      </c>
      <c r="AQ384" s="4">
        <v>15462</v>
      </c>
      <c r="AR384" s="3" t="s">
        <v>2690</v>
      </c>
      <c r="AS384" s="3" t="s">
        <v>9199</v>
      </c>
      <c r="AT384" s="3" t="s">
        <v>2692</v>
      </c>
      <c r="AU384" s="3" t="s">
        <v>2693</v>
      </c>
      <c r="AV384" s="3" t="s">
        <v>2694</v>
      </c>
      <c r="AW384" s="3" t="s">
        <v>1100</v>
      </c>
      <c r="AX384" s="3" t="s">
        <v>2695</v>
      </c>
      <c r="AY384" s="3" t="s">
        <v>2686</v>
      </c>
      <c r="AZ384" s="3" t="s">
        <v>2687</v>
      </c>
      <c r="BA384" s="3" t="s">
        <v>1473</v>
      </c>
      <c r="BB384" s="3" t="s">
        <v>1100</v>
      </c>
      <c r="BC384" s="3" t="s">
        <v>9200</v>
      </c>
      <c r="BD384" s="3" t="s">
        <v>9201</v>
      </c>
      <c r="BE384" s="3" t="s">
        <v>9202</v>
      </c>
      <c r="BF384" s="3" t="s">
        <v>9203</v>
      </c>
      <c r="BG384" s="3" t="s">
        <v>1113</v>
      </c>
      <c r="BH384" s="3" t="s">
        <v>2921</v>
      </c>
      <c r="BI384" s="3" t="s">
        <v>9204</v>
      </c>
      <c r="BJ384" s="3" t="s">
        <v>9205</v>
      </c>
      <c r="BK384" s="3" t="s">
        <v>2055</v>
      </c>
      <c r="BL384" s="3" t="s">
        <v>123</v>
      </c>
      <c r="BM384" s="3" t="s">
        <v>123</v>
      </c>
      <c r="BN384" s="3" t="s">
        <v>125</v>
      </c>
      <c r="BO384" s="3" t="s">
        <v>125</v>
      </c>
      <c r="BP384" s="3" t="s">
        <v>123</v>
      </c>
      <c r="BQ384" s="3" t="s">
        <v>123</v>
      </c>
      <c r="BR384" s="3" t="s">
        <v>2354</v>
      </c>
      <c r="BS384" s="3" t="s">
        <v>9206</v>
      </c>
      <c r="BT384" s="3">
        <v>0</v>
      </c>
      <c r="BU384" s="3">
        <v>0</v>
      </c>
      <c r="BV384" s="3">
        <v>0</v>
      </c>
      <c r="BW384" s="3" t="s">
        <v>88</v>
      </c>
      <c r="BX384" s="3" t="s">
        <v>123</v>
      </c>
      <c r="BY384" s="3"/>
      <c r="BZ384" s="3"/>
      <c r="CA384" s="3"/>
      <c r="CB384" s="3"/>
      <c r="CC384" s="3"/>
      <c r="CD384" s="3"/>
      <c r="CE384" s="3"/>
      <c r="CF384" s="5">
        <v>43748.678993055553</v>
      </c>
      <c r="CG384" s="5">
        <v>43125.422326388885</v>
      </c>
      <c r="CH384" s="3"/>
      <c r="CI384" s="3"/>
    </row>
    <row r="385" spans="1:87" x14ac:dyDescent="0.3">
      <c r="A385" s="3" t="s">
        <v>9207</v>
      </c>
      <c r="B385" s="3" t="s">
        <v>88</v>
      </c>
      <c r="C385" s="3">
        <v>59156</v>
      </c>
      <c r="D385" s="3">
        <v>2018</v>
      </c>
      <c r="E385" s="3"/>
      <c r="F385" s="3" t="s">
        <v>89</v>
      </c>
      <c r="G385" s="3" t="s">
        <v>129</v>
      </c>
      <c r="H385" s="3" t="s">
        <v>195</v>
      </c>
      <c r="I385" s="3" t="s">
        <v>9208</v>
      </c>
      <c r="J385" s="3" t="s">
        <v>93</v>
      </c>
      <c r="K385" s="3"/>
      <c r="L385" s="4">
        <v>43935</v>
      </c>
      <c r="M385" s="6">
        <v>3633</v>
      </c>
      <c r="N385" s="6">
        <v>3633</v>
      </c>
      <c r="O385" s="3" t="s">
        <v>9209</v>
      </c>
      <c r="P385" s="6">
        <v>3633</v>
      </c>
      <c r="Q385" s="3"/>
      <c r="R385" s="3"/>
      <c r="S385" s="3"/>
      <c r="T385" s="3"/>
      <c r="U385" s="3" t="s">
        <v>88</v>
      </c>
      <c r="V385" s="3" t="s">
        <v>9210</v>
      </c>
      <c r="W385" s="3" t="s">
        <v>9211</v>
      </c>
      <c r="X385" s="3" t="s">
        <v>9212</v>
      </c>
      <c r="Y385" s="4">
        <v>33575</v>
      </c>
      <c r="Z385" s="3" t="s">
        <v>9213</v>
      </c>
      <c r="AA385" s="3" t="s">
        <v>380</v>
      </c>
      <c r="AB385" s="3" t="s">
        <v>9214</v>
      </c>
      <c r="AC385" s="3" t="s">
        <v>100</v>
      </c>
      <c r="AD385" s="3" t="s">
        <v>9215</v>
      </c>
      <c r="AE385" s="3" t="s">
        <v>1653</v>
      </c>
      <c r="AF385" s="3" t="s">
        <v>415</v>
      </c>
      <c r="AG385" s="3" t="s">
        <v>9216</v>
      </c>
      <c r="AH385" s="3" t="s">
        <v>9217</v>
      </c>
      <c r="AI385" s="3" t="s">
        <v>380</v>
      </c>
      <c r="AJ385" s="3" t="s">
        <v>387</v>
      </c>
      <c r="AK385" s="3" t="s">
        <v>9218</v>
      </c>
      <c r="AL385" s="3" t="s">
        <v>107</v>
      </c>
      <c r="AM385" s="3" t="s">
        <v>107</v>
      </c>
      <c r="AN385" s="3" t="s">
        <v>108</v>
      </c>
      <c r="AO385" s="3" t="s">
        <v>1157</v>
      </c>
      <c r="AP385" s="3" t="s">
        <v>9219</v>
      </c>
      <c r="AQ385" s="4">
        <v>26521</v>
      </c>
      <c r="AR385" s="3" t="s">
        <v>9220</v>
      </c>
      <c r="AS385" s="3" t="s">
        <v>9221</v>
      </c>
      <c r="AT385" s="3" t="s">
        <v>9222</v>
      </c>
      <c r="AU385" s="3" t="s">
        <v>9217</v>
      </c>
      <c r="AV385" s="3" t="s">
        <v>380</v>
      </c>
      <c r="AW385" s="3" t="s">
        <v>387</v>
      </c>
      <c r="AX385" s="3" t="s">
        <v>9223</v>
      </c>
      <c r="AY385" s="3" t="s">
        <v>9216</v>
      </c>
      <c r="AZ385" s="3" t="s">
        <v>9217</v>
      </c>
      <c r="BA385" s="3" t="s">
        <v>380</v>
      </c>
      <c r="BB385" s="3" t="s">
        <v>387</v>
      </c>
      <c r="BC385" s="3" t="s">
        <v>9224</v>
      </c>
      <c r="BD385" s="3" t="s">
        <v>9225</v>
      </c>
      <c r="BE385" s="3" t="s">
        <v>9226</v>
      </c>
      <c r="BF385" s="3" t="s">
        <v>9227</v>
      </c>
      <c r="BG385" s="3" t="s">
        <v>398</v>
      </c>
      <c r="BH385" s="3" t="s">
        <v>399</v>
      </c>
      <c r="BI385" s="3" t="s">
        <v>9228</v>
      </c>
      <c r="BJ385" s="3" t="s">
        <v>9229</v>
      </c>
      <c r="BK385" s="3" t="s">
        <v>1392</v>
      </c>
      <c r="BL385" s="3" t="s">
        <v>123</v>
      </c>
      <c r="BM385" s="3" t="s">
        <v>123</v>
      </c>
      <c r="BN385" s="3" t="s">
        <v>124</v>
      </c>
      <c r="BO385" s="3" t="s">
        <v>125</v>
      </c>
      <c r="BP385" s="3" t="s">
        <v>123</v>
      </c>
      <c r="BQ385" s="3" t="s">
        <v>123</v>
      </c>
      <c r="BR385" s="3" t="s">
        <v>126</v>
      </c>
      <c r="BS385" s="3" t="s">
        <v>9230</v>
      </c>
      <c r="BT385" s="3">
        <v>0</v>
      </c>
      <c r="BU385" s="3">
        <v>0</v>
      </c>
      <c r="BV385" s="3">
        <v>0</v>
      </c>
      <c r="BW385" s="3" t="s">
        <v>88</v>
      </c>
      <c r="BX385" s="3" t="s">
        <v>123</v>
      </c>
      <c r="BY385" s="3"/>
      <c r="BZ385" s="3"/>
      <c r="CA385" s="3"/>
      <c r="CB385" s="3"/>
      <c r="CC385" s="3"/>
      <c r="CD385" s="3"/>
      <c r="CE385" s="3"/>
      <c r="CF385" s="5">
        <v>43735.603356481479</v>
      </c>
      <c r="CG385" s="5">
        <v>43130.555196759262</v>
      </c>
      <c r="CH385" s="4">
        <v>44081</v>
      </c>
      <c r="CI385" s="3" t="s">
        <v>129</v>
      </c>
    </row>
    <row r="386" spans="1:87" x14ac:dyDescent="0.3">
      <c r="A386" s="3" t="s">
        <v>9231</v>
      </c>
      <c r="B386" s="3" t="s">
        <v>88</v>
      </c>
      <c r="C386" s="3">
        <v>59160</v>
      </c>
      <c r="D386" s="3">
        <v>2018</v>
      </c>
      <c r="E386" s="3"/>
      <c r="F386" s="3" t="s">
        <v>89</v>
      </c>
      <c r="G386" s="3" t="s">
        <v>129</v>
      </c>
      <c r="H386" s="3" t="s">
        <v>2010</v>
      </c>
      <c r="I386" s="3" t="s">
        <v>9232</v>
      </c>
      <c r="J386" s="3" t="s">
        <v>93</v>
      </c>
      <c r="K386" s="3"/>
      <c r="L386" s="4">
        <v>43935</v>
      </c>
      <c r="M386" s="6">
        <v>3162</v>
      </c>
      <c r="N386" s="6">
        <v>3162</v>
      </c>
      <c r="O386" s="3" t="s">
        <v>9233</v>
      </c>
      <c r="P386" s="6">
        <v>3162</v>
      </c>
      <c r="Q386" s="3"/>
      <c r="R386" s="3"/>
      <c r="S386" s="3"/>
      <c r="T386" s="3"/>
      <c r="U386" s="3" t="s">
        <v>88</v>
      </c>
      <c r="V386" s="3" t="s">
        <v>9234</v>
      </c>
      <c r="W386" s="3" t="s">
        <v>9235</v>
      </c>
      <c r="X386" s="3" t="s">
        <v>9236</v>
      </c>
      <c r="Y386" s="4">
        <v>27769</v>
      </c>
      <c r="Z386" s="3" t="s">
        <v>9237</v>
      </c>
      <c r="AA386" s="3" t="s">
        <v>98</v>
      </c>
      <c r="AB386" s="3" t="s">
        <v>9238</v>
      </c>
      <c r="AC386" s="3" t="s">
        <v>100</v>
      </c>
      <c r="AD386" s="3" t="s">
        <v>9239</v>
      </c>
      <c r="AE386" s="3" t="s">
        <v>9240</v>
      </c>
      <c r="AF386" s="3" t="s">
        <v>1836</v>
      </c>
      <c r="AG386" s="3" t="s">
        <v>924</v>
      </c>
      <c r="AH386" s="3" t="s">
        <v>9241</v>
      </c>
      <c r="AI386" s="3" t="s">
        <v>98</v>
      </c>
      <c r="AJ386" s="3" t="s">
        <v>105</v>
      </c>
      <c r="AK386" s="3" t="s">
        <v>9242</v>
      </c>
      <c r="AL386" s="3" t="s">
        <v>107</v>
      </c>
      <c r="AM386" s="3" t="s">
        <v>107</v>
      </c>
      <c r="AN386" s="3" t="s">
        <v>108</v>
      </c>
      <c r="AO386" s="3" t="s">
        <v>109</v>
      </c>
      <c r="AP386" s="3" t="s">
        <v>9243</v>
      </c>
      <c r="AQ386" s="4">
        <v>20806</v>
      </c>
      <c r="AR386" s="3" t="s">
        <v>9244</v>
      </c>
      <c r="AS386" s="3" t="s">
        <v>9245</v>
      </c>
      <c r="AT386" s="3" t="s">
        <v>930</v>
      </c>
      <c r="AU386" s="3" t="s">
        <v>9241</v>
      </c>
      <c r="AV386" s="3" t="s">
        <v>98</v>
      </c>
      <c r="AW386" s="3" t="s">
        <v>105</v>
      </c>
      <c r="AX386" s="3" t="s">
        <v>9246</v>
      </c>
      <c r="AY386" s="3" t="s">
        <v>924</v>
      </c>
      <c r="AZ386" s="3" t="s">
        <v>9241</v>
      </c>
      <c r="BA386" s="3" t="s">
        <v>98</v>
      </c>
      <c r="BB386" s="3" t="s">
        <v>105</v>
      </c>
      <c r="BC386" s="3" t="s">
        <v>9247</v>
      </c>
      <c r="BD386" s="3" t="s">
        <v>9248</v>
      </c>
      <c r="BE386" s="3" t="s">
        <v>9249</v>
      </c>
      <c r="BF386" s="3" t="s">
        <v>9250</v>
      </c>
      <c r="BG386" s="3" t="s">
        <v>119</v>
      </c>
      <c r="BH386" s="3" t="s">
        <v>120</v>
      </c>
      <c r="BI386" s="3" t="s">
        <v>9251</v>
      </c>
      <c r="BJ386" s="3" t="s">
        <v>9252</v>
      </c>
      <c r="BK386" s="3" t="s">
        <v>9253</v>
      </c>
      <c r="BL386" s="3" t="s">
        <v>123</v>
      </c>
      <c r="BM386" s="3" t="s">
        <v>123</v>
      </c>
      <c r="BN386" s="3" t="s">
        <v>124</v>
      </c>
      <c r="BO386" s="3" t="s">
        <v>125</v>
      </c>
      <c r="BP386" s="3" t="s">
        <v>123</v>
      </c>
      <c r="BQ386" s="3" t="s">
        <v>123</v>
      </c>
      <c r="BR386" s="3" t="s">
        <v>126</v>
      </c>
      <c r="BS386" s="3" t="s">
        <v>9254</v>
      </c>
      <c r="BT386" s="3">
        <v>0</v>
      </c>
      <c r="BU386" s="3">
        <v>0</v>
      </c>
      <c r="BV386" s="3">
        <v>0</v>
      </c>
      <c r="BW386" s="3" t="s">
        <v>88</v>
      </c>
      <c r="BX386" s="3" t="s">
        <v>123</v>
      </c>
      <c r="BY386" s="3"/>
      <c r="BZ386" s="3"/>
      <c r="CA386" s="3"/>
      <c r="CB386" s="3"/>
      <c r="CC386" s="3"/>
      <c r="CD386" s="3"/>
      <c r="CE386" s="3"/>
      <c r="CF386" s="5">
        <v>43739.560381944444</v>
      </c>
      <c r="CG386" s="5">
        <v>43115.730555555558</v>
      </c>
      <c r="CH386" s="4">
        <v>44076</v>
      </c>
      <c r="CI386" s="3" t="s">
        <v>129</v>
      </c>
    </row>
    <row r="387" spans="1:87" x14ac:dyDescent="0.3">
      <c r="A387" s="3" t="s">
        <v>9255</v>
      </c>
      <c r="B387" s="3" t="s">
        <v>88</v>
      </c>
      <c r="C387" s="3">
        <v>59161</v>
      </c>
      <c r="D387" s="3">
        <v>2018</v>
      </c>
      <c r="E387" s="3"/>
      <c r="F387" s="3" t="s">
        <v>89</v>
      </c>
      <c r="G387" s="3" t="s">
        <v>129</v>
      </c>
      <c r="H387" s="3" t="s">
        <v>9256</v>
      </c>
      <c r="I387" s="3" t="s">
        <v>9257</v>
      </c>
      <c r="J387" s="3" t="s">
        <v>93</v>
      </c>
      <c r="K387" s="3"/>
      <c r="L387" s="4">
        <v>43935</v>
      </c>
      <c r="M387" s="6">
        <v>8588</v>
      </c>
      <c r="N387" s="6">
        <v>8588</v>
      </c>
      <c r="O387" s="3" t="s">
        <v>9258</v>
      </c>
      <c r="P387" s="6">
        <v>8588</v>
      </c>
      <c r="Q387" s="3"/>
      <c r="R387" s="3"/>
      <c r="S387" s="3"/>
      <c r="T387" s="3"/>
      <c r="U387" s="3" t="s">
        <v>88</v>
      </c>
      <c r="V387" s="3" t="s">
        <v>9259</v>
      </c>
      <c r="W387" s="3" t="s">
        <v>9260</v>
      </c>
      <c r="X387" s="3" t="s">
        <v>9261</v>
      </c>
      <c r="Y387" s="4">
        <v>28606</v>
      </c>
      <c r="Z387" s="3" t="s">
        <v>9262</v>
      </c>
      <c r="AA387" s="3" t="s">
        <v>1149</v>
      </c>
      <c r="AB387" s="3" t="s">
        <v>9263</v>
      </c>
      <c r="AC387" s="3" t="s">
        <v>1531</v>
      </c>
      <c r="AD387" s="3" t="s">
        <v>9264</v>
      </c>
      <c r="AE387" s="3" t="s">
        <v>9265</v>
      </c>
      <c r="AF387" s="3" t="s">
        <v>9266</v>
      </c>
      <c r="AG387" s="3" t="s">
        <v>9267</v>
      </c>
      <c r="AH387" s="3" t="s">
        <v>9268</v>
      </c>
      <c r="AI387" s="3" t="s">
        <v>1149</v>
      </c>
      <c r="AJ387" s="3" t="s">
        <v>105</v>
      </c>
      <c r="AK387" s="3" t="s">
        <v>9269</v>
      </c>
      <c r="AL387" s="3" t="s">
        <v>107</v>
      </c>
      <c r="AM387" s="3" t="s">
        <v>107</v>
      </c>
      <c r="AN387" s="3" t="s">
        <v>108</v>
      </c>
      <c r="AO387" s="3" t="s">
        <v>109</v>
      </c>
      <c r="AP387" s="3" t="s">
        <v>9263</v>
      </c>
      <c r="AQ387" s="4">
        <v>18111</v>
      </c>
      <c r="AR387" s="3" t="s">
        <v>9270</v>
      </c>
      <c r="AS387" s="3" t="s">
        <v>9271</v>
      </c>
      <c r="AT387" s="3" t="s">
        <v>9272</v>
      </c>
      <c r="AU387" s="3" t="s">
        <v>9268</v>
      </c>
      <c r="AV387" s="3" t="s">
        <v>1149</v>
      </c>
      <c r="AW387" s="3" t="s">
        <v>105</v>
      </c>
      <c r="AX387" s="3" t="s">
        <v>9273</v>
      </c>
      <c r="AY387" s="3" t="s">
        <v>9267</v>
      </c>
      <c r="AZ387" s="3" t="s">
        <v>9268</v>
      </c>
      <c r="BA387" s="3" t="s">
        <v>1149</v>
      </c>
      <c r="BB387" s="3" t="s">
        <v>105</v>
      </c>
      <c r="BC387" s="3" t="s">
        <v>9274</v>
      </c>
      <c r="BD387" s="3" t="s">
        <v>9275</v>
      </c>
      <c r="BE387" s="3" t="s">
        <v>9276</v>
      </c>
      <c r="BF387" s="3" t="s">
        <v>9277</v>
      </c>
      <c r="BG387" s="3" t="s">
        <v>119</v>
      </c>
      <c r="BH387" s="3" t="s">
        <v>1168</v>
      </c>
      <c r="BI387" s="3" t="s">
        <v>9278</v>
      </c>
      <c r="BJ387" s="3" t="s">
        <v>9279</v>
      </c>
      <c r="BK387" s="3" t="s">
        <v>9280</v>
      </c>
      <c r="BL387" s="3" t="s">
        <v>123</v>
      </c>
      <c r="BM387" s="3" t="s">
        <v>123</v>
      </c>
      <c r="BN387" s="3" t="s">
        <v>125</v>
      </c>
      <c r="BO387" s="3" t="s">
        <v>125</v>
      </c>
      <c r="BP387" s="3" t="s">
        <v>123</v>
      </c>
      <c r="BQ387" s="3" t="s">
        <v>123</v>
      </c>
      <c r="BR387" s="3" t="s">
        <v>126</v>
      </c>
      <c r="BS387" s="3" t="s">
        <v>9281</v>
      </c>
      <c r="BT387" s="3">
        <v>0</v>
      </c>
      <c r="BU387" s="3">
        <v>0</v>
      </c>
      <c r="BV387" s="3">
        <v>0</v>
      </c>
      <c r="BW387" s="3" t="s">
        <v>88</v>
      </c>
      <c r="BX387" s="3" t="s">
        <v>123</v>
      </c>
      <c r="BY387" s="3"/>
      <c r="BZ387" s="3"/>
      <c r="CA387" s="3"/>
      <c r="CB387" s="3"/>
      <c r="CC387" s="3"/>
      <c r="CD387" s="3"/>
      <c r="CE387" s="3"/>
      <c r="CF387" s="5">
        <v>43732.651736111111</v>
      </c>
      <c r="CG387" s="5">
        <v>43107.583078703705</v>
      </c>
      <c r="CH387" s="4">
        <v>44043</v>
      </c>
      <c r="CI387" s="3" t="s">
        <v>129</v>
      </c>
    </row>
    <row r="388" spans="1:87" x14ac:dyDescent="0.3">
      <c r="A388" s="3" t="s">
        <v>9282</v>
      </c>
      <c r="B388" s="3" t="s">
        <v>88</v>
      </c>
      <c r="C388" s="3">
        <v>59163</v>
      </c>
      <c r="D388" s="3">
        <v>2018</v>
      </c>
      <c r="E388" s="3"/>
      <c r="F388" s="3" t="s">
        <v>89</v>
      </c>
      <c r="G388" s="3" t="s">
        <v>129</v>
      </c>
      <c r="H388" s="3" t="s">
        <v>289</v>
      </c>
      <c r="I388" s="3" t="s">
        <v>9283</v>
      </c>
      <c r="J388" s="3" t="s">
        <v>93</v>
      </c>
      <c r="K388" s="3"/>
      <c r="L388" s="4">
        <v>43935</v>
      </c>
      <c r="M388" s="6">
        <v>7086</v>
      </c>
      <c r="N388" s="6">
        <v>7086</v>
      </c>
      <c r="O388" s="3" t="s">
        <v>9284</v>
      </c>
      <c r="P388" s="6">
        <v>7086</v>
      </c>
      <c r="Q388" s="3"/>
      <c r="R388" s="3"/>
      <c r="S388" s="3"/>
      <c r="T388" s="3"/>
      <c r="U388" s="3" t="s">
        <v>88</v>
      </c>
      <c r="V388" s="3" t="s">
        <v>9285</v>
      </c>
      <c r="W388" s="3" t="s">
        <v>9285</v>
      </c>
      <c r="X388" s="3" t="s">
        <v>9286</v>
      </c>
      <c r="Y388" s="4">
        <v>40157</v>
      </c>
      <c r="Z388" s="3" t="s">
        <v>9287</v>
      </c>
      <c r="AA388" s="3" t="s">
        <v>236</v>
      </c>
      <c r="AB388" s="3" t="s">
        <v>9288</v>
      </c>
      <c r="AC388" s="3" t="s">
        <v>443</v>
      </c>
      <c r="AD388" s="3" t="s">
        <v>9289</v>
      </c>
      <c r="AE388" s="3" t="s">
        <v>9290</v>
      </c>
      <c r="AF388" s="3" t="s">
        <v>9291</v>
      </c>
      <c r="AG388" s="3" t="s">
        <v>9292</v>
      </c>
      <c r="AH388" s="3" t="s">
        <v>236</v>
      </c>
      <c r="AI388" s="3" t="s">
        <v>236</v>
      </c>
      <c r="AJ388" s="3" t="s">
        <v>105</v>
      </c>
      <c r="AK388" s="3" t="s">
        <v>9159</v>
      </c>
      <c r="AL388" s="3" t="s">
        <v>107</v>
      </c>
      <c r="AM388" s="3" t="s">
        <v>107</v>
      </c>
      <c r="AN388" s="3" t="s">
        <v>108</v>
      </c>
      <c r="AO388" s="3" t="s">
        <v>109</v>
      </c>
      <c r="AP388" s="3" t="s">
        <v>9160</v>
      </c>
      <c r="AQ388" s="4">
        <v>29192</v>
      </c>
      <c r="AR388" s="3" t="s">
        <v>9161</v>
      </c>
      <c r="AS388" s="3" t="s">
        <v>9162</v>
      </c>
      <c r="AT388" s="3" t="s">
        <v>5647</v>
      </c>
      <c r="AU388" s="3" t="s">
        <v>236</v>
      </c>
      <c r="AV388" s="3" t="s">
        <v>236</v>
      </c>
      <c r="AW388" s="3" t="s">
        <v>105</v>
      </c>
      <c r="AX388" s="3" t="s">
        <v>9293</v>
      </c>
      <c r="AY388" s="3" t="s">
        <v>9292</v>
      </c>
      <c r="AZ388" s="3" t="s">
        <v>236</v>
      </c>
      <c r="BA388" s="3" t="s">
        <v>236</v>
      </c>
      <c r="BB388" s="3" t="s">
        <v>105</v>
      </c>
      <c r="BC388" s="3" t="s">
        <v>9294</v>
      </c>
      <c r="BD388" s="3" t="s">
        <v>9295</v>
      </c>
      <c r="BE388" s="3" t="s">
        <v>7325</v>
      </c>
      <c r="BF388" s="3" t="s">
        <v>9296</v>
      </c>
      <c r="BG388" s="3" t="s">
        <v>119</v>
      </c>
      <c r="BH388" s="3" t="s">
        <v>253</v>
      </c>
      <c r="BI388" s="3" t="s">
        <v>253</v>
      </c>
      <c r="BJ388" s="3" t="s">
        <v>9297</v>
      </c>
      <c r="BK388" s="3" t="s">
        <v>9298</v>
      </c>
      <c r="BL388" s="3" t="s">
        <v>123</v>
      </c>
      <c r="BM388" s="3" t="s">
        <v>123</v>
      </c>
      <c r="BN388" s="3" t="s">
        <v>125</v>
      </c>
      <c r="BO388" s="3" t="s">
        <v>125</v>
      </c>
      <c r="BP388" s="3" t="s">
        <v>123</v>
      </c>
      <c r="BQ388" s="3" t="s">
        <v>123</v>
      </c>
      <c r="BR388" s="3" t="s">
        <v>126</v>
      </c>
      <c r="BS388" s="3" t="s">
        <v>9299</v>
      </c>
      <c r="BT388" s="3">
        <v>0</v>
      </c>
      <c r="BU388" s="3">
        <v>0</v>
      </c>
      <c r="BV388" s="3">
        <v>0</v>
      </c>
      <c r="BW388" s="3" t="s">
        <v>88</v>
      </c>
      <c r="BX388" s="3" t="s">
        <v>123</v>
      </c>
      <c r="BY388" s="3"/>
      <c r="BZ388" s="3"/>
      <c r="CA388" s="3"/>
      <c r="CB388" s="3"/>
      <c r="CC388" s="3"/>
      <c r="CD388" s="3"/>
      <c r="CE388" s="3"/>
      <c r="CF388" s="5">
        <v>43731.801076388889</v>
      </c>
      <c r="CG388" s="5">
        <v>43125.439039351855</v>
      </c>
      <c r="CH388" s="4">
        <v>44077</v>
      </c>
      <c r="CI388" s="3" t="s">
        <v>129</v>
      </c>
    </row>
    <row r="389" spans="1:87" x14ac:dyDescent="0.3">
      <c r="A389" s="3" t="s">
        <v>9300</v>
      </c>
      <c r="B389" s="3" t="s">
        <v>88</v>
      </c>
      <c r="C389" s="3">
        <v>59166</v>
      </c>
      <c r="D389" s="3">
        <v>2018</v>
      </c>
      <c r="E389" s="3"/>
      <c r="F389" s="3" t="s">
        <v>89</v>
      </c>
      <c r="G389" s="3" t="s">
        <v>129</v>
      </c>
      <c r="H389" s="3" t="s">
        <v>195</v>
      </c>
      <c r="I389" s="3" t="s">
        <v>9301</v>
      </c>
      <c r="J389" s="3" t="s">
        <v>93</v>
      </c>
      <c r="K389" s="3"/>
      <c r="L389" s="4">
        <v>43935</v>
      </c>
      <c r="M389" s="6">
        <v>4765</v>
      </c>
      <c r="N389" s="6">
        <v>4765</v>
      </c>
      <c r="O389" s="3" t="s">
        <v>9302</v>
      </c>
      <c r="P389" s="6">
        <v>4765</v>
      </c>
      <c r="Q389" s="3"/>
      <c r="R389" s="3"/>
      <c r="S389" s="3"/>
      <c r="T389" s="3"/>
      <c r="U389" s="3" t="s">
        <v>88</v>
      </c>
      <c r="V389" s="3" t="s">
        <v>9303</v>
      </c>
      <c r="W389" s="3" t="s">
        <v>9304</v>
      </c>
      <c r="X389" s="3" t="s">
        <v>9305</v>
      </c>
      <c r="Y389" s="4">
        <v>11030</v>
      </c>
      <c r="Z389" s="3" t="s">
        <v>9306</v>
      </c>
      <c r="AA389" s="3" t="s">
        <v>1180</v>
      </c>
      <c r="AB389" s="3" t="s">
        <v>9307</v>
      </c>
      <c r="AC389" s="3" t="s">
        <v>443</v>
      </c>
      <c r="AD389" s="3" t="s">
        <v>9308</v>
      </c>
      <c r="AE389" s="3" t="s">
        <v>9309</v>
      </c>
      <c r="AF389" s="3" t="s">
        <v>385</v>
      </c>
      <c r="AG389" s="3" t="s">
        <v>9310</v>
      </c>
      <c r="AH389" s="3" t="s">
        <v>9311</v>
      </c>
      <c r="AI389" s="3" t="s">
        <v>1180</v>
      </c>
      <c r="AJ389" s="3" t="s">
        <v>1185</v>
      </c>
      <c r="AK389" s="3" t="s">
        <v>9312</v>
      </c>
      <c r="AL389" s="3" t="s">
        <v>107</v>
      </c>
      <c r="AM389" s="3" t="s">
        <v>107</v>
      </c>
      <c r="AN389" s="3" t="s">
        <v>108</v>
      </c>
      <c r="AO389" s="3" t="s">
        <v>109</v>
      </c>
      <c r="AP389" s="3" t="s">
        <v>9313</v>
      </c>
      <c r="AQ389" s="4">
        <v>20144</v>
      </c>
      <c r="AR389" s="3" t="s">
        <v>9314</v>
      </c>
      <c r="AS389" s="3" t="s">
        <v>9315</v>
      </c>
      <c r="AT389" s="3" t="s">
        <v>9316</v>
      </c>
      <c r="AU389" s="3" t="s">
        <v>9311</v>
      </c>
      <c r="AV389" s="3" t="s">
        <v>1180</v>
      </c>
      <c r="AW389" s="3" t="s">
        <v>1185</v>
      </c>
      <c r="AX389" s="3" t="s">
        <v>9317</v>
      </c>
      <c r="AY389" s="3" t="s">
        <v>9310</v>
      </c>
      <c r="AZ389" s="3" t="s">
        <v>9311</v>
      </c>
      <c r="BA389" s="3" t="s">
        <v>1180</v>
      </c>
      <c r="BB389" s="3" t="s">
        <v>1185</v>
      </c>
      <c r="BC389" s="3" t="s">
        <v>9318</v>
      </c>
      <c r="BD389" s="3" t="s">
        <v>9319</v>
      </c>
      <c r="BE389" s="3" t="s">
        <v>9320</v>
      </c>
      <c r="BF389" s="3" t="s">
        <v>9321</v>
      </c>
      <c r="BG389" s="3" t="s">
        <v>1197</v>
      </c>
      <c r="BH389" s="3" t="s">
        <v>1198</v>
      </c>
      <c r="BI389" s="3" t="s">
        <v>9322</v>
      </c>
      <c r="BJ389" s="3" t="s">
        <v>9323</v>
      </c>
      <c r="BK389" s="3" t="s">
        <v>9324</v>
      </c>
      <c r="BL389" s="3" t="s">
        <v>123</v>
      </c>
      <c r="BM389" s="3" t="s">
        <v>123</v>
      </c>
      <c r="BN389" s="3" t="s">
        <v>125</v>
      </c>
      <c r="BO389" s="3" t="s">
        <v>125</v>
      </c>
      <c r="BP389" s="3" t="s">
        <v>123</v>
      </c>
      <c r="BQ389" s="3" t="s">
        <v>123</v>
      </c>
      <c r="BR389" s="3" t="s">
        <v>126</v>
      </c>
      <c r="BS389" s="3" t="s">
        <v>9325</v>
      </c>
      <c r="BT389" s="3">
        <v>0</v>
      </c>
      <c r="BU389" s="3">
        <v>0</v>
      </c>
      <c r="BV389" s="3">
        <v>0</v>
      </c>
      <c r="BW389" s="3" t="s">
        <v>88</v>
      </c>
      <c r="BX389" s="3" t="s">
        <v>123</v>
      </c>
      <c r="BY389" s="3"/>
      <c r="BZ389" s="3"/>
      <c r="CA389" s="3"/>
      <c r="CB389" s="3"/>
      <c r="CC389" s="3"/>
      <c r="CD389" s="3"/>
      <c r="CE389" s="3"/>
      <c r="CF389" s="5">
        <v>43744.562777777777</v>
      </c>
      <c r="CG389" s="5">
        <v>43126.633020833331</v>
      </c>
      <c r="CH389" s="4">
        <v>44076</v>
      </c>
      <c r="CI389" s="3" t="s">
        <v>129</v>
      </c>
    </row>
    <row r="390" spans="1:87" x14ac:dyDescent="0.3">
      <c r="A390" s="3" t="s">
        <v>9326</v>
      </c>
      <c r="B390" s="3" t="s">
        <v>88</v>
      </c>
      <c r="C390" s="3">
        <v>59168</v>
      </c>
      <c r="D390" s="3">
        <v>2018</v>
      </c>
      <c r="E390" s="3"/>
      <c r="F390" s="3" t="s">
        <v>89</v>
      </c>
      <c r="G390" s="3" t="s">
        <v>129</v>
      </c>
      <c r="H390" s="3" t="s">
        <v>163</v>
      </c>
      <c r="I390" s="3" t="s">
        <v>9327</v>
      </c>
      <c r="J390" s="3" t="s">
        <v>93</v>
      </c>
      <c r="K390" s="3"/>
      <c r="L390" s="4">
        <v>43935</v>
      </c>
      <c r="M390" s="6">
        <v>12459</v>
      </c>
      <c r="N390" s="6">
        <v>12459</v>
      </c>
      <c r="O390" s="3" t="s">
        <v>9328</v>
      </c>
      <c r="P390" s="6">
        <v>12459</v>
      </c>
      <c r="Q390" s="3"/>
      <c r="R390" s="3"/>
      <c r="S390" s="3"/>
      <c r="T390" s="3"/>
      <c r="U390" s="3" t="s">
        <v>88</v>
      </c>
      <c r="V390" s="3" t="s">
        <v>9329</v>
      </c>
      <c r="W390" s="3" t="s">
        <v>9330</v>
      </c>
      <c r="X390" s="3" t="s">
        <v>9331</v>
      </c>
      <c r="Y390" s="4">
        <v>22661</v>
      </c>
      <c r="Z390" s="3" t="s">
        <v>9332</v>
      </c>
      <c r="AA390" s="3" t="s">
        <v>4079</v>
      </c>
      <c r="AB390" s="3" t="s">
        <v>9333</v>
      </c>
      <c r="AC390" s="3" t="s">
        <v>172</v>
      </c>
      <c r="AD390" s="3" t="s">
        <v>9334</v>
      </c>
      <c r="AE390" s="3" t="s">
        <v>9335</v>
      </c>
      <c r="AF390" s="3" t="s">
        <v>8041</v>
      </c>
      <c r="AG390" s="3" t="s">
        <v>9336</v>
      </c>
      <c r="AH390" s="3" t="s">
        <v>9337</v>
      </c>
      <c r="AI390" s="3" t="s">
        <v>4079</v>
      </c>
      <c r="AJ390" s="3" t="s">
        <v>177</v>
      </c>
      <c r="AK390" s="3" t="s">
        <v>9338</v>
      </c>
      <c r="AL390" s="3" t="s">
        <v>107</v>
      </c>
      <c r="AM390" s="3" t="s">
        <v>107</v>
      </c>
      <c r="AN390" s="3" t="s">
        <v>146</v>
      </c>
      <c r="AO390" s="3" t="s">
        <v>109</v>
      </c>
      <c r="AP390" s="3" t="s">
        <v>9339</v>
      </c>
      <c r="AQ390" s="4">
        <v>13649</v>
      </c>
      <c r="AR390" s="3" t="s">
        <v>9340</v>
      </c>
      <c r="AS390" s="3" t="s">
        <v>9341</v>
      </c>
      <c r="AT390" s="3" t="s">
        <v>9342</v>
      </c>
      <c r="AU390" s="3" t="s">
        <v>9337</v>
      </c>
      <c r="AV390" s="3" t="s">
        <v>4079</v>
      </c>
      <c r="AW390" s="3" t="s">
        <v>177</v>
      </c>
      <c r="AX390" s="3" t="s">
        <v>9343</v>
      </c>
      <c r="AY390" s="3" t="s">
        <v>9336</v>
      </c>
      <c r="AZ390" s="3" t="s">
        <v>9337</v>
      </c>
      <c r="BA390" s="3" t="s">
        <v>4079</v>
      </c>
      <c r="BB390" s="3" t="s">
        <v>177</v>
      </c>
      <c r="BC390" s="3" t="s">
        <v>9344</v>
      </c>
      <c r="BD390" s="3" t="s">
        <v>9345</v>
      </c>
      <c r="BE390" s="3" t="s">
        <v>9346</v>
      </c>
      <c r="BF390" s="3" t="s">
        <v>9347</v>
      </c>
      <c r="BG390" s="3" t="s">
        <v>188</v>
      </c>
      <c r="BH390" s="3" t="s">
        <v>4095</v>
      </c>
      <c r="BI390" s="3" t="s">
        <v>9348</v>
      </c>
      <c r="BJ390" s="3" t="s">
        <v>9349</v>
      </c>
      <c r="BK390" s="3" t="s">
        <v>8055</v>
      </c>
      <c r="BL390" s="3" t="s">
        <v>123</v>
      </c>
      <c r="BM390" s="3" t="s">
        <v>123</v>
      </c>
      <c r="BN390" s="3" t="s">
        <v>125</v>
      </c>
      <c r="BO390" s="3" t="s">
        <v>125</v>
      </c>
      <c r="BP390" s="3" t="s">
        <v>123</v>
      </c>
      <c r="BQ390" s="3" t="s">
        <v>123</v>
      </c>
      <c r="BR390" s="3" t="s">
        <v>126</v>
      </c>
      <c r="BS390" s="3" t="s">
        <v>9350</v>
      </c>
      <c r="BT390" s="3">
        <v>0</v>
      </c>
      <c r="BU390" s="3">
        <v>0</v>
      </c>
      <c r="BV390" s="3">
        <v>0</v>
      </c>
      <c r="BW390" s="3" t="s">
        <v>88</v>
      </c>
      <c r="BX390" s="3" t="s">
        <v>123</v>
      </c>
      <c r="BY390" s="3"/>
      <c r="BZ390" s="3"/>
      <c r="CA390" s="3"/>
      <c r="CB390" s="3"/>
      <c r="CC390" s="3"/>
      <c r="CD390" s="3"/>
      <c r="CE390" s="3"/>
      <c r="CF390" s="5">
        <v>43746.532777777778</v>
      </c>
      <c r="CG390" s="5">
        <v>43126.470775462964</v>
      </c>
      <c r="CH390" s="4">
        <v>44077</v>
      </c>
      <c r="CI390" s="3" t="s">
        <v>129</v>
      </c>
    </row>
    <row r="391" spans="1:87" x14ac:dyDescent="0.3">
      <c r="A391" s="3" t="s">
        <v>9351</v>
      </c>
      <c r="B391" s="3" t="s">
        <v>88</v>
      </c>
      <c r="C391" s="3">
        <v>59173</v>
      </c>
      <c r="D391" s="3">
        <v>2018</v>
      </c>
      <c r="E391" s="3"/>
      <c r="F391" s="3" t="s">
        <v>89</v>
      </c>
      <c r="G391" s="3" t="s">
        <v>129</v>
      </c>
      <c r="H391" s="3" t="s">
        <v>289</v>
      </c>
      <c r="I391" s="3" t="s">
        <v>9352</v>
      </c>
      <c r="J391" s="3" t="s">
        <v>93</v>
      </c>
      <c r="K391" s="3"/>
      <c r="L391" s="4">
        <v>43935</v>
      </c>
      <c r="M391" s="6">
        <v>23175</v>
      </c>
      <c r="N391" s="6">
        <v>23175</v>
      </c>
      <c r="O391" s="3" t="s">
        <v>9353</v>
      </c>
      <c r="P391" s="6">
        <v>23175</v>
      </c>
      <c r="Q391" s="3"/>
      <c r="R391" s="3"/>
      <c r="S391" s="3"/>
      <c r="T391" s="3"/>
      <c r="U391" s="3" t="s">
        <v>88</v>
      </c>
      <c r="V391" s="3" t="s">
        <v>9354</v>
      </c>
      <c r="W391" s="3" t="s">
        <v>9354</v>
      </c>
      <c r="X391" s="3" t="s">
        <v>9355</v>
      </c>
      <c r="Y391" s="4">
        <v>41935</v>
      </c>
      <c r="Z391" s="3" t="s">
        <v>9354</v>
      </c>
      <c r="AA391" s="3" t="s">
        <v>4365</v>
      </c>
      <c r="AB391" s="3" t="s">
        <v>9356</v>
      </c>
      <c r="AC391" s="3" t="s">
        <v>296</v>
      </c>
      <c r="AD391" s="3" t="s">
        <v>9357</v>
      </c>
      <c r="AE391" s="3" t="s">
        <v>9358</v>
      </c>
      <c r="AF391" s="3" t="s">
        <v>175</v>
      </c>
      <c r="AG391" s="3" t="s">
        <v>9359</v>
      </c>
      <c r="AH391" s="3" t="s">
        <v>4365</v>
      </c>
      <c r="AI391" s="3" t="s">
        <v>4365</v>
      </c>
      <c r="AJ391" s="3" t="s">
        <v>1292</v>
      </c>
      <c r="AK391" s="3" t="s">
        <v>9360</v>
      </c>
      <c r="AL391" s="3" t="s">
        <v>107</v>
      </c>
      <c r="AM391" s="3" t="s">
        <v>107</v>
      </c>
      <c r="AN391" s="3" t="s">
        <v>108</v>
      </c>
      <c r="AO391" s="3" t="s">
        <v>109</v>
      </c>
      <c r="AP391" s="3" t="s">
        <v>9361</v>
      </c>
      <c r="AQ391" s="4">
        <v>22809</v>
      </c>
      <c r="AR391" s="3" t="s">
        <v>9362</v>
      </c>
      <c r="AS391" s="3" t="s">
        <v>9363</v>
      </c>
      <c r="AT391" s="3" t="s">
        <v>9364</v>
      </c>
      <c r="AU391" s="3" t="s">
        <v>4365</v>
      </c>
      <c r="AV391" s="3" t="s">
        <v>4365</v>
      </c>
      <c r="AW391" s="3" t="s">
        <v>1292</v>
      </c>
      <c r="AX391" s="3" t="s">
        <v>9365</v>
      </c>
      <c r="AY391" s="3" t="s">
        <v>9359</v>
      </c>
      <c r="AZ391" s="3" t="s">
        <v>4365</v>
      </c>
      <c r="BA391" s="3" t="s">
        <v>4365</v>
      </c>
      <c r="BB391" s="3" t="s">
        <v>1292</v>
      </c>
      <c r="BC391" s="3" t="s">
        <v>9366</v>
      </c>
      <c r="BD391" s="3" t="s">
        <v>9367</v>
      </c>
      <c r="BE391" s="3" t="s">
        <v>9368</v>
      </c>
      <c r="BF391" s="3" t="s">
        <v>9369</v>
      </c>
      <c r="BG391" s="3" t="s">
        <v>1303</v>
      </c>
      <c r="BH391" s="3" t="s">
        <v>6816</v>
      </c>
      <c r="BI391" s="3" t="s">
        <v>6816</v>
      </c>
      <c r="BJ391" s="3" t="s">
        <v>9370</v>
      </c>
      <c r="BK391" s="3" t="s">
        <v>226</v>
      </c>
      <c r="BL391" s="3" t="s">
        <v>123</v>
      </c>
      <c r="BM391" s="3" t="s">
        <v>123</v>
      </c>
      <c r="BN391" s="3" t="s">
        <v>125</v>
      </c>
      <c r="BO391" s="3" t="s">
        <v>125</v>
      </c>
      <c r="BP391" s="3" t="s">
        <v>123</v>
      </c>
      <c r="BQ391" s="3" t="s">
        <v>123</v>
      </c>
      <c r="BR391" s="3" t="s">
        <v>555</v>
      </c>
      <c r="BS391" s="3" t="s">
        <v>9371</v>
      </c>
      <c r="BT391" s="3">
        <v>0</v>
      </c>
      <c r="BU391" s="3">
        <v>0</v>
      </c>
      <c r="BV391" s="3">
        <v>0</v>
      </c>
      <c r="BW391" s="3" t="s">
        <v>88</v>
      </c>
      <c r="BX391" s="3" t="s">
        <v>123</v>
      </c>
      <c r="BY391" s="3"/>
      <c r="BZ391" s="3"/>
      <c r="CA391" s="3"/>
      <c r="CB391" s="3"/>
      <c r="CC391" s="3"/>
      <c r="CD391" s="3"/>
      <c r="CE391" s="3"/>
      <c r="CF391" s="5">
        <v>43731.945185185185</v>
      </c>
      <c r="CG391" s="5">
        <v>43126.574837962966</v>
      </c>
      <c r="CH391" s="4">
        <v>44077</v>
      </c>
      <c r="CI391" s="3" t="s">
        <v>129</v>
      </c>
    </row>
    <row r="392" spans="1:87" x14ac:dyDescent="0.3">
      <c r="A392" s="3" t="s">
        <v>9372</v>
      </c>
      <c r="B392" s="3" t="s">
        <v>88</v>
      </c>
      <c r="C392" s="3">
        <v>59177</v>
      </c>
      <c r="D392" s="3">
        <v>2018</v>
      </c>
      <c r="E392" s="3"/>
      <c r="F392" s="3" t="s">
        <v>89</v>
      </c>
      <c r="G392" s="3" t="s">
        <v>129</v>
      </c>
      <c r="H392" s="3" t="s">
        <v>9373</v>
      </c>
      <c r="I392" s="3" t="s">
        <v>9374</v>
      </c>
      <c r="J392" s="3" t="s">
        <v>93</v>
      </c>
      <c r="K392" s="3"/>
      <c r="L392" s="4">
        <v>43935</v>
      </c>
      <c r="M392" s="6">
        <v>6459</v>
      </c>
      <c r="N392" s="6">
        <v>6459</v>
      </c>
      <c r="O392" s="3" t="s">
        <v>9375</v>
      </c>
      <c r="P392" s="6">
        <v>6459</v>
      </c>
      <c r="Q392" s="3"/>
      <c r="R392" s="3"/>
      <c r="S392" s="3"/>
      <c r="T392" s="3"/>
      <c r="U392" s="3" t="s">
        <v>88</v>
      </c>
      <c r="V392" s="3" t="s">
        <v>9376</v>
      </c>
      <c r="W392" s="3" t="s">
        <v>9377</v>
      </c>
      <c r="X392" s="3" t="s">
        <v>9378</v>
      </c>
      <c r="Y392" s="4">
        <v>38320</v>
      </c>
      <c r="Z392" s="3" t="s">
        <v>9379</v>
      </c>
      <c r="AA392" s="3" t="s">
        <v>2633</v>
      </c>
      <c r="AB392" s="3" t="s">
        <v>5966</v>
      </c>
      <c r="AC392" s="3" t="s">
        <v>100</v>
      </c>
      <c r="AD392" s="3" t="s">
        <v>9380</v>
      </c>
      <c r="AE392" s="3" t="s">
        <v>9381</v>
      </c>
      <c r="AF392" s="3" t="s">
        <v>2290</v>
      </c>
      <c r="AG392" s="3" t="s">
        <v>9382</v>
      </c>
      <c r="AH392" s="3" t="s">
        <v>9383</v>
      </c>
      <c r="AI392" s="3" t="s">
        <v>2633</v>
      </c>
      <c r="AJ392" s="3" t="s">
        <v>329</v>
      </c>
      <c r="AK392" s="3" t="s">
        <v>9384</v>
      </c>
      <c r="AL392" s="3" t="s">
        <v>107</v>
      </c>
      <c r="AM392" s="3" t="s">
        <v>107</v>
      </c>
      <c r="AN392" s="3" t="s">
        <v>146</v>
      </c>
      <c r="AO392" s="3" t="s">
        <v>109</v>
      </c>
      <c r="AP392" s="3" t="s">
        <v>9385</v>
      </c>
      <c r="AQ392" s="4">
        <v>20855</v>
      </c>
      <c r="AR392" s="3" t="s">
        <v>9386</v>
      </c>
      <c r="AS392" s="3" t="s">
        <v>9387</v>
      </c>
      <c r="AT392" s="3" t="s">
        <v>9388</v>
      </c>
      <c r="AU392" s="3" t="s">
        <v>9383</v>
      </c>
      <c r="AV392" s="3" t="s">
        <v>2633</v>
      </c>
      <c r="AW392" s="3" t="s">
        <v>329</v>
      </c>
      <c r="AX392" s="3" t="s">
        <v>9389</v>
      </c>
      <c r="AY392" s="3" t="s">
        <v>9382</v>
      </c>
      <c r="AZ392" s="3" t="s">
        <v>9383</v>
      </c>
      <c r="BA392" s="3" t="s">
        <v>2633</v>
      </c>
      <c r="BB392" s="3" t="s">
        <v>329</v>
      </c>
      <c r="BC392" s="3" t="s">
        <v>9390</v>
      </c>
      <c r="BD392" s="3" t="s">
        <v>9391</v>
      </c>
      <c r="BE392" s="3" t="s">
        <v>9392</v>
      </c>
      <c r="BF392" s="3" t="s">
        <v>9393</v>
      </c>
      <c r="BG392" s="3" t="s">
        <v>340</v>
      </c>
      <c r="BH392" s="3" t="s">
        <v>2652</v>
      </c>
      <c r="BI392" s="3" t="s">
        <v>9394</v>
      </c>
      <c r="BJ392" s="3" t="s">
        <v>9395</v>
      </c>
      <c r="BK392" s="3" t="s">
        <v>1464</v>
      </c>
      <c r="BL392" s="3" t="s">
        <v>123</v>
      </c>
      <c r="BM392" s="3" t="s">
        <v>123</v>
      </c>
      <c r="BN392" s="3" t="s">
        <v>124</v>
      </c>
      <c r="BO392" s="3" t="s">
        <v>125</v>
      </c>
      <c r="BP392" s="3" t="s">
        <v>123</v>
      </c>
      <c r="BQ392" s="3" t="s">
        <v>123</v>
      </c>
      <c r="BR392" s="3" t="s">
        <v>126</v>
      </c>
      <c r="BS392" s="3" t="s">
        <v>9396</v>
      </c>
      <c r="BT392" s="3">
        <v>0</v>
      </c>
      <c r="BU392" s="3">
        <v>0</v>
      </c>
      <c r="BV392" s="3">
        <v>0</v>
      </c>
      <c r="BW392" s="3" t="s">
        <v>88</v>
      </c>
      <c r="BX392" s="3" t="s">
        <v>123</v>
      </c>
      <c r="BY392" s="3"/>
      <c r="BZ392" s="3"/>
      <c r="CA392" s="3"/>
      <c r="CB392" s="3"/>
      <c r="CC392" s="3"/>
      <c r="CD392" s="3"/>
      <c r="CE392" s="3"/>
      <c r="CF392" s="5">
        <v>43734.912233796298</v>
      </c>
      <c r="CG392" s="5">
        <v>43111.975451388891</v>
      </c>
      <c r="CH392" s="4">
        <v>44049</v>
      </c>
      <c r="CI392" s="3" t="s">
        <v>129</v>
      </c>
    </row>
    <row r="393" spans="1:87" x14ac:dyDescent="0.3">
      <c r="A393" s="3" t="s">
        <v>9397</v>
      </c>
      <c r="B393" s="3" t="s">
        <v>88</v>
      </c>
      <c r="C393" s="3">
        <v>59178</v>
      </c>
      <c r="D393" s="3">
        <v>2018</v>
      </c>
      <c r="E393" s="3"/>
      <c r="F393" s="3" t="s">
        <v>89</v>
      </c>
      <c r="G393" s="3" t="s">
        <v>527</v>
      </c>
      <c r="H393" s="3" t="s">
        <v>751</v>
      </c>
      <c r="I393" s="3" t="s">
        <v>9398</v>
      </c>
      <c r="J393" s="3" t="s">
        <v>93</v>
      </c>
      <c r="K393" s="3"/>
      <c r="L393" s="4">
        <v>43935</v>
      </c>
      <c r="M393" s="3">
        <v>0</v>
      </c>
      <c r="N393" s="3">
        <v>0</v>
      </c>
      <c r="O393" s="3"/>
      <c r="P393" s="3">
        <v>0</v>
      </c>
      <c r="Q393" s="3"/>
      <c r="R393" s="3"/>
      <c r="S393" s="3"/>
      <c r="T393" s="3"/>
      <c r="U393" s="3" t="s">
        <v>88</v>
      </c>
      <c r="V393" s="3" t="s">
        <v>9399</v>
      </c>
      <c r="W393" s="3" t="s">
        <v>9399</v>
      </c>
      <c r="X393" s="3" t="s">
        <v>9400</v>
      </c>
      <c r="Y393" s="4">
        <v>32895</v>
      </c>
      <c r="Z393" s="3" t="s">
        <v>9401</v>
      </c>
      <c r="AA393" s="3" t="s">
        <v>479</v>
      </c>
      <c r="AB393" s="3" t="s">
        <v>9402</v>
      </c>
      <c r="AC393" s="3" t="s">
        <v>203</v>
      </c>
      <c r="AD393" s="3" t="s">
        <v>9403</v>
      </c>
      <c r="AE393" s="3" t="s">
        <v>9404</v>
      </c>
      <c r="AF393" s="3" t="s">
        <v>206</v>
      </c>
      <c r="AG393" s="3" t="s">
        <v>9405</v>
      </c>
      <c r="AH393" s="3" t="s">
        <v>9406</v>
      </c>
      <c r="AI393" s="3" t="s">
        <v>479</v>
      </c>
      <c r="AJ393" s="3" t="s">
        <v>480</v>
      </c>
      <c r="AK393" s="3" t="s">
        <v>9407</v>
      </c>
      <c r="AL393" s="3" t="s">
        <v>107</v>
      </c>
      <c r="AM393" s="3" t="s">
        <v>107</v>
      </c>
      <c r="AN393" s="3" t="s">
        <v>108</v>
      </c>
      <c r="AO393" s="3" t="s">
        <v>109</v>
      </c>
      <c r="AP393" s="3" t="s">
        <v>9408</v>
      </c>
      <c r="AQ393" s="4">
        <v>23724</v>
      </c>
      <c r="AR393" s="3" t="s">
        <v>9409</v>
      </c>
      <c r="AS393" s="3" t="s">
        <v>9410</v>
      </c>
      <c r="AT393" s="3" t="s">
        <v>9411</v>
      </c>
      <c r="AU393" s="3" t="s">
        <v>9406</v>
      </c>
      <c r="AV393" s="3" t="s">
        <v>479</v>
      </c>
      <c r="AW393" s="3" t="s">
        <v>480</v>
      </c>
      <c r="AX393" s="3" t="s">
        <v>9412</v>
      </c>
      <c r="AY393" s="3" t="s">
        <v>9405</v>
      </c>
      <c r="AZ393" s="3" t="s">
        <v>9406</v>
      </c>
      <c r="BA393" s="3" t="s">
        <v>479</v>
      </c>
      <c r="BB393" s="3" t="s">
        <v>480</v>
      </c>
      <c r="BC393" s="3" t="s">
        <v>9413</v>
      </c>
      <c r="BD393" s="3" t="s">
        <v>9414</v>
      </c>
      <c r="BE393" s="3" t="s">
        <v>9415</v>
      </c>
      <c r="BF393" s="3" t="s">
        <v>9416</v>
      </c>
      <c r="BG393" s="3" t="s">
        <v>491</v>
      </c>
      <c r="BH393" s="3" t="s">
        <v>492</v>
      </c>
      <c r="BI393" s="3" t="s">
        <v>9417</v>
      </c>
      <c r="BJ393" s="3" t="s">
        <v>9418</v>
      </c>
      <c r="BK393" s="3" t="s">
        <v>255</v>
      </c>
      <c r="BL393" s="3" t="s">
        <v>123</v>
      </c>
      <c r="BM393" s="3" t="s">
        <v>123</v>
      </c>
      <c r="BN393" s="3" t="s">
        <v>125</v>
      </c>
      <c r="BO393" s="3" t="s">
        <v>125</v>
      </c>
      <c r="BP393" s="3" t="s">
        <v>123</v>
      </c>
      <c r="BQ393" s="3" t="s">
        <v>123</v>
      </c>
      <c r="BR393" s="3" t="s">
        <v>126</v>
      </c>
      <c r="BS393" s="3" t="s">
        <v>9419</v>
      </c>
      <c r="BT393" s="3">
        <v>0</v>
      </c>
      <c r="BU393" s="3">
        <v>0</v>
      </c>
      <c r="BV393" s="3">
        <v>0</v>
      </c>
      <c r="BW393" s="3" t="s">
        <v>88</v>
      </c>
      <c r="BX393" s="3" t="s">
        <v>123</v>
      </c>
      <c r="BY393" s="3"/>
      <c r="BZ393" s="3"/>
      <c r="CA393" s="3"/>
      <c r="CB393" s="3"/>
      <c r="CC393" s="3"/>
      <c r="CD393" s="3"/>
      <c r="CE393" s="3"/>
      <c r="CF393" s="5">
        <v>43732.006354166668</v>
      </c>
      <c r="CG393" s="5">
        <v>43125.463634259257</v>
      </c>
      <c r="CH393" s="3"/>
      <c r="CI393" s="3"/>
    </row>
    <row r="394" spans="1:87" x14ac:dyDescent="0.3">
      <c r="A394" s="3" t="s">
        <v>9420</v>
      </c>
      <c r="B394" s="3" t="s">
        <v>88</v>
      </c>
      <c r="C394" s="3">
        <v>59186</v>
      </c>
      <c r="D394" s="3">
        <v>2018</v>
      </c>
      <c r="E394" s="3"/>
      <c r="F394" s="3" t="s">
        <v>89</v>
      </c>
      <c r="G394" s="3" t="s">
        <v>129</v>
      </c>
      <c r="H394" s="3" t="s">
        <v>258</v>
      </c>
      <c r="I394" s="3" t="s">
        <v>9421</v>
      </c>
      <c r="J394" s="3" t="s">
        <v>93</v>
      </c>
      <c r="K394" s="3"/>
      <c r="L394" s="4">
        <v>43935</v>
      </c>
      <c r="M394" s="6">
        <v>3989</v>
      </c>
      <c r="N394" s="6">
        <v>3989</v>
      </c>
      <c r="O394" s="3" t="s">
        <v>9422</v>
      </c>
      <c r="P394" s="6">
        <v>3989</v>
      </c>
      <c r="Q394" s="3"/>
      <c r="R394" s="3"/>
      <c r="S394" s="3"/>
      <c r="T394" s="3"/>
      <c r="U394" s="3" t="s">
        <v>88</v>
      </c>
      <c r="V394" s="3" t="s">
        <v>9423</v>
      </c>
      <c r="W394" s="3" t="s">
        <v>9424</v>
      </c>
      <c r="X394" s="3" t="s">
        <v>9425</v>
      </c>
      <c r="Y394" s="4">
        <v>34755</v>
      </c>
      <c r="Z394" s="3" t="s">
        <v>264</v>
      </c>
      <c r="AA394" s="3"/>
      <c r="AB394" s="3" t="s">
        <v>9426</v>
      </c>
      <c r="AC394" s="3" t="s">
        <v>100</v>
      </c>
      <c r="AD394" s="3" t="s">
        <v>9427</v>
      </c>
      <c r="AE394" s="3" t="s">
        <v>9428</v>
      </c>
      <c r="AF394" s="3" t="s">
        <v>477</v>
      </c>
      <c r="AG394" s="3" t="s">
        <v>9429</v>
      </c>
      <c r="AH394" s="3" t="s">
        <v>9430</v>
      </c>
      <c r="AI394" s="3" t="s">
        <v>1343</v>
      </c>
      <c r="AJ394" s="3" t="s">
        <v>1185</v>
      </c>
      <c r="AK394" s="3" t="s">
        <v>9431</v>
      </c>
      <c r="AL394" s="3" t="s">
        <v>107</v>
      </c>
      <c r="AM394" s="3" t="s">
        <v>419</v>
      </c>
      <c r="AN394" s="3" t="s">
        <v>108</v>
      </c>
      <c r="AO394" s="3" t="s">
        <v>109</v>
      </c>
      <c r="AP394" s="3" t="s">
        <v>9432</v>
      </c>
      <c r="AQ394" s="4">
        <v>30614</v>
      </c>
      <c r="AR394" s="3" t="s">
        <v>9433</v>
      </c>
      <c r="AS394" s="3" t="s">
        <v>9434</v>
      </c>
      <c r="AT394" s="3" t="s">
        <v>9435</v>
      </c>
      <c r="AU394" s="3" t="s">
        <v>9430</v>
      </c>
      <c r="AV394" s="3" t="s">
        <v>1343</v>
      </c>
      <c r="AW394" s="3" t="s">
        <v>1185</v>
      </c>
      <c r="AX394" s="3" t="s">
        <v>9436</v>
      </c>
      <c r="AY394" s="3" t="s">
        <v>9429</v>
      </c>
      <c r="AZ394" s="3" t="s">
        <v>9430</v>
      </c>
      <c r="BA394" s="3" t="s">
        <v>1343</v>
      </c>
      <c r="BB394" s="3" t="s">
        <v>1185</v>
      </c>
      <c r="BC394" s="3" t="s">
        <v>9437</v>
      </c>
      <c r="BD394" s="3" t="s">
        <v>9438</v>
      </c>
      <c r="BE394" s="3" t="s">
        <v>9439</v>
      </c>
      <c r="BF394" s="3" t="s">
        <v>9440</v>
      </c>
      <c r="BG394" s="3" t="s">
        <v>1197</v>
      </c>
      <c r="BH394" s="3" t="s">
        <v>1360</v>
      </c>
      <c r="BI394" s="3" t="s">
        <v>9441</v>
      </c>
      <c r="BJ394" s="3" t="s">
        <v>9442</v>
      </c>
      <c r="BK394" s="3" t="s">
        <v>126</v>
      </c>
      <c r="BL394" s="3" t="s">
        <v>123</v>
      </c>
      <c r="BM394" s="3" t="s">
        <v>123</v>
      </c>
      <c r="BN394" s="3" t="s">
        <v>124</v>
      </c>
      <c r="BO394" s="3" t="s">
        <v>125</v>
      </c>
      <c r="BP394" s="3" t="s">
        <v>123</v>
      </c>
      <c r="BQ394" s="3" t="s">
        <v>123</v>
      </c>
      <c r="BR394" s="3" t="s">
        <v>126</v>
      </c>
      <c r="BS394" s="3" t="s">
        <v>9443</v>
      </c>
      <c r="BT394" s="3">
        <v>0</v>
      </c>
      <c r="BU394" s="3">
        <v>0</v>
      </c>
      <c r="BV394" s="3">
        <v>0</v>
      </c>
      <c r="BW394" s="3" t="s">
        <v>88</v>
      </c>
      <c r="BX394" s="3" t="s">
        <v>123</v>
      </c>
      <c r="BY394" s="3"/>
      <c r="BZ394" s="3"/>
      <c r="CA394" s="3"/>
      <c r="CB394" s="3"/>
      <c r="CC394" s="3"/>
      <c r="CD394" s="3"/>
      <c r="CE394" s="3"/>
      <c r="CF394" s="5">
        <v>43738.666377314818</v>
      </c>
      <c r="CG394" s="5">
        <v>43130.431203703702</v>
      </c>
      <c r="CH394" s="4">
        <v>44078</v>
      </c>
      <c r="CI394" s="3" t="s">
        <v>129</v>
      </c>
    </row>
    <row r="395" spans="1:87" x14ac:dyDescent="0.3">
      <c r="A395" s="3" t="s">
        <v>9444</v>
      </c>
      <c r="B395" s="3" t="s">
        <v>88</v>
      </c>
      <c r="C395" s="3">
        <v>59192</v>
      </c>
      <c r="D395" s="3">
        <v>2018</v>
      </c>
      <c r="E395" s="3"/>
      <c r="F395" s="3" t="s">
        <v>89</v>
      </c>
      <c r="G395" s="3" t="s">
        <v>129</v>
      </c>
      <c r="H395" s="3" t="s">
        <v>289</v>
      </c>
      <c r="I395" s="3" t="s">
        <v>9445</v>
      </c>
      <c r="J395" s="3" t="s">
        <v>93</v>
      </c>
      <c r="K395" s="3"/>
      <c r="L395" s="4">
        <v>43935</v>
      </c>
      <c r="M395" s="6">
        <v>9341</v>
      </c>
      <c r="N395" s="6">
        <v>9341</v>
      </c>
      <c r="O395" s="3" t="s">
        <v>9446</v>
      </c>
      <c r="P395" s="6">
        <v>9341</v>
      </c>
      <c r="Q395" s="3"/>
      <c r="R395" s="3"/>
      <c r="S395" s="3"/>
      <c r="T395" s="3"/>
      <c r="U395" s="3" t="s">
        <v>88</v>
      </c>
      <c r="V395" s="3" t="s">
        <v>9447</v>
      </c>
      <c r="W395" s="3" t="s">
        <v>9447</v>
      </c>
      <c r="X395" s="3" t="s">
        <v>9448</v>
      </c>
      <c r="Y395" s="4">
        <v>42515</v>
      </c>
      <c r="Z395" s="3" t="s">
        <v>9449</v>
      </c>
      <c r="AA395" s="3" t="s">
        <v>2490</v>
      </c>
      <c r="AB395" s="3" t="s">
        <v>9450</v>
      </c>
      <c r="AC395" s="3" t="s">
        <v>296</v>
      </c>
      <c r="AD395" s="3" t="s">
        <v>9451</v>
      </c>
      <c r="AE395" s="3" t="s">
        <v>9452</v>
      </c>
      <c r="AF395" s="3" t="s">
        <v>141</v>
      </c>
      <c r="AG395" s="3" t="s">
        <v>8066</v>
      </c>
      <c r="AH395" s="3" t="s">
        <v>2490</v>
      </c>
      <c r="AI395" s="3" t="s">
        <v>2490</v>
      </c>
      <c r="AJ395" s="3" t="s">
        <v>539</v>
      </c>
      <c r="AK395" s="3" t="s">
        <v>9453</v>
      </c>
      <c r="AL395" s="3" t="s">
        <v>107</v>
      </c>
      <c r="AM395" s="3" t="s">
        <v>107</v>
      </c>
      <c r="AN395" s="3" t="s">
        <v>146</v>
      </c>
      <c r="AO395" s="3" t="s">
        <v>109</v>
      </c>
      <c r="AP395" s="3" t="s">
        <v>9454</v>
      </c>
      <c r="AQ395" s="4">
        <v>24713</v>
      </c>
      <c r="AR395" s="3" t="s">
        <v>9455</v>
      </c>
      <c r="AS395" s="3" t="s">
        <v>9456</v>
      </c>
      <c r="AT395" s="3" t="s">
        <v>9457</v>
      </c>
      <c r="AU395" s="3" t="s">
        <v>2490</v>
      </c>
      <c r="AV395" s="3" t="s">
        <v>2490</v>
      </c>
      <c r="AW395" s="3" t="s">
        <v>539</v>
      </c>
      <c r="AX395" s="3" t="s">
        <v>9458</v>
      </c>
      <c r="AY395" s="3" t="s">
        <v>8066</v>
      </c>
      <c r="AZ395" s="3" t="s">
        <v>2490</v>
      </c>
      <c r="BA395" s="3" t="s">
        <v>2490</v>
      </c>
      <c r="BB395" s="3" t="s">
        <v>539</v>
      </c>
      <c r="BC395" s="3" t="s">
        <v>9459</v>
      </c>
      <c r="BD395" s="3" t="s">
        <v>9460</v>
      </c>
      <c r="BE395" s="3" t="s">
        <v>9461</v>
      </c>
      <c r="BF395" s="3" t="s">
        <v>9462</v>
      </c>
      <c r="BG395" s="3" t="s">
        <v>550</v>
      </c>
      <c r="BH395" s="3" t="s">
        <v>6589</v>
      </c>
      <c r="BI395" s="3" t="s">
        <v>6589</v>
      </c>
      <c r="BJ395" s="3" t="s">
        <v>9463</v>
      </c>
      <c r="BK395" s="3" t="s">
        <v>160</v>
      </c>
      <c r="BL395" s="3" t="s">
        <v>123</v>
      </c>
      <c r="BM395" s="3" t="s">
        <v>123</v>
      </c>
      <c r="BN395" s="3" t="s">
        <v>125</v>
      </c>
      <c r="BO395" s="3" t="s">
        <v>125</v>
      </c>
      <c r="BP395" s="3" t="s">
        <v>123</v>
      </c>
      <c r="BQ395" s="3" t="s">
        <v>123</v>
      </c>
      <c r="BR395" s="3" t="s">
        <v>126</v>
      </c>
      <c r="BS395" s="3" t="s">
        <v>9464</v>
      </c>
      <c r="BT395" s="3">
        <v>0</v>
      </c>
      <c r="BU395" s="3">
        <v>0</v>
      </c>
      <c r="BV395" s="3">
        <v>0</v>
      </c>
      <c r="BW395" s="3" t="s">
        <v>88</v>
      </c>
      <c r="BX395" s="3" t="s">
        <v>123</v>
      </c>
      <c r="BY395" s="3"/>
      <c r="BZ395" s="3"/>
      <c r="CA395" s="3"/>
      <c r="CB395" s="3"/>
      <c r="CC395" s="3"/>
      <c r="CD395" s="3"/>
      <c r="CE395" s="3"/>
      <c r="CF395" s="5">
        <v>43742.465405092589</v>
      </c>
      <c r="CG395" s="5">
        <v>43129.919861111113</v>
      </c>
      <c r="CH395" s="4">
        <v>44077</v>
      </c>
      <c r="CI395" s="3" t="s">
        <v>129</v>
      </c>
    </row>
    <row r="396" spans="1:87" x14ac:dyDescent="0.3">
      <c r="A396" s="3" t="s">
        <v>9465</v>
      </c>
      <c r="B396" s="3" t="s">
        <v>88</v>
      </c>
      <c r="C396" s="3">
        <v>59194</v>
      </c>
      <c r="D396" s="3">
        <v>2018</v>
      </c>
      <c r="E396" s="3"/>
      <c r="F396" s="3" t="s">
        <v>89</v>
      </c>
      <c r="G396" s="3" t="s">
        <v>129</v>
      </c>
      <c r="H396" s="3" t="s">
        <v>163</v>
      </c>
      <c r="I396" s="3" t="s">
        <v>9466</v>
      </c>
      <c r="J396" s="3" t="s">
        <v>93</v>
      </c>
      <c r="K396" s="3"/>
      <c r="L396" s="4">
        <v>43935</v>
      </c>
      <c r="M396" s="6">
        <v>3516</v>
      </c>
      <c r="N396" s="6">
        <v>3516</v>
      </c>
      <c r="O396" s="3" t="s">
        <v>9467</v>
      </c>
      <c r="P396" s="6">
        <v>3516</v>
      </c>
      <c r="Q396" s="3"/>
      <c r="R396" s="3"/>
      <c r="S396" s="3"/>
      <c r="T396" s="3"/>
      <c r="U396" s="3" t="s">
        <v>88</v>
      </c>
      <c r="V396" s="3" t="s">
        <v>9468</v>
      </c>
      <c r="W396" s="3" t="s">
        <v>9469</v>
      </c>
      <c r="X396" s="3" t="s">
        <v>9470</v>
      </c>
      <c r="Y396" s="4">
        <v>42307</v>
      </c>
      <c r="Z396" s="3" t="s">
        <v>9471</v>
      </c>
      <c r="AA396" s="3" t="s">
        <v>5053</v>
      </c>
      <c r="AB396" s="3" t="s">
        <v>9472</v>
      </c>
      <c r="AC396" s="3" t="s">
        <v>100</v>
      </c>
      <c r="AD396" s="3" t="s">
        <v>9473</v>
      </c>
      <c r="AE396" s="3" t="s">
        <v>9474</v>
      </c>
      <c r="AF396" s="3" t="s">
        <v>1989</v>
      </c>
      <c r="AG396" s="3" t="s">
        <v>9475</v>
      </c>
      <c r="AH396" s="3" t="s">
        <v>9476</v>
      </c>
      <c r="AI396" s="3" t="s">
        <v>5053</v>
      </c>
      <c r="AJ396" s="3" t="s">
        <v>480</v>
      </c>
      <c r="AK396" s="3" t="s">
        <v>9477</v>
      </c>
      <c r="AL396" s="3" t="s">
        <v>107</v>
      </c>
      <c r="AM396" s="3" t="s">
        <v>107</v>
      </c>
      <c r="AN396" s="3" t="s">
        <v>146</v>
      </c>
      <c r="AO396" s="3" t="s">
        <v>109</v>
      </c>
      <c r="AP396" s="3" t="s">
        <v>9478</v>
      </c>
      <c r="AQ396" s="4">
        <v>23020</v>
      </c>
      <c r="AR396" s="3" t="s">
        <v>9479</v>
      </c>
      <c r="AS396" s="3" t="s">
        <v>9480</v>
      </c>
      <c r="AT396" s="3" t="s">
        <v>9481</v>
      </c>
      <c r="AU396" s="3" t="s">
        <v>9476</v>
      </c>
      <c r="AV396" s="3" t="s">
        <v>5053</v>
      </c>
      <c r="AW396" s="3" t="s">
        <v>480</v>
      </c>
      <c r="AX396" s="3" t="s">
        <v>9482</v>
      </c>
      <c r="AY396" s="3" t="s">
        <v>9475</v>
      </c>
      <c r="AZ396" s="3" t="s">
        <v>9476</v>
      </c>
      <c r="BA396" s="3" t="s">
        <v>5053</v>
      </c>
      <c r="BB396" s="3" t="s">
        <v>480</v>
      </c>
      <c r="BC396" s="3" t="s">
        <v>9483</v>
      </c>
      <c r="BD396" s="3" t="s">
        <v>9484</v>
      </c>
      <c r="BE396" s="3" t="s">
        <v>5260</v>
      </c>
      <c r="BF396" s="3" t="s">
        <v>9485</v>
      </c>
      <c r="BG396" s="3" t="s">
        <v>491</v>
      </c>
      <c r="BH396" s="3" t="s">
        <v>7206</v>
      </c>
      <c r="BI396" s="3" t="s">
        <v>9486</v>
      </c>
      <c r="BJ396" s="3" t="s">
        <v>9487</v>
      </c>
      <c r="BK396" s="3" t="s">
        <v>2252</v>
      </c>
      <c r="BL396" s="3" t="s">
        <v>123</v>
      </c>
      <c r="BM396" s="3" t="s">
        <v>123</v>
      </c>
      <c r="BN396" s="3" t="s">
        <v>124</v>
      </c>
      <c r="BO396" s="3" t="s">
        <v>125</v>
      </c>
      <c r="BP396" s="3" t="s">
        <v>123</v>
      </c>
      <c r="BQ396" s="3" t="s">
        <v>123</v>
      </c>
      <c r="BR396" s="3" t="s">
        <v>126</v>
      </c>
      <c r="BS396" s="3" t="s">
        <v>9488</v>
      </c>
      <c r="BT396" s="3">
        <v>0</v>
      </c>
      <c r="BU396" s="3">
        <v>0</v>
      </c>
      <c r="BV396" s="3">
        <v>0</v>
      </c>
      <c r="BW396" s="3" t="s">
        <v>88</v>
      </c>
      <c r="BX396" s="3" t="s">
        <v>123</v>
      </c>
      <c r="BY396" s="3"/>
      <c r="BZ396" s="3"/>
      <c r="CA396" s="3"/>
      <c r="CB396" s="3"/>
      <c r="CC396" s="3"/>
      <c r="CD396" s="3"/>
      <c r="CE396" s="3"/>
      <c r="CF396" s="5">
        <v>43736.491331018522</v>
      </c>
      <c r="CG396" s="5">
        <v>43125.351446759261</v>
      </c>
      <c r="CH396" s="4">
        <v>44077</v>
      </c>
      <c r="CI396" s="3" t="s">
        <v>129</v>
      </c>
    </row>
    <row r="397" spans="1:87" x14ac:dyDescent="0.3">
      <c r="A397" s="3" t="s">
        <v>9489</v>
      </c>
      <c r="B397" s="3" t="s">
        <v>88</v>
      </c>
      <c r="C397" s="3">
        <v>59196</v>
      </c>
      <c r="D397" s="3">
        <v>2018</v>
      </c>
      <c r="E397" s="3"/>
      <c r="F397" s="3" t="s">
        <v>89</v>
      </c>
      <c r="G397" s="3" t="s">
        <v>129</v>
      </c>
      <c r="H397" s="3" t="s">
        <v>889</v>
      </c>
      <c r="I397" s="3" t="s">
        <v>9490</v>
      </c>
      <c r="J397" s="3" t="s">
        <v>93</v>
      </c>
      <c r="K397" s="3"/>
      <c r="L397" s="4">
        <v>43935</v>
      </c>
      <c r="M397" s="6">
        <v>3987</v>
      </c>
      <c r="N397" s="6">
        <v>3987</v>
      </c>
      <c r="O397" s="3" t="s">
        <v>9491</v>
      </c>
      <c r="P397" s="6">
        <v>3987</v>
      </c>
      <c r="Q397" s="3"/>
      <c r="R397" s="3"/>
      <c r="S397" s="3"/>
      <c r="T397" s="3"/>
      <c r="U397" s="3" t="s">
        <v>88</v>
      </c>
      <c r="V397" s="3" t="s">
        <v>9492</v>
      </c>
      <c r="W397" s="3" t="s">
        <v>9492</v>
      </c>
      <c r="X397" s="3" t="s">
        <v>9493</v>
      </c>
      <c r="Y397" s="4">
        <v>34291</v>
      </c>
      <c r="Z397" s="3" t="s">
        <v>9492</v>
      </c>
      <c r="AA397" s="3" t="s">
        <v>98</v>
      </c>
      <c r="AB397" s="3" t="s">
        <v>9494</v>
      </c>
      <c r="AC397" s="3" t="s">
        <v>443</v>
      </c>
      <c r="AD397" s="3" t="s">
        <v>9495</v>
      </c>
      <c r="AE397" s="3" t="s">
        <v>9496</v>
      </c>
      <c r="AF397" s="3" t="s">
        <v>7474</v>
      </c>
      <c r="AG397" s="3" t="s">
        <v>9497</v>
      </c>
      <c r="AH397" s="3" t="s">
        <v>9498</v>
      </c>
      <c r="AI397" s="3" t="s">
        <v>98</v>
      </c>
      <c r="AJ397" s="3" t="s">
        <v>105</v>
      </c>
      <c r="AK397" s="3" t="s">
        <v>9499</v>
      </c>
      <c r="AL397" s="3" t="s">
        <v>107</v>
      </c>
      <c r="AM397" s="3" t="s">
        <v>107</v>
      </c>
      <c r="AN397" s="3" t="s">
        <v>146</v>
      </c>
      <c r="AO397" s="3" t="s">
        <v>109</v>
      </c>
      <c r="AP397" s="3" t="s">
        <v>9500</v>
      </c>
      <c r="AQ397" s="4">
        <v>18194</v>
      </c>
      <c r="AR397" s="3" t="s">
        <v>9501</v>
      </c>
      <c r="AS397" s="3" t="s">
        <v>9502</v>
      </c>
      <c r="AT397" s="3" t="s">
        <v>7714</v>
      </c>
      <c r="AU397" s="3" t="s">
        <v>9498</v>
      </c>
      <c r="AV397" s="3" t="s">
        <v>98</v>
      </c>
      <c r="AW397" s="3" t="s">
        <v>105</v>
      </c>
      <c r="AX397" s="3" t="s">
        <v>9503</v>
      </c>
      <c r="AY397" s="3" t="s">
        <v>9497</v>
      </c>
      <c r="AZ397" s="3" t="s">
        <v>9498</v>
      </c>
      <c r="BA397" s="3" t="s">
        <v>98</v>
      </c>
      <c r="BB397" s="3" t="s">
        <v>105</v>
      </c>
      <c r="BC397" s="3" t="s">
        <v>9504</v>
      </c>
      <c r="BD397" s="3" t="s">
        <v>9505</v>
      </c>
      <c r="BE397" s="3" t="s">
        <v>9506</v>
      </c>
      <c r="BF397" s="3" t="s">
        <v>9507</v>
      </c>
      <c r="BG397" s="3" t="s">
        <v>119</v>
      </c>
      <c r="BH397" s="3" t="s">
        <v>120</v>
      </c>
      <c r="BI397" s="3" t="s">
        <v>9508</v>
      </c>
      <c r="BJ397" s="3" t="s">
        <v>9509</v>
      </c>
      <c r="BK397" s="3" t="s">
        <v>7258</v>
      </c>
      <c r="BL397" s="3" t="s">
        <v>123</v>
      </c>
      <c r="BM397" s="3" t="s">
        <v>123</v>
      </c>
      <c r="BN397" s="3" t="s">
        <v>125</v>
      </c>
      <c r="BO397" s="3" t="s">
        <v>125</v>
      </c>
      <c r="BP397" s="3" t="s">
        <v>123</v>
      </c>
      <c r="BQ397" s="3" t="s">
        <v>123</v>
      </c>
      <c r="BR397" s="3" t="s">
        <v>126</v>
      </c>
      <c r="BS397" s="3" t="s">
        <v>9510</v>
      </c>
      <c r="BT397" s="3">
        <v>0</v>
      </c>
      <c r="BU397" s="3">
        <v>0</v>
      </c>
      <c r="BV397" s="3">
        <v>0</v>
      </c>
      <c r="BW397" s="3" t="s">
        <v>88</v>
      </c>
      <c r="BX397" s="3" t="s">
        <v>123</v>
      </c>
      <c r="BY397" s="3"/>
      <c r="BZ397" s="3"/>
      <c r="CA397" s="3"/>
      <c r="CB397" s="3"/>
      <c r="CC397" s="3"/>
      <c r="CD397" s="3"/>
      <c r="CE397" s="3"/>
      <c r="CF397" s="5">
        <v>43732.520428240743</v>
      </c>
      <c r="CG397" s="5">
        <v>43123.76390046296</v>
      </c>
      <c r="CH397" s="4">
        <v>44078</v>
      </c>
      <c r="CI397" s="3" t="s">
        <v>129</v>
      </c>
    </row>
    <row r="398" spans="1:87" x14ac:dyDescent="0.3">
      <c r="A398" s="3" t="s">
        <v>9511</v>
      </c>
      <c r="B398" s="3" t="s">
        <v>88</v>
      </c>
      <c r="C398" s="3">
        <v>59197</v>
      </c>
      <c r="D398" s="3">
        <v>2018</v>
      </c>
      <c r="E398" s="3"/>
      <c r="F398" s="3" t="s">
        <v>89</v>
      </c>
      <c r="G398" s="3" t="s">
        <v>129</v>
      </c>
      <c r="H398" s="3" t="s">
        <v>289</v>
      </c>
      <c r="I398" s="3" t="s">
        <v>9512</v>
      </c>
      <c r="J398" s="3" t="s">
        <v>93</v>
      </c>
      <c r="K398" s="3"/>
      <c r="L398" s="4">
        <v>43935</v>
      </c>
      <c r="M398" s="6">
        <v>7313</v>
      </c>
      <c r="N398" s="6">
        <v>7313</v>
      </c>
      <c r="O398" s="3" t="s">
        <v>9513</v>
      </c>
      <c r="P398" s="6">
        <v>7313</v>
      </c>
      <c r="Q398" s="3"/>
      <c r="R398" s="3"/>
      <c r="S398" s="3"/>
      <c r="T398" s="3"/>
      <c r="U398" s="3" t="s">
        <v>88</v>
      </c>
      <c r="V398" s="3" t="s">
        <v>292</v>
      </c>
      <c r="W398" s="3" t="s">
        <v>292</v>
      </c>
      <c r="X398" s="3" t="s">
        <v>293</v>
      </c>
      <c r="Y398" s="4">
        <v>33166</v>
      </c>
      <c r="Z398" s="3" t="s">
        <v>294</v>
      </c>
      <c r="AA398" s="3" t="s">
        <v>136</v>
      </c>
      <c r="AB398" s="3" t="s">
        <v>295</v>
      </c>
      <c r="AC398" s="3" t="s">
        <v>296</v>
      </c>
      <c r="AD398" s="3" t="s">
        <v>297</v>
      </c>
      <c r="AE398" s="3" t="s">
        <v>298</v>
      </c>
      <c r="AF398" s="3" t="s">
        <v>103</v>
      </c>
      <c r="AG398" s="3" t="s">
        <v>299</v>
      </c>
      <c r="AH398" s="3" t="s">
        <v>300</v>
      </c>
      <c r="AI398" s="3" t="s">
        <v>136</v>
      </c>
      <c r="AJ398" s="3" t="s">
        <v>144</v>
      </c>
      <c r="AK398" s="3" t="s">
        <v>301</v>
      </c>
      <c r="AL398" s="3" t="s">
        <v>302</v>
      </c>
      <c r="AM398" s="3" t="s">
        <v>107</v>
      </c>
      <c r="AN398" s="3" t="s">
        <v>146</v>
      </c>
      <c r="AO398" s="3" t="s">
        <v>303</v>
      </c>
      <c r="AP398" s="3" t="s">
        <v>304</v>
      </c>
      <c r="AQ398" s="4">
        <v>19213</v>
      </c>
      <c r="AR398" s="3" t="s">
        <v>305</v>
      </c>
      <c r="AS398" s="3" t="s">
        <v>306</v>
      </c>
      <c r="AT398" s="3" t="s">
        <v>307</v>
      </c>
      <c r="AU398" s="3" t="s">
        <v>300</v>
      </c>
      <c r="AV398" s="3" t="s">
        <v>136</v>
      </c>
      <c r="AW398" s="3" t="s">
        <v>144</v>
      </c>
      <c r="AX398" s="3" t="s">
        <v>308</v>
      </c>
      <c r="AY398" s="3" t="s">
        <v>299</v>
      </c>
      <c r="AZ398" s="3" t="s">
        <v>300</v>
      </c>
      <c r="BA398" s="3" t="s">
        <v>136</v>
      </c>
      <c r="BB398" s="3" t="s">
        <v>144</v>
      </c>
      <c r="BC398" s="3" t="s">
        <v>3385</v>
      </c>
      <c r="BD398" s="3" t="s">
        <v>9514</v>
      </c>
      <c r="BE398" s="3" t="s">
        <v>9515</v>
      </c>
      <c r="BF398" s="3" t="s">
        <v>9516</v>
      </c>
      <c r="BG398" s="3" t="s">
        <v>156</v>
      </c>
      <c r="BH398" s="3" t="s">
        <v>157</v>
      </c>
      <c r="BI398" s="3" t="s">
        <v>9517</v>
      </c>
      <c r="BJ398" s="3" t="s">
        <v>9518</v>
      </c>
      <c r="BK398" s="3" t="s">
        <v>122</v>
      </c>
      <c r="BL398" s="3" t="s">
        <v>123</v>
      </c>
      <c r="BM398" s="3" t="s">
        <v>123</v>
      </c>
      <c r="BN398" s="3" t="s">
        <v>125</v>
      </c>
      <c r="BO398" s="3" t="s">
        <v>125</v>
      </c>
      <c r="BP398" s="3" t="s">
        <v>123</v>
      </c>
      <c r="BQ398" s="3" t="s">
        <v>123</v>
      </c>
      <c r="BR398" s="3" t="s">
        <v>126</v>
      </c>
      <c r="BS398" s="3" t="s">
        <v>9519</v>
      </c>
      <c r="BT398" s="3">
        <v>0</v>
      </c>
      <c r="BU398" s="3">
        <v>0</v>
      </c>
      <c r="BV398" s="3">
        <v>0</v>
      </c>
      <c r="BW398" s="3" t="s">
        <v>88</v>
      </c>
      <c r="BX398" s="3" t="s">
        <v>123</v>
      </c>
      <c r="BY398" s="3"/>
      <c r="BZ398" s="3"/>
      <c r="CA398" s="3"/>
      <c r="CB398" s="3"/>
      <c r="CC398" s="3"/>
      <c r="CD398" s="3"/>
      <c r="CE398" s="3"/>
      <c r="CF398" s="5">
        <v>43740.496099537035</v>
      </c>
      <c r="CG398" s="5">
        <v>43124.791307870371</v>
      </c>
      <c r="CH398" s="4">
        <v>44077</v>
      </c>
      <c r="CI398" s="3" t="s">
        <v>129</v>
      </c>
    </row>
    <row r="399" spans="1:87" x14ac:dyDescent="0.3">
      <c r="A399" s="3" t="s">
        <v>9520</v>
      </c>
      <c r="B399" s="3" t="s">
        <v>88</v>
      </c>
      <c r="C399" s="3">
        <v>59200</v>
      </c>
      <c r="D399" s="3">
        <v>2018</v>
      </c>
      <c r="E399" s="3"/>
      <c r="F399" s="3" t="s">
        <v>89</v>
      </c>
      <c r="G399" s="3" t="s">
        <v>129</v>
      </c>
      <c r="H399" s="3" t="s">
        <v>289</v>
      </c>
      <c r="I399" s="3" t="s">
        <v>9521</v>
      </c>
      <c r="J399" s="3" t="s">
        <v>93</v>
      </c>
      <c r="K399" s="3"/>
      <c r="L399" s="4">
        <v>43935</v>
      </c>
      <c r="M399" s="6">
        <v>5513</v>
      </c>
      <c r="N399" s="6">
        <v>5513</v>
      </c>
      <c r="O399" s="3" t="s">
        <v>9522</v>
      </c>
      <c r="P399" s="6">
        <v>5513</v>
      </c>
      <c r="Q399" s="3"/>
      <c r="R399" s="3"/>
      <c r="S399" s="3"/>
      <c r="T399" s="3"/>
      <c r="U399" s="3" t="s">
        <v>88</v>
      </c>
      <c r="V399" s="3" t="s">
        <v>9523</v>
      </c>
      <c r="W399" s="3" t="s">
        <v>9524</v>
      </c>
      <c r="X399" s="3" t="s">
        <v>9525</v>
      </c>
      <c r="Y399" s="4">
        <v>17691</v>
      </c>
      <c r="Z399" s="3" t="s">
        <v>9526</v>
      </c>
      <c r="AA399" s="3" t="s">
        <v>727</v>
      </c>
      <c r="AB399" s="3" t="s">
        <v>9527</v>
      </c>
      <c r="AC399" s="3" t="s">
        <v>594</v>
      </c>
      <c r="AD399" s="3" t="s">
        <v>9528</v>
      </c>
      <c r="AE399" s="3" t="s">
        <v>9529</v>
      </c>
      <c r="AF399" s="3" t="s">
        <v>240</v>
      </c>
      <c r="AG399" s="3" t="s">
        <v>9530</v>
      </c>
      <c r="AH399" s="3" t="s">
        <v>9531</v>
      </c>
      <c r="AI399" s="3" t="s">
        <v>727</v>
      </c>
      <c r="AJ399" s="3" t="s">
        <v>329</v>
      </c>
      <c r="AK399" s="3" t="s">
        <v>9532</v>
      </c>
      <c r="AL399" s="3" t="s">
        <v>107</v>
      </c>
      <c r="AM399" s="3" t="s">
        <v>107</v>
      </c>
      <c r="AN399" s="3" t="s">
        <v>146</v>
      </c>
      <c r="AO399" s="3" t="s">
        <v>109</v>
      </c>
      <c r="AP399" s="3" t="s">
        <v>9533</v>
      </c>
      <c r="AQ399" s="4">
        <v>23260</v>
      </c>
      <c r="AR399" s="3" t="s">
        <v>9534</v>
      </c>
      <c r="AS399" s="3" t="s">
        <v>9535</v>
      </c>
      <c r="AT399" s="3" t="s">
        <v>9536</v>
      </c>
      <c r="AU399" s="3" t="s">
        <v>9531</v>
      </c>
      <c r="AV399" s="3" t="s">
        <v>727</v>
      </c>
      <c r="AW399" s="3" t="s">
        <v>329</v>
      </c>
      <c r="AX399" s="3" t="s">
        <v>9537</v>
      </c>
      <c r="AY399" s="3" t="s">
        <v>9530</v>
      </c>
      <c r="AZ399" s="3" t="s">
        <v>9531</v>
      </c>
      <c r="BA399" s="3" t="s">
        <v>727</v>
      </c>
      <c r="BB399" s="3" t="s">
        <v>329</v>
      </c>
      <c r="BC399" s="3" t="s">
        <v>9538</v>
      </c>
      <c r="BD399" s="3" t="s">
        <v>9539</v>
      </c>
      <c r="BE399" s="3" t="s">
        <v>9540</v>
      </c>
      <c r="BF399" s="3" t="s">
        <v>9541</v>
      </c>
      <c r="BG399" s="3" t="s">
        <v>340</v>
      </c>
      <c r="BH399" s="3" t="s">
        <v>1902</v>
      </c>
      <c r="BI399" s="3" t="s">
        <v>9542</v>
      </c>
      <c r="BJ399" s="3" t="s">
        <v>9543</v>
      </c>
      <c r="BK399" s="3" t="s">
        <v>555</v>
      </c>
      <c r="BL399" s="3" t="s">
        <v>123</v>
      </c>
      <c r="BM399" s="3" t="s">
        <v>123</v>
      </c>
      <c r="BN399" s="3" t="s">
        <v>125</v>
      </c>
      <c r="BO399" s="3" t="s">
        <v>125</v>
      </c>
      <c r="BP399" s="3" t="s">
        <v>123</v>
      </c>
      <c r="BQ399" s="3" t="s">
        <v>123</v>
      </c>
      <c r="BR399" s="3" t="s">
        <v>126</v>
      </c>
      <c r="BS399" s="3" t="s">
        <v>9544</v>
      </c>
      <c r="BT399" s="3">
        <v>0</v>
      </c>
      <c r="BU399" s="3">
        <v>0</v>
      </c>
      <c r="BV399" s="3">
        <v>0</v>
      </c>
      <c r="BW399" s="3" t="s">
        <v>88</v>
      </c>
      <c r="BX399" s="3" t="s">
        <v>123</v>
      </c>
      <c r="BY399" s="3"/>
      <c r="BZ399" s="3"/>
      <c r="CA399" s="3"/>
      <c r="CB399" s="3"/>
      <c r="CC399" s="3"/>
      <c r="CD399" s="3"/>
      <c r="CE399" s="3"/>
      <c r="CF399" s="5">
        <v>43734.415763888886</v>
      </c>
      <c r="CG399" s="5">
        <v>43125.643611111111</v>
      </c>
      <c r="CH399" s="4">
        <v>44077</v>
      </c>
      <c r="CI399" s="3" t="s">
        <v>129</v>
      </c>
    </row>
    <row r="400" spans="1:87" x14ac:dyDescent="0.3">
      <c r="A400" s="3" t="s">
        <v>9545</v>
      </c>
      <c r="B400" s="3" t="s">
        <v>88</v>
      </c>
      <c r="C400" s="3">
        <v>59201</v>
      </c>
      <c r="D400" s="3">
        <v>2018</v>
      </c>
      <c r="E400" s="3"/>
      <c r="F400" s="3" t="s">
        <v>89</v>
      </c>
      <c r="G400" s="3" t="s">
        <v>129</v>
      </c>
      <c r="H400" s="3" t="s">
        <v>373</v>
      </c>
      <c r="I400" s="3" t="s">
        <v>9546</v>
      </c>
      <c r="J400" s="3" t="s">
        <v>93</v>
      </c>
      <c r="K400" s="3"/>
      <c r="L400" s="4">
        <v>43935</v>
      </c>
      <c r="M400" s="6">
        <v>2825</v>
      </c>
      <c r="N400" s="6">
        <v>2825</v>
      </c>
      <c r="O400" s="3" t="s">
        <v>9547</v>
      </c>
      <c r="P400" s="6">
        <v>2825</v>
      </c>
      <c r="Q400" s="3"/>
      <c r="R400" s="3"/>
      <c r="S400" s="3"/>
      <c r="T400" s="3"/>
      <c r="U400" s="3" t="s">
        <v>88</v>
      </c>
      <c r="V400" s="3" t="s">
        <v>376</v>
      </c>
      <c r="W400" s="3" t="s">
        <v>377</v>
      </c>
      <c r="X400" s="3" t="s">
        <v>378</v>
      </c>
      <c r="Y400" s="4">
        <v>28972</v>
      </c>
      <c r="Z400" s="3" t="s">
        <v>379</v>
      </c>
      <c r="AA400" s="3" t="s">
        <v>380</v>
      </c>
      <c r="AB400" s="3" t="s">
        <v>381</v>
      </c>
      <c r="AC400" s="3" t="s">
        <v>382</v>
      </c>
      <c r="AD400" s="3" t="s">
        <v>383</v>
      </c>
      <c r="AE400" s="3" t="s">
        <v>384</v>
      </c>
      <c r="AF400" s="3" t="s">
        <v>385</v>
      </c>
      <c r="AG400" s="3" t="s">
        <v>386</v>
      </c>
      <c r="AH400" s="3" t="s">
        <v>380</v>
      </c>
      <c r="AI400" s="3" t="s">
        <v>380</v>
      </c>
      <c r="AJ400" s="3" t="s">
        <v>387</v>
      </c>
      <c r="AK400" s="3" t="s">
        <v>388</v>
      </c>
      <c r="AL400" s="3" t="s">
        <v>107</v>
      </c>
      <c r="AM400" s="3" t="s">
        <v>107</v>
      </c>
      <c r="AN400" s="3" t="s">
        <v>146</v>
      </c>
      <c r="AO400" s="3" t="s">
        <v>109</v>
      </c>
      <c r="AP400" s="3" t="s">
        <v>389</v>
      </c>
      <c r="AQ400" s="4">
        <v>20518</v>
      </c>
      <c r="AR400" s="3" t="s">
        <v>390</v>
      </c>
      <c r="AS400" s="3" t="s">
        <v>391</v>
      </c>
      <c r="AT400" s="3" t="s">
        <v>392</v>
      </c>
      <c r="AU400" s="3" t="s">
        <v>380</v>
      </c>
      <c r="AV400" s="3" t="s">
        <v>380</v>
      </c>
      <c r="AW400" s="3" t="s">
        <v>387</v>
      </c>
      <c r="AX400" s="3" t="s">
        <v>393</v>
      </c>
      <c r="AY400" s="3" t="s">
        <v>386</v>
      </c>
      <c r="AZ400" s="3" t="s">
        <v>380</v>
      </c>
      <c r="BA400" s="3" t="s">
        <v>380</v>
      </c>
      <c r="BB400" s="3" t="s">
        <v>387</v>
      </c>
      <c r="BC400" s="3" t="s">
        <v>9548</v>
      </c>
      <c r="BD400" s="3" t="s">
        <v>9549</v>
      </c>
      <c r="BE400" s="3" t="s">
        <v>9550</v>
      </c>
      <c r="BF400" s="3" t="s">
        <v>9551</v>
      </c>
      <c r="BG400" s="3" t="s">
        <v>398</v>
      </c>
      <c r="BH400" s="3" t="s">
        <v>399</v>
      </c>
      <c r="BI400" s="3" t="s">
        <v>399</v>
      </c>
      <c r="BJ400" s="3" t="s">
        <v>9552</v>
      </c>
      <c r="BK400" s="3" t="s">
        <v>2328</v>
      </c>
      <c r="BL400" s="3" t="s">
        <v>123</v>
      </c>
      <c r="BM400" s="3" t="s">
        <v>123</v>
      </c>
      <c r="BN400" s="3" t="s">
        <v>125</v>
      </c>
      <c r="BO400" s="3" t="s">
        <v>125</v>
      </c>
      <c r="BP400" s="3" t="s">
        <v>123</v>
      </c>
      <c r="BQ400" s="3" t="s">
        <v>123</v>
      </c>
      <c r="BR400" s="3" t="s">
        <v>555</v>
      </c>
      <c r="BS400" s="3" t="s">
        <v>9553</v>
      </c>
      <c r="BT400" s="3">
        <v>0</v>
      </c>
      <c r="BU400" s="3">
        <v>0</v>
      </c>
      <c r="BV400" s="3">
        <v>0</v>
      </c>
      <c r="BW400" s="3" t="s">
        <v>88</v>
      </c>
      <c r="BX400" s="3" t="s">
        <v>123</v>
      </c>
      <c r="BY400" s="3"/>
      <c r="BZ400" s="3"/>
      <c r="CA400" s="3"/>
      <c r="CB400" s="3"/>
      <c r="CC400" s="3"/>
      <c r="CD400" s="3"/>
      <c r="CE400" s="3"/>
      <c r="CF400" s="5">
        <v>43742.536307870374</v>
      </c>
      <c r="CG400" s="5">
        <v>43124.696134259262</v>
      </c>
      <c r="CH400" s="4">
        <v>44050</v>
      </c>
      <c r="CI400" s="3" t="s">
        <v>129</v>
      </c>
    </row>
    <row r="401" spans="1:87" x14ac:dyDescent="0.3">
      <c r="A401" s="3" t="s">
        <v>9554</v>
      </c>
      <c r="B401" s="3" t="s">
        <v>88</v>
      </c>
      <c r="C401" s="3">
        <v>59202</v>
      </c>
      <c r="D401" s="3">
        <v>2018</v>
      </c>
      <c r="E401" s="3"/>
      <c r="F401" s="3" t="s">
        <v>89</v>
      </c>
      <c r="G401" s="3" t="s">
        <v>527</v>
      </c>
      <c r="H401" s="3" t="s">
        <v>527</v>
      </c>
      <c r="I401" s="3" t="s">
        <v>9555</v>
      </c>
      <c r="J401" s="3" t="s">
        <v>93</v>
      </c>
      <c r="K401" s="3"/>
      <c r="L401" s="4">
        <v>43935</v>
      </c>
      <c r="M401" s="3">
        <v>0</v>
      </c>
      <c r="N401" s="3">
        <v>0</v>
      </c>
      <c r="O401" s="3"/>
      <c r="P401" s="3">
        <v>0</v>
      </c>
      <c r="Q401" s="3"/>
      <c r="R401" s="3"/>
      <c r="S401" s="3"/>
      <c r="T401" s="3"/>
      <c r="U401" s="3" t="s">
        <v>88</v>
      </c>
      <c r="V401" s="3" t="s">
        <v>376</v>
      </c>
      <c r="W401" s="3" t="s">
        <v>377</v>
      </c>
      <c r="X401" s="3" t="s">
        <v>378</v>
      </c>
      <c r="Y401" s="4">
        <v>28972</v>
      </c>
      <c r="Z401" s="3" t="s">
        <v>379</v>
      </c>
      <c r="AA401" s="3" t="s">
        <v>380</v>
      </c>
      <c r="AB401" s="3" t="s">
        <v>381</v>
      </c>
      <c r="AC401" s="3" t="s">
        <v>382</v>
      </c>
      <c r="AD401" s="3" t="s">
        <v>383</v>
      </c>
      <c r="AE401" s="3" t="s">
        <v>384</v>
      </c>
      <c r="AF401" s="3" t="s">
        <v>385</v>
      </c>
      <c r="AG401" s="3" t="s">
        <v>386</v>
      </c>
      <c r="AH401" s="3" t="s">
        <v>380</v>
      </c>
      <c r="AI401" s="3" t="s">
        <v>380</v>
      </c>
      <c r="AJ401" s="3" t="s">
        <v>387</v>
      </c>
      <c r="AK401" s="3" t="s">
        <v>388</v>
      </c>
      <c r="AL401" s="3" t="s">
        <v>107</v>
      </c>
      <c r="AM401" s="3" t="s">
        <v>107</v>
      </c>
      <c r="AN401" s="3" t="s">
        <v>146</v>
      </c>
      <c r="AO401" s="3" t="s">
        <v>109</v>
      </c>
      <c r="AP401" s="3" t="s">
        <v>389</v>
      </c>
      <c r="AQ401" s="4">
        <v>20518</v>
      </c>
      <c r="AR401" s="3" t="s">
        <v>390</v>
      </c>
      <c r="AS401" s="3" t="s">
        <v>391</v>
      </c>
      <c r="AT401" s="3" t="s">
        <v>392</v>
      </c>
      <c r="AU401" s="3" t="s">
        <v>380</v>
      </c>
      <c r="AV401" s="3" t="s">
        <v>380</v>
      </c>
      <c r="AW401" s="3" t="s">
        <v>387</v>
      </c>
      <c r="AX401" s="3" t="s">
        <v>393</v>
      </c>
      <c r="AY401" s="3" t="s">
        <v>386</v>
      </c>
      <c r="AZ401" s="3" t="s">
        <v>380</v>
      </c>
      <c r="BA401" s="3" t="s">
        <v>380</v>
      </c>
      <c r="BB401" s="3" t="s">
        <v>387</v>
      </c>
      <c r="BC401" s="3" t="s">
        <v>9556</v>
      </c>
      <c r="BD401" s="3" t="s">
        <v>9557</v>
      </c>
      <c r="BE401" s="3" t="s">
        <v>9558</v>
      </c>
      <c r="BF401" s="3" t="s">
        <v>9559</v>
      </c>
      <c r="BG401" s="3" t="s">
        <v>398</v>
      </c>
      <c r="BH401" s="3" t="s">
        <v>660</v>
      </c>
      <c r="BI401" s="3" t="s">
        <v>660</v>
      </c>
      <c r="BJ401" s="3" t="s">
        <v>9560</v>
      </c>
      <c r="BK401" s="3" t="s">
        <v>8644</v>
      </c>
      <c r="BL401" s="3" t="s">
        <v>123</v>
      </c>
      <c r="BM401" s="3" t="s">
        <v>123</v>
      </c>
      <c r="BN401" s="3" t="s">
        <v>125</v>
      </c>
      <c r="BO401" s="3" t="s">
        <v>125</v>
      </c>
      <c r="BP401" s="3" t="s">
        <v>123</v>
      </c>
      <c r="BQ401" s="3" t="s">
        <v>123</v>
      </c>
      <c r="BR401" s="3" t="s">
        <v>1641</v>
      </c>
      <c r="BS401" s="3" t="s">
        <v>9561</v>
      </c>
      <c r="BT401" s="3">
        <v>0</v>
      </c>
      <c r="BU401" s="3">
        <v>0</v>
      </c>
      <c r="BV401" s="3">
        <v>0</v>
      </c>
      <c r="BW401" s="3" t="s">
        <v>88</v>
      </c>
      <c r="BX401" s="3" t="s">
        <v>123</v>
      </c>
      <c r="BY401" s="3"/>
      <c r="BZ401" s="3"/>
      <c r="CA401" s="3"/>
      <c r="CB401" s="3"/>
      <c r="CC401" s="3"/>
      <c r="CD401" s="3"/>
      <c r="CE401" s="3"/>
      <c r="CF401" s="5">
        <v>43742.538483796299</v>
      </c>
      <c r="CG401" s="5">
        <v>43124.701168981483</v>
      </c>
      <c r="CH401" s="3"/>
      <c r="CI401" s="3"/>
    </row>
    <row r="402" spans="1:87" x14ac:dyDescent="0.3">
      <c r="A402" s="3" t="s">
        <v>9562</v>
      </c>
      <c r="B402" s="3" t="s">
        <v>88</v>
      </c>
      <c r="C402" s="3">
        <v>59203</v>
      </c>
      <c r="D402" s="3">
        <v>2018</v>
      </c>
      <c r="E402" s="3"/>
      <c r="F402" s="3" t="s">
        <v>89</v>
      </c>
      <c r="G402" s="3" t="s">
        <v>527</v>
      </c>
      <c r="H402" s="3" t="s">
        <v>751</v>
      </c>
      <c r="I402" s="3" t="s">
        <v>9563</v>
      </c>
      <c r="J402" s="3" t="s">
        <v>93</v>
      </c>
      <c r="K402" s="3"/>
      <c r="L402" s="4">
        <v>43935</v>
      </c>
      <c r="M402" s="3">
        <v>0</v>
      </c>
      <c r="N402" s="3">
        <v>0</v>
      </c>
      <c r="O402" s="3"/>
      <c r="P402" s="3">
        <v>0</v>
      </c>
      <c r="Q402" s="3"/>
      <c r="R402" s="3"/>
      <c r="S402" s="3"/>
      <c r="T402" s="3"/>
      <c r="U402" s="3" t="s">
        <v>88</v>
      </c>
      <c r="V402" s="3" t="s">
        <v>376</v>
      </c>
      <c r="W402" s="3" t="s">
        <v>377</v>
      </c>
      <c r="X402" s="3" t="s">
        <v>378</v>
      </c>
      <c r="Y402" s="4">
        <v>28972</v>
      </c>
      <c r="Z402" s="3" t="s">
        <v>379</v>
      </c>
      <c r="AA402" s="3" t="s">
        <v>380</v>
      </c>
      <c r="AB402" s="3" t="s">
        <v>381</v>
      </c>
      <c r="AC402" s="3" t="s">
        <v>382</v>
      </c>
      <c r="AD402" s="3" t="s">
        <v>383</v>
      </c>
      <c r="AE402" s="3" t="s">
        <v>384</v>
      </c>
      <c r="AF402" s="3" t="s">
        <v>385</v>
      </c>
      <c r="AG402" s="3" t="s">
        <v>386</v>
      </c>
      <c r="AH402" s="3" t="s">
        <v>380</v>
      </c>
      <c r="AI402" s="3" t="s">
        <v>380</v>
      </c>
      <c r="AJ402" s="3" t="s">
        <v>387</v>
      </c>
      <c r="AK402" s="3" t="s">
        <v>388</v>
      </c>
      <c r="AL402" s="3" t="s">
        <v>107</v>
      </c>
      <c r="AM402" s="3" t="s">
        <v>107</v>
      </c>
      <c r="AN402" s="3" t="s">
        <v>146</v>
      </c>
      <c r="AO402" s="3" t="s">
        <v>109</v>
      </c>
      <c r="AP402" s="3" t="s">
        <v>389</v>
      </c>
      <c r="AQ402" s="4">
        <v>20518</v>
      </c>
      <c r="AR402" s="3" t="s">
        <v>390</v>
      </c>
      <c r="AS402" s="3" t="s">
        <v>391</v>
      </c>
      <c r="AT402" s="3" t="s">
        <v>392</v>
      </c>
      <c r="AU402" s="3" t="s">
        <v>380</v>
      </c>
      <c r="AV402" s="3" t="s">
        <v>380</v>
      </c>
      <c r="AW402" s="3" t="s">
        <v>387</v>
      </c>
      <c r="AX402" s="3" t="s">
        <v>393</v>
      </c>
      <c r="AY402" s="3" t="s">
        <v>386</v>
      </c>
      <c r="AZ402" s="3" t="s">
        <v>380</v>
      </c>
      <c r="BA402" s="3" t="s">
        <v>380</v>
      </c>
      <c r="BB402" s="3" t="s">
        <v>387</v>
      </c>
      <c r="BC402" s="3" t="s">
        <v>9564</v>
      </c>
      <c r="BD402" s="3" t="s">
        <v>9565</v>
      </c>
      <c r="BE402" s="3" t="s">
        <v>9566</v>
      </c>
      <c r="BF402" s="3" t="s">
        <v>9567</v>
      </c>
      <c r="BG402" s="3" t="s">
        <v>398</v>
      </c>
      <c r="BH402" s="3" t="s">
        <v>399</v>
      </c>
      <c r="BI402" s="3" t="s">
        <v>399</v>
      </c>
      <c r="BJ402" s="3" t="s">
        <v>9568</v>
      </c>
      <c r="BK402" s="3" t="s">
        <v>9569</v>
      </c>
      <c r="BL402" s="3" t="s">
        <v>123</v>
      </c>
      <c r="BM402" s="3" t="s">
        <v>123</v>
      </c>
      <c r="BN402" s="3" t="s">
        <v>125</v>
      </c>
      <c r="BO402" s="3" t="s">
        <v>125</v>
      </c>
      <c r="BP402" s="3" t="s">
        <v>123</v>
      </c>
      <c r="BQ402" s="3" t="s">
        <v>123</v>
      </c>
      <c r="BR402" s="3" t="s">
        <v>2354</v>
      </c>
      <c r="BS402" s="3" t="s">
        <v>9570</v>
      </c>
      <c r="BT402" s="3">
        <v>0</v>
      </c>
      <c r="BU402" s="3">
        <v>0</v>
      </c>
      <c r="BV402" s="3">
        <v>0</v>
      </c>
      <c r="BW402" s="3" t="s">
        <v>88</v>
      </c>
      <c r="BX402" s="3" t="s">
        <v>123</v>
      </c>
      <c r="BY402" s="3"/>
      <c r="BZ402" s="3"/>
      <c r="CA402" s="3"/>
      <c r="CB402" s="3"/>
      <c r="CC402" s="3"/>
      <c r="CD402" s="3"/>
      <c r="CE402" s="3"/>
      <c r="CF402" s="5">
        <v>43742.545219907406</v>
      </c>
      <c r="CG402" s="5">
        <v>43124.700092592589</v>
      </c>
      <c r="CH402" s="3"/>
      <c r="CI402" s="3"/>
    </row>
  </sheetData>
  <autoFilter ref="A1:CI402" xr:uid="{B74D12CF-8D41-49B7-871C-040017283679}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beneficiari 2018_Ross</vt:lpstr>
      <vt:lpstr>Dubbi</vt:lpstr>
      <vt:lpstr>Pivot</vt:lpstr>
      <vt:lpstr>Report completo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Silvia Scarso</dc:creator>
  <cp:lastModifiedBy>SCALZONE ROSA MARIA</cp:lastModifiedBy>
  <dcterms:created xsi:type="dcterms:W3CDTF">2024-10-22T13:32:17Z</dcterms:created>
  <dcterms:modified xsi:type="dcterms:W3CDTF">2024-10-25T08:58:32Z</dcterms:modified>
</cp:coreProperties>
</file>