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TavazziA\Desktop\Chiavetta\OIV TRASPARENZA PUBBLICAZIONI\"/>
    </mc:Choice>
  </mc:AlternateContent>
  <xr:revisionPtr revIDLastSave="0" documentId="13_ncr:1_{09791108-C4DC-4780-937E-77AD84F453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i_Rilevanza Nazionale" sheetId="1" r:id="rId1"/>
    <sheet name="Enti_Rilevanza Territoriale" sheetId="2" r:id="rId2"/>
    <sheet name="Scuole_Azione_A secondarie" sheetId="3" r:id="rId3"/>
    <sheet name="Scuole_Azione_B primarie" sheetId="4" r:id="rId4"/>
    <sheet name="Scuole_Azione_C  VFL" sheetId="5" r:id="rId5"/>
  </sheets>
  <definedNames>
    <definedName name="_xlnm._FilterDatabase" localSheetId="0" hidden="1">'Enti_Rilevanza Nazionale'!$B$1:$B$12</definedName>
    <definedName name="_xlnm._FilterDatabase" localSheetId="2" hidden="1">'Scuole_Azione_A secondarie'!$A$1:$AH$1</definedName>
    <definedName name="_xlnm._FilterDatabase" localSheetId="3" hidden="1">'Scuole_Azione_B primarie'!$A$1:$AG$1</definedName>
    <definedName name="_xlnm._FilterDatabase" localSheetId="4" hidden="1">'Scuole_Azione_C  VFL'!$A$1:$AH$1</definedName>
  </definedNames>
  <calcPr calcId="191029" forceFullCalc="1"/>
</workbook>
</file>

<file path=xl/calcChain.xml><?xml version="1.0" encoding="utf-8"?>
<calcChain xmlns="http://schemas.openxmlformats.org/spreadsheetml/2006/main">
  <c r="G69" i="5" l="1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M2" i="2" l="1"/>
  <c r="O2" i="2"/>
  <c r="X2" i="2"/>
  <c r="Z2" i="2"/>
  <c r="AB2" i="2"/>
  <c r="AD2" i="2"/>
  <c r="AF2" i="2"/>
  <c r="AH2" i="2"/>
  <c r="M3" i="2"/>
  <c r="O3" i="2"/>
  <c r="X3" i="2"/>
  <c r="Z3" i="2"/>
  <c r="AB3" i="2"/>
  <c r="AD3" i="2"/>
  <c r="AF3" i="2"/>
  <c r="AH3" i="2"/>
  <c r="M4" i="2"/>
  <c r="O4" i="2"/>
  <c r="X4" i="2"/>
  <c r="Z4" i="2"/>
  <c r="AB4" i="2"/>
  <c r="AD4" i="2"/>
  <c r="AF4" i="2"/>
  <c r="AH4" i="2"/>
  <c r="M5" i="2"/>
  <c r="O5" i="2"/>
  <c r="X5" i="2"/>
  <c r="Z5" i="2"/>
  <c r="AB5" i="2"/>
  <c r="AD5" i="2"/>
  <c r="AF5" i="2"/>
  <c r="M6" i="2"/>
  <c r="O6" i="2"/>
  <c r="X6" i="2"/>
  <c r="Z6" i="2"/>
  <c r="AB6" i="2"/>
  <c r="AD6" i="2"/>
  <c r="AF6" i="2"/>
  <c r="M7" i="2"/>
  <c r="O7" i="2"/>
  <c r="X7" i="2"/>
  <c r="Z7" i="2"/>
  <c r="AB7" i="2"/>
  <c r="AD7" i="2"/>
  <c r="AF7" i="2"/>
  <c r="AH7" i="2"/>
  <c r="M8" i="2"/>
  <c r="O8" i="2"/>
  <c r="X8" i="2"/>
  <c r="Z8" i="2"/>
  <c r="AB8" i="2"/>
  <c r="AD8" i="2"/>
  <c r="AF8" i="2"/>
  <c r="M9" i="2"/>
  <c r="O9" i="2"/>
  <c r="X9" i="2"/>
  <c r="Z9" i="2"/>
  <c r="AB9" i="2"/>
  <c r="AD9" i="2"/>
  <c r="AF9" i="2"/>
  <c r="AH9" i="2"/>
  <c r="M10" i="2"/>
  <c r="O10" i="2"/>
  <c r="X10" i="2"/>
  <c r="Z10" i="2"/>
  <c r="AB10" i="2"/>
  <c r="AD10" i="2"/>
  <c r="AF10" i="2"/>
  <c r="AH10" i="2"/>
  <c r="M11" i="2"/>
  <c r="O11" i="2"/>
  <c r="X11" i="2"/>
  <c r="Z11" i="2"/>
  <c r="AB11" i="2"/>
  <c r="AD11" i="2"/>
  <c r="AF11" i="2"/>
  <c r="AH11" i="2"/>
  <c r="M12" i="2"/>
  <c r="O12" i="2"/>
  <c r="X12" i="2"/>
  <c r="Z12" i="2"/>
  <c r="AB12" i="2"/>
  <c r="AD12" i="2"/>
  <c r="AF12" i="2"/>
  <c r="M13" i="2"/>
  <c r="O13" i="2"/>
  <c r="X13" i="2"/>
  <c r="Z13" i="2"/>
  <c r="AB13" i="2"/>
  <c r="AD13" i="2"/>
  <c r="AF13" i="2"/>
  <c r="M14" i="2"/>
  <c r="O14" i="2"/>
  <c r="X14" i="2"/>
  <c r="Z14" i="2"/>
  <c r="AB14" i="2"/>
  <c r="AD14" i="2"/>
  <c r="AF14" i="2"/>
  <c r="AH14" i="2"/>
  <c r="M15" i="2"/>
  <c r="O15" i="2"/>
  <c r="X15" i="2"/>
  <c r="Z15" i="2"/>
  <c r="AB15" i="2"/>
  <c r="AD15" i="2"/>
  <c r="AF15" i="2"/>
  <c r="AH15" i="2"/>
  <c r="M16" i="2"/>
  <c r="O16" i="2"/>
  <c r="X16" i="2"/>
  <c r="Z16" i="2"/>
  <c r="AB16" i="2"/>
  <c r="AD16" i="2"/>
  <c r="AF16" i="2"/>
  <c r="AH16" i="2"/>
  <c r="M17" i="2"/>
  <c r="O17" i="2"/>
  <c r="X17" i="2"/>
  <c r="Z17" i="2"/>
  <c r="AB17" i="2"/>
  <c r="AD17" i="2"/>
  <c r="AF17" i="2"/>
  <c r="AH17" i="2"/>
  <c r="M18" i="2"/>
  <c r="O18" i="2"/>
  <c r="X18" i="2"/>
  <c r="Z18" i="2"/>
  <c r="AB18" i="2"/>
  <c r="AD18" i="2"/>
  <c r="AF18" i="2"/>
  <c r="AH18" i="2"/>
  <c r="M19" i="2"/>
  <c r="O19" i="2"/>
  <c r="X19" i="2"/>
  <c r="Z19" i="2"/>
  <c r="AB19" i="2"/>
  <c r="AD19" i="2"/>
  <c r="AF19" i="2"/>
  <c r="AH19" i="2"/>
  <c r="M20" i="2"/>
  <c r="O20" i="2"/>
  <c r="X20" i="2"/>
  <c r="Z20" i="2"/>
  <c r="AB20" i="2"/>
  <c r="AD20" i="2"/>
  <c r="AF20" i="2"/>
  <c r="AH20" i="2"/>
  <c r="M21" i="2"/>
  <c r="O21" i="2"/>
  <c r="X21" i="2"/>
  <c r="Z21" i="2"/>
  <c r="AB21" i="2"/>
  <c r="AD21" i="2"/>
  <c r="AF21" i="2"/>
  <c r="AH21" i="2"/>
  <c r="M22" i="2"/>
  <c r="O22" i="2"/>
  <c r="X22" i="2"/>
  <c r="Z22" i="2"/>
  <c r="AB22" i="2"/>
  <c r="AD22" i="2"/>
  <c r="AF22" i="2"/>
  <c r="AH22" i="2"/>
  <c r="M23" i="2"/>
  <c r="O23" i="2"/>
  <c r="X23" i="2"/>
  <c r="Z23" i="2"/>
  <c r="AB23" i="2"/>
  <c r="AD23" i="2"/>
  <c r="AF23" i="2"/>
  <c r="AH23" i="2"/>
  <c r="M24" i="2"/>
  <c r="O24" i="2"/>
  <c r="X24" i="2"/>
  <c r="Z24" i="2"/>
  <c r="AB24" i="2"/>
  <c r="AD24" i="2"/>
  <c r="AF24" i="2"/>
  <c r="AH24" i="2"/>
  <c r="M25" i="2"/>
  <c r="O25" i="2"/>
  <c r="X25" i="2"/>
  <c r="Z25" i="2"/>
  <c r="AB25" i="2"/>
  <c r="AD25" i="2"/>
  <c r="AF25" i="2"/>
  <c r="AH25" i="2"/>
  <c r="M26" i="2"/>
  <c r="O26" i="2"/>
  <c r="X26" i="2"/>
  <c r="Z26" i="2"/>
  <c r="AB26" i="2"/>
  <c r="AD26" i="2"/>
  <c r="AF26" i="2"/>
  <c r="AH26" i="2"/>
  <c r="M27" i="2"/>
  <c r="O27" i="2"/>
  <c r="X27" i="2"/>
  <c r="Z27" i="2"/>
  <c r="AB27" i="2"/>
  <c r="AD27" i="2"/>
  <c r="AF27" i="2"/>
  <c r="AH27" i="2"/>
  <c r="M28" i="2"/>
  <c r="O28" i="2"/>
  <c r="X28" i="2"/>
  <c r="Z28" i="2"/>
  <c r="AB28" i="2"/>
  <c r="AD28" i="2"/>
  <c r="AF28" i="2"/>
  <c r="AH28" i="2"/>
  <c r="M29" i="2"/>
  <c r="O29" i="2"/>
  <c r="X29" i="2"/>
  <c r="Z29" i="2"/>
  <c r="AB29" i="2"/>
  <c r="AD29" i="2"/>
  <c r="AF29" i="2"/>
  <c r="AH29" i="2"/>
  <c r="M30" i="2"/>
  <c r="O30" i="2"/>
  <c r="X30" i="2"/>
  <c r="Z30" i="2"/>
  <c r="AB30" i="2"/>
  <c r="AD30" i="2"/>
  <c r="AF30" i="2"/>
  <c r="AH30" i="2"/>
  <c r="M31" i="2"/>
  <c r="O31" i="2"/>
  <c r="X31" i="2"/>
  <c r="Z31" i="2"/>
  <c r="AB31" i="2"/>
  <c r="AD31" i="2"/>
  <c r="AF31" i="2"/>
  <c r="AH31" i="2"/>
  <c r="M32" i="2"/>
  <c r="O32" i="2"/>
  <c r="X32" i="2"/>
  <c r="Z32" i="2"/>
  <c r="AB32" i="2"/>
  <c r="AD32" i="2"/>
  <c r="AF32" i="2"/>
  <c r="AH32" i="2"/>
  <c r="M33" i="2"/>
  <c r="O33" i="2"/>
  <c r="X33" i="2"/>
  <c r="Z33" i="2"/>
  <c r="AB33" i="2"/>
  <c r="AD33" i="2"/>
  <c r="AF33" i="2"/>
  <c r="AH33" i="2"/>
  <c r="M34" i="2"/>
  <c r="O34" i="2"/>
  <c r="X34" i="2"/>
  <c r="Z34" i="2"/>
  <c r="AB34" i="2"/>
  <c r="AD34" i="2"/>
  <c r="AF34" i="2"/>
  <c r="AH34" i="2"/>
  <c r="M35" i="2"/>
  <c r="O35" i="2"/>
  <c r="X35" i="2"/>
  <c r="Z35" i="2"/>
  <c r="AB35" i="2"/>
  <c r="AD35" i="2"/>
  <c r="AF35" i="2"/>
  <c r="AH35" i="2"/>
  <c r="M36" i="2"/>
  <c r="O36" i="2"/>
  <c r="X36" i="2"/>
  <c r="Z36" i="2"/>
  <c r="AB36" i="2"/>
  <c r="AD36" i="2"/>
  <c r="AF36" i="2"/>
  <c r="M37" i="2"/>
  <c r="O37" i="2"/>
  <c r="X37" i="2"/>
  <c r="Z37" i="2"/>
  <c r="AB37" i="2"/>
  <c r="AD37" i="2"/>
  <c r="AF37" i="2"/>
  <c r="AH37" i="2"/>
  <c r="M38" i="2"/>
  <c r="O38" i="2"/>
  <c r="X38" i="2"/>
  <c r="Z38" i="2"/>
  <c r="AB38" i="2"/>
  <c r="AD38" i="2"/>
  <c r="AF38" i="2"/>
  <c r="AH38" i="2"/>
  <c r="M39" i="2"/>
  <c r="O39" i="2"/>
  <c r="X39" i="2"/>
  <c r="Z39" i="2"/>
  <c r="AB39" i="2"/>
  <c r="AD39" i="2"/>
  <c r="AF39" i="2"/>
  <c r="AH39" i="2"/>
  <c r="M40" i="2"/>
  <c r="O40" i="2"/>
  <c r="X40" i="2"/>
  <c r="Z40" i="2"/>
  <c r="AB40" i="2"/>
  <c r="AD40" i="2"/>
  <c r="AF40" i="2"/>
  <c r="AH40" i="2"/>
  <c r="M41" i="2"/>
  <c r="O41" i="2"/>
  <c r="X41" i="2"/>
  <c r="Z41" i="2"/>
  <c r="AB41" i="2"/>
  <c r="AD41" i="2"/>
  <c r="AF41" i="2"/>
  <c r="M42" i="2"/>
  <c r="O42" i="2"/>
  <c r="X42" i="2"/>
  <c r="Z42" i="2"/>
  <c r="AB42" i="2"/>
  <c r="AD42" i="2"/>
  <c r="AF42" i="2"/>
  <c r="AH42" i="2"/>
  <c r="M43" i="2"/>
  <c r="O43" i="2"/>
  <c r="X43" i="2"/>
  <c r="Z43" i="2"/>
  <c r="AB43" i="2"/>
  <c r="AD43" i="2"/>
  <c r="AF43" i="2"/>
  <c r="M44" i="2"/>
  <c r="O44" i="2"/>
  <c r="X44" i="2"/>
  <c r="Z44" i="2"/>
  <c r="AB44" i="2"/>
  <c r="AD44" i="2"/>
  <c r="AF44" i="2"/>
  <c r="AH44" i="2"/>
  <c r="M45" i="2"/>
  <c r="O45" i="2"/>
  <c r="X45" i="2"/>
  <c r="Z45" i="2"/>
  <c r="AB45" i="2"/>
  <c r="AD45" i="2"/>
  <c r="AF45" i="2"/>
  <c r="AH45" i="2"/>
  <c r="M46" i="2"/>
  <c r="O46" i="2"/>
  <c r="X46" i="2"/>
  <c r="Z46" i="2"/>
  <c r="AB46" i="2"/>
  <c r="AD46" i="2"/>
  <c r="AF46" i="2"/>
  <c r="AH46" i="2"/>
  <c r="M47" i="2"/>
  <c r="O47" i="2"/>
  <c r="X47" i="2"/>
  <c r="Z47" i="2"/>
  <c r="AB47" i="2"/>
  <c r="AD47" i="2"/>
  <c r="AF47" i="2"/>
  <c r="AH47" i="2"/>
  <c r="M48" i="2"/>
  <c r="O48" i="2"/>
  <c r="X48" i="2"/>
  <c r="Z48" i="2"/>
  <c r="AB48" i="2"/>
  <c r="AD48" i="2"/>
  <c r="AF48" i="2"/>
  <c r="AH48" i="2"/>
  <c r="M49" i="2"/>
  <c r="O49" i="2"/>
  <c r="X49" i="2"/>
  <c r="Z49" i="2"/>
  <c r="AB49" i="2"/>
  <c r="AD49" i="2"/>
  <c r="AF49" i="2"/>
  <c r="AH49" i="2"/>
  <c r="M50" i="2"/>
  <c r="O50" i="2"/>
  <c r="X50" i="2"/>
  <c r="Z50" i="2"/>
  <c r="AB50" i="2"/>
  <c r="AD50" i="2"/>
  <c r="AF50" i="2"/>
  <c r="AH50" i="2"/>
  <c r="M51" i="2"/>
  <c r="O51" i="2"/>
  <c r="X51" i="2"/>
  <c r="Z51" i="2"/>
  <c r="AB51" i="2"/>
  <c r="AD51" i="2"/>
  <c r="AF51" i="2"/>
  <c r="AH51" i="2"/>
  <c r="M52" i="2"/>
  <c r="O52" i="2"/>
  <c r="X52" i="2"/>
  <c r="Z52" i="2"/>
  <c r="AB52" i="2"/>
  <c r="AD52" i="2"/>
  <c r="AF52" i="2"/>
  <c r="AH52" i="2"/>
  <c r="M53" i="2"/>
  <c r="O53" i="2"/>
  <c r="X53" i="2"/>
  <c r="Z53" i="2"/>
  <c r="AB53" i="2"/>
  <c r="AD53" i="2"/>
  <c r="AF53" i="2"/>
  <c r="AH53" i="2"/>
  <c r="M54" i="2"/>
  <c r="O54" i="2"/>
  <c r="X54" i="2"/>
  <c r="Z54" i="2"/>
  <c r="AB54" i="2"/>
  <c r="AD54" i="2"/>
  <c r="AF54" i="2"/>
  <c r="AH54" i="2"/>
  <c r="M55" i="2"/>
  <c r="O55" i="2"/>
  <c r="X55" i="2"/>
  <c r="Z55" i="2"/>
  <c r="AB55" i="2"/>
  <c r="AD55" i="2"/>
  <c r="AF55" i="2"/>
  <c r="AH55" i="2"/>
  <c r="M56" i="2"/>
  <c r="O56" i="2"/>
  <c r="X56" i="2"/>
  <c r="Z56" i="2"/>
  <c r="AB56" i="2"/>
  <c r="AD56" i="2"/>
  <c r="AF56" i="2"/>
  <c r="AH56" i="2"/>
  <c r="M57" i="2"/>
  <c r="O57" i="2"/>
  <c r="X57" i="2"/>
  <c r="Z57" i="2"/>
  <c r="AB57" i="2"/>
  <c r="AD57" i="2"/>
  <c r="AF57" i="2"/>
  <c r="AH57" i="2"/>
  <c r="M58" i="2"/>
  <c r="O58" i="2"/>
  <c r="X58" i="2"/>
  <c r="Z58" i="2"/>
  <c r="AB58" i="2"/>
  <c r="AD58" i="2"/>
  <c r="AF58" i="2"/>
  <c r="AH58" i="2"/>
  <c r="M59" i="2"/>
  <c r="O59" i="2"/>
  <c r="X59" i="2"/>
  <c r="Z59" i="2"/>
  <c r="AB59" i="2"/>
  <c r="AD59" i="2"/>
  <c r="AF59" i="2"/>
  <c r="AH59" i="2"/>
  <c r="M60" i="2"/>
  <c r="O60" i="2"/>
  <c r="X60" i="2"/>
  <c r="Z60" i="2"/>
  <c r="AB60" i="2"/>
  <c r="AD60" i="2"/>
  <c r="AF60" i="2"/>
  <c r="AH60" i="2"/>
  <c r="M61" i="2"/>
  <c r="O61" i="2"/>
  <c r="X61" i="2"/>
  <c r="Z61" i="2"/>
  <c r="AB61" i="2"/>
  <c r="AD61" i="2"/>
  <c r="AF61" i="2"/>
  <c r="AH61" i="2"/>
  <c r="M62" i="2"/>
  <c r="O62" i="2"/>
  <c r="X62" i="2"/>
  <c r="Z62" i="2"/>
  <c r="AB62" i="2"/>
  <c r="AD62" i="2"/>
  <c r="AF62" i="2"/>
  <c r="AH62" i="2"/>
  <c r="M63" i="2"/>
  <c r="O63" i="2"/>
  <c r="X63" i="2"/>
  <c r="Z63" i="2"/>
  <c r="AB63" i="2"/>
  <c r="AD63" i="2"/>
  <c r="AF63" i="2"/>
  <c r="AH63" i="2"/>
  <c r="M64" i="2"/>
  <c r="O64" i="2"/>
  <c r="X64" i="2"/>
  <c r="Z64" i="2"/>
  <c r="AB64" i="2"/>
  <c r="AD64" i="2"/>
  <c r="AF64" i="2"/>
  <c r="AH64" i="2"/>
  <c r="M65" i="2"/>
  <c r="O65" i="2"/>
  <c r="X65" i="2"/>
  <c r="Z65" i="2"/>
  <c r="AB65" i="2"/>
  <c r="AD65" i="2"/>
  <c r="AF65" i="2"/>
  <c r="AH65" i="2"/>
  <c r="M66" i="2"/>
  <c r="O66" i="2"/>
  <c r="X66" i="2"/>
  <c r="Z66" i="2"/>
  <c r="AB66" i="2"/>
  <c r="AD66" i="2"/>
  <c r="AF66" i="2"/>
  <c r="M67" i="2"/>
  <c r="O67" i="2"/>
  <c r="X67" i="2"/>
  <c r="Z67" i="2"/>
  <c r="AB67" i="2"/>
  <c r="AD67" i="2"/>
  <c r="AF67" i="2"/>
  <c r="AH67" i="2"/>
  <c r="M68" i="2"/>
  <c r="O68" i="2"/>
  <c r="X68" i="2"/>
  <c r="Z68" i="2"/>
  <c r="AB68" i="2"/>
  <c r="AD68" i="2"/>
  <c r="AF68" i="2"/>
  <c r="AH68" i="2"/>
  <c r="M69" i="2"/>
  <c r="O69" i="2"/>
  <c r="X69" i="2"/>
  <c r="Z69" i="2"/>
  <c r="AB69" i="2"/>
  <c r="AD69" i="2"/>
  <c r="AF69" i="2"/>
  <c r="AH69" i="2"/>
  <c r="M70" i="2"/>
  <c r="O70" i="2"/>
  <c r="X70" i="2"/>
  <c r="Z70" i="2"/>
  <c r="AB70" i="2"/>
  <c r="AD70" i="2"/>
  <c r="AF70" i="2"/>
  <c r="AH70" i="2"/>
  <c r="M71" i="2"/>
  <c r="O71" i="2"/>
  <c r="X71" i="2"/>
  <c r="Z71" i="2"/>
  <c r="AB71" i="2"/>
  <c r="AD71" i="2"/>
  <c r="AF71" i="2"/>
  <c r="AH71" i="2"/>
  <c r="M72" i="2"/>
  <c r="O72" i="2"/>
  <c r="X72" i="2"/>
  <c r="Z72" i="2"/>
  <c r="AB72" i="2"/>
  <c r="AD72" i="2"/>
  <c r="AF72" i="2"/>
  <c r="AH72" i="2"/>
  <c r="M73" i="2"/>
  <c r="O73" i="2"/>
  <c r="X73" i="2"/>
  <c r="Z73" i="2"/>
  <c r="AB73" i="2"/>
  <c r="AD73" i="2"/>
  <c r="AF73" i="2"/>
  <c r="AH73" i="2"/>
  <c r="M74" i="2"/>
  <c r="O74" i="2"/>
  <c r="X74" i="2"/>
  <c r="Z74" i="2"/>
  <c r="AB74" i="2"/>
  <c r="AD74" i="2"/>
  <c r="AF74" i="2"/>
  <c r="M75" i="2"/>
  <c r="O75" i="2"/>
  <c r="X75" i="2"/>
  <c r="Z75" i="2"/>
  <c r="AB75" i="2"/>
  <c r="AD75" i="2"/>
  <c r="AF75" i="2"/>
  <c r="AH75" i="2"/>
  <c r="M76" i="2"/>
  <c r="O76" i="2"/>
  <c r="X76" i="2"/>
  <c r="Z76" i="2"/>
  <c r="AB76" i="2"/>
  <c r="AD76" i="2"/>
  <c r="AF76" i="2"/>
  <c r="AH76" i="2"/>
  <c r="M77" i="2"/>
  <c r="O77" i="2"/>
  <c r="X77" i="2"/>
  <c r="Z77" i="2"/>
  <c r="AB77" i="2"/>
  <c r="AD77" i="2"/>
  <c r="AF77" i="2"/>
  <c r="M78" i="2"/>
  <c r="O78" i="2"/>
  <c r="X78" i="2"/>
  <c r="Z78" i="2"/>
  <c r="AB78" i="2"/>
  <c r="AD78" i="2"/>
  <c r="AF78" i="2"/>
  <c r="AH78" i="2"/>
  <c r="M79" i="2"/>
  <c r="O79" i="2"/>
  <c r="X79" i="2"/>
  <c r="Z79" i="2"/>
  <c r="AB79" i="2"/>
  <c r="AD79" i="2"/>
  <c r="AF79" i="2"/>
  <c r="AH79" i="2"/>
  <c r="M80" i="2"/>
  <c r="O80" i="2"/>
  <c r="X80" i="2"/>
  <c r="Z80" i="2"/>
  <c r="AB80" i="2"/>
  <c r="AD80" i="2"/>
  <c r="AF80" i="2"/>
  <c r="AH80" i="2"/>
  <c r="M81" i="2"/>
  <c r="O81" i="2"/>
  <c r="X81" i="2"/>
  <c r="Z81" i="2"/>
  <c r="AB81" i="2"/>
  <c r="AD81" i="2"/>
  <c r="AF81" i="2"/>
  <c r="M82" i="2"/>
  <c r="O82" i="2"/>
  <c r="X82" i="2"/>
  <c r="Z82" i="2"/>
  <c r="AB82" i="2"/>
  <c r="AD82" i="2"/>
  <c r="AF82" i="2"/>
  <c r="AH82" i="2"/>
  <c r="M83" i="2"/>
  <c r="O83" i="2"/>
  <c r="X83" i="2"/>
  <c r="Z83" i="2"/>
  <c r="AB83" i="2"/>
  <c r="AD83" i="2"/>
  <c r="AF83" i="2"/>
  <c r="AH83" i="2"/>
  <c r="M84" i="2"/>
  <c r="O84" i="2"/>
  <c r="X84" i="2"/>
  <c r="Z84" i="2"/>
  <c r="AB84" i="2"/>
  <c r="AD84" i="2"/>
  <c r="AF84" i="2"/>
  <c r="AH84" i="2"/>
  <c r="M85" i="2"/>
  <c r="O85" i="2"/>
  <c r="X85" i="2"/>
  <c r="Z85" i="2"/>
  <c r="AB85" i="2"/>
  <c r="AD85" i="2"/>
  <c r="AF85" i="2"/>
  <c r="M86" i="2"/>
  <c r="O86" i="2"/>
  <c r="X86" i="2"/>
  <c r="Z86" i="2"/>
  <c r="AB86" i="2"/>
  <c r="AD86" i="2"/>
  <c r="AF86" i="2"/>
  <c r="AH86" i="2"/>
  <c r="M87" i="2"/>
  <c r="O87" i="2"/>
  <c r="X87" i="2"/>
  <c r="Z87" i="2"/>
  <c r="AB87" i="2"/>
  <c r="AD87" i="2"/>
  <c r="AF87" i="2"/>
  <c r="AH87" i="2"/>
  <c r="M88" i="2"/>
  <c r="O88" i="2"/>
  <c r="X88" i="2"/>
  <c r="Z88" i="2"/>
  <c r="AB88" i="2"/>
  <c r="AD88" i="2"/>
  <c r="AF88" i="2"/>
  <c r="M89" i="2"/>
  <c r="O89" i="2"/>
  <c r="X89" i="2"/>
  <c r="Z89" i="2"/>
  <c r="AB89" i="2"/>
  <c r="AD89" i="2"/>
  <c r="AF89" i="2"/>
  <c r="AH89" i="2"/>
  <c r="M90" i="2"/>
  <c r="O90" i="2"/>
  <c r="X90" i="2"/>
  <c r="Z90" i="2"/>
  <c r="AB90" i="2"/>
  <c r="AD90" i="2"/>
  <c r="AF90" i="2"/>
  <c r="AH90" i="2"/>
  <c r="M91" i="2"/>
  <c r="O91" i="2"/>
  <c r="X91" i="2"/>
  <c r="Z91" i="2"/>
  <c r="AB91" i="2"/>
  <c r="AD91" i="2"/>
  <c r="AF91" i="2"/>
  <c r="AH91" i="2"/>
  <c r="M92" i="2"/>
  <c r="O92" i="2"/>
  <c r="X92" i="2"/>
  <c r="Z92" i="2"/>
  <c r="AB92" i="2"/>
  <c r="AD92" i="2"/>
  <c r="AF92" i="2"/>
  <c r="AH92" i="2"/>
  <c r="M93" i="2"/>
  <c r="O93" i="2"/>
  <c r="X93" i="2"/>
  <c r="Z93" i="2"/>
  <c r="AB93" i="2"/>
  <c r="AD93" i="2"/>
  <c r="AF93" i="2"/>
  <c r="AH93" i="2"/>
  <c r="M94" i="2"/>
  <c r="O94" i="2"/>
  <c r="X94" i="2"/>
  <c r="Z94" i="2"/>
  <c r="AB94" i="2"/>
  <c r="AD94" i="2"/>
  <c r="AF94" i="2"/>
  <c r="M95" i="2"/>
  <c r="O95" i="2"/>
  <c r="X95" i="2"/>
  <c r="Z95" i="2"/>
  <c r="AB95" i="2"/>
  <c r="AD95" i="2"/>
  <c r="AF95" i="2"/>
  <c r="M96" i="2"/>
  <c r="O96" i="2"/>
  <c r="X96" i="2"/>
  <c r="Z96" i="2"/>
  <c r="AB96" i="2"/>
  <c r="AD96" i="2"/>
  <c r="AF96" i="2"/>
  <c r="AH96" i="2"/>
  <c r="M97" i="2"/>
  <c r="O97" i="2"/>
  <c r="X97" i="2"/>
  <c r="Z97" i="2"/>
  <c r="AB97" i="2"/>
  <c r="AD97" i="2"/>
  <c r="AF97" i="2"/>
  <c r="AH97" i="2"/>
  <c r="AR6" i="1"/>
  <c r="AJ3" i="1"/>
  <c r="AJ4" i="1"/>
  <c r="AJ5" i="1"/>
  <c r="AJ6" i="1"/>
  <c r="AJ7" i="1"/>
  <c r="AJ8" i="1"/>
  <c r="AJ9" i="1"/>
  <c r="AJ10" i="1"/>
  <c r="AJ11" i="1"/>
  <c r="AJ12" i="1"/>
  <c r="S3" i="1"/>
  <c r="S4" i="1"/>
  <c r="S5" i="1"/>
  <c r="S6" i="1"/>
  <c r="S7" i="1"/>
  <c r="S8" i="1"/>
  <c r="S9" i="1"/>
  <c r="S10" i="1"/>
  <c r="S11" i="1"/>
  <c r="S12" i="1"/>
  <c r="S2" i="1"/>
  <c r="O3" i="1"/>
  <c r="O4" i="1"/>
  <c r="O5" i="1"/>
  <c r="O6" i="1"/>
  <c r="O7" i="1"/>
  <c r="O8" i="1"/>
  <c r="O9" i="1"/>
  <c r="O10" i="1"/>
  <c r="O11" i="1"/>
  <c r="O12" i="1"/>
  <c r="AL7" i="1"/>
  <c r="AL3" i="1"/>
  <c r="AL4" i="1"/>
  <c r="AL5" i="1"/>
  <c r="AL6" i="1"/>
  <c r="AL8" i="1"/>
  <c r="AL9" i="1"/>
  <c r="AL10" i="1"/>
  <c r="AL11" i="1"/>
  <c r="AL12" i="1"/>
  <c r="AN3" i="1"/>
  <c r="AN4" i="1"/>
  <c r="AN5" i="1"/>
  <c r="AN6" i="1"/>
  <c r="AN7" i="1"/>
  <c r="AN8" i="1"/>
  <c r="AN9" i="1"/>
  <c r="AN10" i="1"/>
  <c r="AN11" i="1"/>
  <c r="AN12" i="1"/>
  <c r="AP3" i="1"/>
  <c r="AP4" i="1"/>
  <c r="AP5" i="1"/>
  <c r="AP6" i="1"/>
  <c r="AP7" i="1"/>
  <c r="AP8" i="1"/>
  <c r="AP9" i="1"/>
  <c r="AP10" i="1"/>
  <c r="AP11" i="1"/>
  <c r="AP12" i="1"/>
  <c r="AR3" i="1"/>
  <c r="AR4" i="1"/>
  <c r="AR5" i="1"/>
  <c r="AR7" i="1"/>
  <c r="AR8" i="1"/>
  <c r="AR9" i="1"/>
  <c r="AR10" i="1"/>
  <c r="AR11" i="1"/>
  <c r="AR12" i="1"/>
  <c r="AT3" i="1"/>
  <c r="AT4" i="1"/>
  <c r="AT5" i="1"/>
  <c r="AT6" i="1"/>
  <c r="AT7" i="1"/>
  <c r="AT8" i="1"/>
  <c r="AT9" i="1"/>
  <c r="AT10" i="1"/>
  <c r="AT11" i="1"/>
  <c r="AT12" i="1"/>
  <c r="AV3" i="1"/>
  <c r="AV4" i="1"/>
  <c r="AV5" i="1"/>
  <c r="AV6" i="1"/>
  <c r="AV7" i="1"/>
  <c r="AV8" i="1"/>
  <c r="AV9" i="1"/>
  <c r="AV10" i="1"/>
  <c r="AV11" i="1"/>
  <c r="AV12" i="1"/>
  <c r="AX3" i="1"/>
  <c r="AX4" i="1"/>
  <c r="AX5" i="1"/>
  <c r="AX6" i="1"/>
  <c r="AX7" i="1"/>
  <c r="AX8" i="1"/>
  <c r="AX9" i="1"/>
  <c r="AX10" i="1"/>
  <c r="AX11" i="1"/>
  <c r="AX12" i="1"/>
  <c r="AZ3" i="1"/>
  <c r="AZ4" i="1"/>
  <c r="AZ5" i="1"/>
  <c r="AZ6" i="1"/>
  <c r="AZ7" i="1"/>
  <c r="AZ8" i="1"/>
  <c r="AZ9" i="1"/>
  <c r="AZ10" i="1"/>
  <c r="AZ11" i="1"/>
  <c r="AZ12" i="1"/>
  <c r="BB3" i="1"/>
  <c r="BB4" i="1"/>
  <c r="BB5" i="1"/>
  <c r="BB6" i="1"/>
  <c r="BB7" i="1"/>
  <c r="BB8" i="1"/>
  <c r="BB9" i="1"/>
  <c r="BB10" i="1"/>
  <c r="BB11" i="1"/>
  <c r="BB12" i="1"/>
  <c r="BB2" i="1"/>
  <c r="AZ2" i="1"/>
  <c r="AX2" i="1"/>
  <c r="AV2" i="1"/>
  <c r="AT2" i="1"/>
  <c r="AR2" i="1"/>
  <c r="AP2" i="1"/>
  <c r="AN2" i="1"/>
  <c r="AL2" i="1"/>
  <c r="AJ2" i="1"/>
  <c r="M3" i="1"/>
  <c r="M4" i="1"/>
  <c r="M5" i="1"/>
  <c r="M6" i="1"/>
  <c r="M7" i="1"/>
  <c r="M8" i="1"/>
  <c r="M9" i="1"/>
  <c r="M10" i="1"/>
  <c r="M11" i="1"/>
  <c r="M12" i="1"/>
  <c r="O2" i="1"/>
  <c r="M2" i="1"/>
</calcChain>
</file>

<file path=xl/sharedStrings.xml><?xml version="1.0" encoding="utf-8"?>
<sst xmlns="http://schemas.openxmlformats.org/spreadsheetml/2006/main" count="5981" uniqueCount="2721">
  <si>
    <t>Codice Software</t>
  </si>
  <si>
    <t>Codice Istituto</t>
  </si>
  <si>
    <t>Regione</t>
  </si>
  <si>
    <t>Provincia</t>
  </si>
  <si>
    <t>CAP</t>
  </si>
  <si>
    <t>Indirizzo</t>
  </si>
  <si>
    <t>Email</t>
  </si>
  <si>
    <t>Telefono</t>
  </si>
  <si>
    <t>IBAN</t>
  </si>
  <si>
    <t>Nome</t>
  </si>
  <si>
    <t>Cognome</t>
  </si>
  <si>
    <t>Ruolo</t>
  </si>
  <si>
    <t>Indirizzo PEC</t>
  </si>
  <si>
    <t>Ragione sociale azienda attuatrice del progetto</t>
  </si>
  <si>
    <t>Partita IVA azienda attuatrice del progetto</t>
  </si>
  <si>
    <t>Comune azienda attuatrice del progetto</t>
  </si>
  <si>
    <t>Indirizzo completo sede operativa</t>
  </si>
  <si>
    <t>Regione azienda attuatrice del progetto</t>
  </si>
  <si>
    <t>Protocollo</t>
  </si>
  <si>
    <t>Data Protocollo</t>
  </si>
  <si>
    <t>L'ente proponente è singolo o è capofila di una rete di partner?</t>
  </si>
  <si>
    <t>Atto costitutivo/statuto del soggetto proponente</t>
  </si>
  <si>
    <t>Documento di identità del legale rappresentante</t>
  </si>
  <si>
    <t>Curriculum o elenco delle esperienze pregresse del soggetto richiedente, in cui siano descritte in particolare le attività di educazione all’immagine, allegando eventuali analisi e studi di impatto sulle ricadute socio-culturali e sugli effetti educativi</t>
  </si>
  <si>
    <t>Eventuali analisi e studi di impatto sulle ricadute socio culturali e sugli effetti educativi</t>
  </si>
  <si>
    <t>Nomina e CV del responsabile scientifico del progetto</t>
  </si>
  <si>
    <t>Brevi CV (max. 1 cartella) delle figure professioniali coinvolte</t>
  </si>
  <si>
    <t>Dichiarazione da parte dell’esperto o degli esperti di educazione visiva a scuola della partecipazione al progetto (scarica &lt;a href='https://cinemaperlascuola.it/wp-content/uploads/2022/03/Modello_Dichiarazione_Esperti_PNCS_2022_03_03_2022.docx'&gt;QUI&lt;/a&gt; il modello)</t>
  </si>
  <si>
    <t>Attestazione, in forma di autocertificazione resa ai sensi dell’art. 47 del DPR 445 del 2000, del possesso dei requisiti di cui all’Allegato 2 del presente bando;(scarica &lt;a href='https://cinemaperlascuola.it/wp-content/uploads/2022/03/ALLEGATO-2_cips.docx'&gt;QUI&lt;/a&gt; il modello)</t>
  </si>
  <si>
    <t>Eventuale documentazione a supporto della proposta progettuale</t>
  </si>
  <si>
    <t>Documentazione comprovante la presenza di 2 addetti con contratto di lavoro dipendente o assimilabile nel proprio organico, in essere alla data di pubblicazione del presente bando</t>
  </si>
  <si>
    <t>54c5af28-10e7-48ae-bb3b-7d0d1bc7e8b8</t>
  </si>
  <si>
    <t>01820560652</t>
  </si>
  <si>
    <t>Campania</t>
  </si>
  <si>
    <t>Salerno</t>
  </si>
  <si>
    <t>Via Aldo Moro, 4, Giffoni Valle Piana, SA, Italia</t>
  </si>
  <si>
    <t>direzione@giffonifilmfestival.it</t>
  </si>
  <si>
    <t>0898023206</t>
  </si>
  <si>
    <t>IT18R0834215200008010082842</t>
  </si>
  <si>
    <t>Claudio</t>
  </si>
  <si>
    <t>Gubitosi</t>
  </si>
  <si>
    <t>0898023207</t>
  </si>
  <si>
    <t>Direttore</t>
  </si>
  <si>
    <t>pec.giffoniff@pec.it</t>
  </si>
  <si>
    <t>Associazione Culturale</t>
  </si>
  <si>
    <t>Giffoni Valle Piana</t>
  </si>
  <si>
    <t>Via Aldo Moro, 4 - 84095</t>
  </si>
  <si>
    <t>capofila di una rete di partner</t>
  </si>
  <si>
    <t>af3cd29a-f9b8-40c3-84e1-d3913058af2f</t>
  </si>
  <si>
    <t>07674930156</t>
  </si>
  <si>
    <t>Lombardia</t>
  </si>
  <si>
    <t>Milano</t>
  </si>
  <si>
    <t>Piazza Luigi di Savoia, 24, Milano MI, Italia</t>
  </si>
  <si>
    <t>agis@agislombarda.it</t>
  </si>
  <si>
    <t>0267397822</t>
  </si>
  <si>
    <t>IT79A0306909606100000007261</t>
  </si>
  <si>
    <t>Anita</t>
  </si>
  <si>
    <t>Di Marcoberardino</t>
  </si>
  <si>
    <t>Segretario Regionale</t>
  </si>
  <si>
    <t>agislombarda@lamiapec.it</t>
  </si>
  <si>
    <t>AGIS lombarda</t>
  </si>
  <si>
    <t>MILANO</t>
  </si>
  <si>
    <t>PIAZZA LUIGI DI SAVOIA 24</t>
  </si>
  <si>
    <t>2022-04-13</t>
  </si>
  <si>
    <t>Fondazione Cineteca Italiana</t>
  </si>
  <si>
    <t>812c1335-26c4-4d6d-a4b5-3cf05d7f1806</t>
  </si>
  <si>
    <t>Lazio</t>
  </si>
  <si>
    <t>Roma</t>
  </si>
  <si>
    <t>00165</t>
  </si>
  <si>
    <t>Via Aurelia 796, Roma, RM, Italia</t>
  </si>
  <si>
    <t>editoria@acec.it</t>
  </si>
  <si>
    <t>064402276</t>
  </si>
  <si>
    <t>IT14R0200805119000002911273</t>
  </si>
  <si>
    <t>tiziana</t>
  </si>
  <si>
    <t>vox</t>
  </si>
  <si>
    <t>responsabile editoria e progetti</t>
  </si>
  <si>
    <t>acec@pec.cgn.it</t>
  </si>
  <si>
    <t>ACEC-SdC</t>
  </si>
  <si>
    <t>ROMA</t>
  </si>
  <si>
    <t>VIA AURELIA 796</t>
  </si>
  <si>
    <t>03170451201</t>
  </si>
  <si>
    <t>singolo</t>
  </si>
  <si>
    <t>3a554aa1-289d-499e-8480-ac0e9201409c</t>
  </si>
  <si>
    <t>Ass. Piccolo America</t>
  </si>
  <si>
    <t>00195</t>
  </si>
  <si>
    <t>Circonvallazione Trionfale 1</t>
  </si>
  <si>
    <t>info@piccoloamerica.it</t>
  </si>
  <si>
    <t>IT14O0569603233000002373X15</t>
  </si>
  <si>
    <t>Valerio Giuseppe</t>
  </si>
  <si>
    <t>Carocci</t>
  </si>
  <si>
    <t>Presidente e Legale Rappresentante</t>
  </si>
  <si>
    <t>piccoloamerica@pec.it</t>
  </si>
  <si>
    <t>Via Girolamo Induno 1</t>
  </si>
  <si>
    <t>FONDAZIONE CINETECA DI BOLOGNA</t>
  </si>
  <si>
    <t>01896238-9b80-4538-ab7c-d6fd6dbfd4e3</t>
  </si>
  <si>
    <t>Emilia-Romagna</t>
  </si>
  <si>
    <t>Bologna</t>
  </si>
  <si>
    <t>Via Riva di Reno, 72, Bologna, BO, Italia</t>
  </si>
  <si>
    <t>claudia.menzella@cineteca.bologna.it</t>
  </si>
  <si>
    <t>0512194806</t>
  </si>
  <si>
    <t>IT03K 02008 02413 000101878791</t>
  </si>
  <si>
    <t>Gian Luca</t>
  </si>
  <si>
    <t>Farinelli</t>
  </si>
  <si>
    <t>0512194826</t>
  </si>
  <si>
    <t>cinetecadirezione@cineteca.bologna.it</t>
  </si>
  <si>
    <t>direttore e legale rappresentante</t>
  </si>
  <si>
    <t>cinetecadibologna@pec.it</t>
  </si>
  <si>
    <t>Fondazione Cineteca di Bologna</t>
  </si>
  <si>
    <t>Via Riva di Reno 72 Bologna</t>
  </si>
  <si>
    <t>89892710-2368-4da4-bd03-ebd899df2eb9</t>
  </si>
  <si>
    <t>00186</t>
  </si>
  <si>
    <t>VIA DEL GESU' 62 - 00186 ROMA</t>
  </si>
  <si>
    <t>agisscuola@agisweb.it</t>
  </si>
  <si>
    <t>06884731</t>
  </si>
  <si>
    <t>IT47N0103003268000001482285</t>
  </si>
  <si>
    <t>CARLO FERRUCCIO ANTONIO</t>
  </si>
  <si>
    <t>FONTANA</t>
  </si>
  <si>
    <t>legale rappresentante Associazione Generale Italiana dello Spettacolo (A.G.I.S.)</t>
  </si>
  <si>
    <t>agispresidenza@pcert.postecert.it</t>
  </si>
  <si>
    <t>Associazione di categoria</t>
  </si>
  <si>
    <t>Via del Ges, 62 - 00186 Roma</t>
  </si>
  <si>
    <t>766d39bb-0880-4b62-9db3-732bd5066c7c</t>
  </si>
  <si>
    <t>05468660484</t>
  </si>
  <si>
    <t>Toscana</t>
  </si>
  <si>
    <t>Firenze</t>
  </si>
  <si>
    <t>Via Duca D'Aosta, 9, Firenze, FI, Italia</t>
  </si>
  <si>
    <t>s.fedeli@fondazionesistematoscana.it</t>
  </si>
  <si>
    <t>+39 055 2719059</t>
  </si>
  <si>
    <t>IT18M0103002800000006795836</t>
  </si>
  <si>
    <t>Sveva</t>
  </si>
  <si>
    <t>Fedeli</t>
  </si>
  <si>
    <t>0552719059</t>
  </si>
  <si>
    <t>s.fedeli@fst.it</t>
  </si>
  <si>
    <t>Responsabile programma Lanterne Magiche</t>
  </si>
  <si>
    <t>fondazionesistematoscana@pec.it</t>
  </si>
  <si>
    <t>Lanterne Magiche - La Scuola con il Cinema</t>
  </si>
  <si>
    <t>Fondazione Sistema Toscana</t>
  </si>
  <si>
    <t>Via Duca D'Aosta, 9</t>
  </si>
  <si>
    <t>PROT. 516/S</t>
  </si>
  <si>
    <t>2d8cffe9-461d-4aa3-9299-a5c46355de33</t>
  </si>
  <si>
    <t>04145450401</t>
  </si>
  <si>
    <t>Cinemovel Foundation</t>
  </si>
  <si>
    <t>Piacenza</t>
  </si>
  <si>
    <t>Via Alessandro Serpieri, 37, Rimini, RN, Italia</t>
  </si>
  <si>
    <t>enzo.bevar@cinemovel.tv</t>
  </si>
  <si>
    <t>IT94E0538723800000035227540</t>
  </si>
  <si>
    <t>Vincenzo</t>
  </si>
  <si>
    <t>Bevar</t>
  </si>
  <si>
    <t>Project Manager e Responsabile Scientifico</t>
  </si>
  <si>
    <t>cinemovel@pec.it</t>
  </si>
  <si>
    <t>Schermi in Classe</t>
  </si>
  <si>
    <t>Rimini</t>
  </si>
  <si>
    <t>Via della Costituzione, 3. 48012 Bagnacavallo (RA)</t>
  </si>
  <si>
    <t>9a842201-d9c8-49a4-995d-253bb96ffed8</t>
  </si>
  <si>
    <t>05808600729</t>
  </si>
  <si>
    <t>Puglia</t>
  </si>
  <si>
    <t>Bari</t>
  </si>
  <si>
    <t>VIA MELO n. 185</t>
  </si>
  <si>
    <t>mail@agisbari.it</t>
  </si>
  <si>
    <t>0805219404</t>
  </si>
  <si>
    <t>IT38C0306909606100000062948</t>
  </si>
  <si>
    <t>GIULIO</t>
  </si>
  <si>
    <t>DILONARDO</t>
  </si>
  <si>
    <t>080.5219404</t>
  </si>
  <si>
    <t>Responsabile di progetto</t>
  </si>
  <si>
    <t>agisbari@pec.it</t>
  </si>
  <si>
    <t>UNIONE AGIS DI PUGLIA E BASILICATA</t>
  </si>
  <si>
    <t>Via Melo n. 185</t>
  </si>
  <si>
    <t>2022-04-14</t>
  </si>
  <si>
    <t>f3b23c34-2a02-4c37-a7d9-193e2920a81a</t>
  </si>
  <si>
    <t>05734111007</t>
  </si>
  <si>
    <t>00199</t>
  </si>
  <si>
    <t>Via Benaco, 5</t>
  </si>
  <si>
    <t>segreteriaalice@gmail.com</t>
  </si>
  <si>
    <t>0685304966</t>
  </si>
  <si>
    <t>IT82O0503403264000000003106</t>
  </si>
  <si>
    <t>GIANLUCA</t>
  </si>
  <si>
    <t>GIANNELLI SAVASTANO</t>
  </si>
  <si>
    <t>direzione@alicenellacitta.com</t>
  </si>
  <si>
    <t>Rappresentante Legale Presidente</t>
  </si>
  <si>
    <t>acplaytownroma@pec.it</t>
  </si>
  <si>
    <t>ACPLAYTOWNROMA</t>
  </si>
  <si>
    <t>Via Benaco, 5 - 00199- Roma</t>
  </si>
  <si>
    <t>2022-04-12</t>
  </si>
  <si>
    <t>ebd7bb75-f2f6-4f18-8ceb-b061b2a2cffd</t>
  </si>
  <si>
    <t>Viale Fulvio Testi, 121, 20162 Milano, MI, Italia</t>
  </si>
  <si>
    <t>info@cinetecamilano.it</t>
  </si>
  <si>
    <t>0287242114</t>
  </si>
  <si>
    <t>IT95W0538701615000042207344</t>
  </si>
  <si>
    <t>Silvia</t>
  </si>
  <si>
    <t>Pareti</t>
  </si>
  <si>
    <t>silvia.pareti@cinetecamilano.it</t>
  </si>
  <si>
    <t>Segretario Generale</t>
  </si>
  <si>
    <t>matteo.pavesi@pec.cinetecamilano.it</t>
  </si>
  <si>
    <t>Viale Fulvio Testi, 121, 20162 Milano</t>
  </si>
  <si>
    <t>Associazione Culturale ZaLab</t>
  </si>
  <si>
    <t>Veneto</t>
  </si>
  <si>
    <t>Padova</t>
  </si>
  <si>
    <t>Massimo</t>
  </si>
  <si>
    <t>PDF PROGETTO</t>
  </si>
  <si>
    <t>P7M PROGETTO</t>
  </si>
  <si>
    <t>https://cinemaperlascuola-moduli.istruzione.it/downloadFile/265d201f-3b29-4d3a-ab55-843d98efd97f</t>
  </si>
  <si>
    <t>https://cinemaperlascuola-moduli.istruzione.it/downloadFile/87202471-b4ce-4697-8b3a-79e65ee5b775</t>
  </si>
  <si>
    <t>https://cinemaperlascuola-moduli.istruzione.it/downloadFile/6acfbbfa-1f4e-40b7-bd1d-9e0b762eb899</t>
  </si>
  <si>
    <t>https://cinemaperlascuola-moduli.istruzione.it/downloadFile/0a55a118-36e2-4ff5-94c7-de5d50a2ca29</t>
  </si>
  <si>
    <t>https://cinemaperlascuola-moduli.istruzione.it/downloadFile/4cc214c3-9d3c-43d9-810b-94c842fbb3b5</t>
  </si>
  <si>
    <t>https://cinemaperlascuola-moduli.istruzione.it/downloadFile/275fc34f-a063-4fac-8d53-ab226a92a1fa</t>
  </si>
  <si>
    <t>https://cinemaperlascuola-moduli.istruzione.it/downloadFile/6e77975e-ffa7-45ec-99c4-a1cde43ef07a</t>
  </si>
  <si>
    <t>https://cinemaperlascuola-moduli.istruzione.it/downloadFile/5b5f6f9e-8ef1-4904-bc30-220a701d2e5c</t>
  </si>
  <si>
    <t>https://cinemaperlascuola-moduli.istruzione.it/downloadFile/82849f16-8be3-4ac2-9ed3-78d1a4832746</t>
  </si>
  <si>
    <t>https://cinemaperlascuola-moduli.istruzione.it/downloadFile/55d151ee-28bb-4fe4-82d4-af05f55508e8</t>
  </si>
  <si>
    <t>https://cinemaperlascuola-moduli.istruzione.it/downloadFile/21f8d44b-db06-4583-8eaa-b55549ba16d8</t>
  </si>
  <si>
    <t>https://cinemaperlascuola-moduli.istruzione.it/downloadFile/7733dd09-d3cf-48b0-9790-5698e484a3a0</t>
  </si>
  <si>
    <t>https://cinemaperlascuola-moduli.istruzione.it/downloadFile/e02f7975-c284-4376-96bf-f6d6f05ab176</t>
  </si>
  <si>
    <t>https://cinemaperlascuola-moduli.istruzione.it/downloadFile/863826d0-19e0-4bf3-bba4-b9d858ba6a38</t>
  </si>
  <si>
    <t>https://cinemaperlascuola-moduli.istruzione.it/downloadFile/fbf96c1b-15dc-4f78-95cd-f80a10d29ce3</t>
  </si>
  <si>
    <t>https://cinemaperlascuola-moduli.istruzione.it/downloadFile/bedf8fa4-5347-4f61-82a9-eb15611bc8ad</t>
  </si>
  <si>
    <t>https://cinemaperlascuola-moduli.istruzione.it/downloadFile/4cd86b32-0b15-49c1-955b-d62e0e446d7c</t>
  </si>
  <si>
    <t>https://cinemaperlascuola-moduli.istruzione.it/downloadFile/4f12d578-2927-4f66-b044-d89f698c4d81</t>
  </si>
  <si>
    <t>https://cinemaperlascuola-moduli.istruzione.it/downloadFile/badec430-f22f-482c-b482-9f8cf7d6043a</t>
  </si>
  <si>
    <t>https://cinemaperlascuola-moduli.istruzione.it/downloadFile/241cd321-af92-4853-8115-73c7cd9b21bd</t>
  </si>
  <si>
    <t>https://cinemaperlascuola-moduli.istruzione.it/downloadFile/57576dbe-39f0-4128-8fd8-ec13b5f72833</t>
  </si>
  <si>
    <t>https://cinemaperlascuola-moduli.istruzione.it/downloadFile/eb976db6-fc27-4030-b197-12eba016706b</t>
  </si>
  <si>
    <t>https://cinemaperlascuola-moduli.istruzione.it/downloadFile/4dab40ba-687f-4b9d-b0b9-f70dd8783714</t>
  </si>
  <si>
    <t/>
  </si>
  <si>
    <t>https://cinemaperlascuola-moduli.istruzione.it/downloadFile/26e6e8b5-eac1-40f3-8995-4047382537f6</t>
  </si>
  <si>
    <t>https://cinemaperlascuola-moduli.istruzione.it/downloadFile/c9c9a477-0515-4a90-b570-3c93ab1f5733</t>
  </si>
  <si>
    <t>https://cinemaperlascuola-moduli.istruzione.it/downloadFile/87db8d41-10e9-4a28-96a7-9a9b169b9dd0</t>
  </si>
  <si>
    <t>https://cinemaperlascuola-moduli.istruzione.it/downloadFile/0306203e-acf5-4931-bcb2-1534145b8ad8</t>
  </si>
  <si>
    <t>https://cinemaperlascuola-moduli.istruzione.it/files/rilevazioni/3fb1af3d-c035-453e-bf36-49d609087fd0/54c5af28-10e7-48ae-bb3b-7d0d1bc7e8b8/3ace60d1-5c6a-4e14-b340-e1d3aaa7291f.pdf</t>
  </si>
  <si>
    <t>https://cinemaperlascuola-moduli.istruzione.it/files/rilevazioni/3fb1af3d-c035-453e-bf36-49d609087fd0/af3cd29a-f9b8-40c3-84e1-d3913058af2f/2f975c67-a150-4c2b-aee3-9f6213ebb021.pdf</t>
  </si>
  <si>
    <t>https://cinemaperlascuola-moduli.istruzione.it/files/rilevazioni/3fb1af3d-c035-453e-bf36-49d609087fd0/812c1335-26c4-4d6d-a4b5-3cf05d7f1806/02cb8b20-d897-4a06-ab78-2d8066086ccf.pdf</t>
  </si>
  <si>
    <t>https://cinemaperlascuola-moduli.istruzione.it/files/rilevazioni/3fb1af3d-c035-453e-bf36-49d609087fd0/3a554aa1-289d-499e-8480-ac0e9201409c/2fc03c82-dc7f-4c0c-b869-b382c1cf6540.pdf</t>
  </si>
  <si>
    <t>https://cinemaperlascuola-moduli.istruzione.it/files/rilevazioni/3fb1af3d-c035-453e-bf36-49d609087fd0/01896238-9b80-4538-ab7c-d6fd6dbfd4e3/c96077dd-feb7-4479-a4fb-04d008665583.pdf</t>
  </si>
  <si>
    <t>https://cinemaperlascuola-moduli.istruzione.it/files/rilevazioni/3fb1af3d-c035-453e-bf36-49d609087fd0/89892710-2368-4da4-bd03-ebd899df2eb9/68c6eb66-09fd-4fd5-bda0-6f9f84a9a400.pdf</t>
  </si>
  <si>
    <t>https://cinemaperlascuola-moduli.istruzione.it/files/rilevazioni/3fb1af3d-c035-453e-bf36-49d609087fd0/766d39bb-0880-4b62-9db3-732bd5066c7c/d7252e4e-8ddd-42a2-a02f-b72e9ccc175f.pdf</t>
  </si>
  <si>
    <t>https://cinemaperlascuola-moduli.istruzione.it/files/rilevazioni/3fb1af3d-c035-453e-bf36-49d609087fd0/2d8cffe9-461d-4aa3-9299-a5c46355de33/273e86c2-eb86-4f35-8ef1-7b5d732b560b.pdf</t>
  </si>
  <si>
    <t>https://cinemaperlascuola-moduli.istruzione.it/files/rilevazioni/3fb1af3d-c035-453e-bf36-49d609087fd0/9a842201-d9c8-49a4-995d-253bb96ffed8/1724b588-1921-45b7-87bc-c4b76513ebb8.pdf</t>
  </si>
  <si>
    <t>https://cinemaperlascuola-moduli.istruzione.it/files/rilevazioni/3fb1af3d-c035-453e-bf36-49d609087fd0/f3b23c34-2a02-4c37-a7d9-193e2920a81a/ec21c73d-e31f-4516-81fe-7ca748547cca.pdf</t>
  </si>
  <si>
    <t>https://cinemaperlascuola-moduli.istruzione.it/files/rilevazioni/3fb1af3d-c035-453e-bf36-49d609087fd0/ebd7bb75-f2f6-4f18-8ceb-b061b2a2cffd/3ae17474-b30f-492b-b25b-85c989e02791.pdf</t>
  </si>
  <si>
    <t>https://cinemaperlascuola-moduli.istruzione.it/files/rilevazioni/3fb1af3d-c035-453e-bf36-49d609087fd0/54c5af28-10e7-48ae-bb3b-7d0d1bc7e8b8/3ace60d1-5c6a-4e14-b340-e1d3aaa7291f.pdf.p7m</t>
  </si>
  <si>
    <t>https://cinemaperlascuola-moduli.istruzione.it/files/rilevazioni/3fb1af3d-c035-453e-bf36-49d609087fd0/af3cd29a-f9b8-40c3-84e1-d3913058af2f/2f975c67-a150-4c2b-aee3-9f6213ebb021.pdf.p7m</t>
  </si>
  <si>
    <t>https://cinemaperlascuola-moduli.istruzione.it/files/rilevazioni/3fb1af3d-c035-453e-bf36-49d609087fd0/812c1335-26c4-4d6d-a4b5-3cf05d7f1806/02cb8b20-d897-4a06-ab78-2d8066086ccf.pdf.p7m</t>
  </si>
  <si>
    <t>https://cinemaperlascuola-moduli.istruzione.it/files/rilevazioni/3fb1af3d-c035-453e-bf36-49d609087fd0/3a554aa1-289d-499e-8480-ac0e9201409c/2fc03c82-dc7f-4c0c-b869-b382c1cf6540.pdf.p7m</t>
  </si>
  <si>
    <t>https://cinemaperlascuola-moduli.istruzione.it/files/rilevazioni/3fb1af3d-c035-453e-bf36-49d609087fd0/01896238-9b80-4538-ab7c-d6fd6dbfd4e3/c96077dd-feb7-4479-a4fb-04d008665583.p7m</t>
  </si>
  <si>
    <t>https://cinemaperlascuola-moduli.istruzione.it/files/rilevazioni/3fb1af3d-c035-453e-bf36-49d609087fd0/89892710-2368-4da4-bd03-ebd899df2eb9/68c6eb66-09fd-4fd5-bda0-6f9f84a9a400.pdf.p7m</t>
  </si>
  <si>
    <t>https://cinemaperlascuola-moduli.istruzione.it/files/rilevazioni/3fb1af3d-c035-453e-bf36-49d609087fd0/766d39bb-0880-4b62-9db3-732bd5066c7c/d7252e4e-8ddd-42a2-a02f-b72e9ccc175f.pdf.p7m</t>
  </si>
  <si>
    <t>https://cinemaperlascuola-moduli.istruzione.it/files/rilevazioni/3fb1af3d-c035-453e-bf36-49d609087fd0/2d8cffe9-461d-4aa3-9299-a5c46355de33/273e86c2-eb86-4f35-8ef1-7b5d732b560b.pdf.p7m</t>
  </si>
  <si>
    <t>https://cinemaperlascuola-moduli.istruzione.it/files/rilevazioni/3fb1af3d-c035-453e-bf36-49d609087fd0/9a842201-d9c8-49a4-995d-253bb96ffed8/1724b588-1921-45b7-87bc-c4b76513ebb8.pdf.p7m</t>
  </si>
  <si>
    <t>https://cinemaperlascuola-moduli.istruzione.it/files/rilevazioni/3fb1af3d-c035-453e-bf36-49d609087fd0/f3b23c34-2a02-4c37-a7d9-193e2920a81a/ec21c73d-e31f-4516-81fe-7ca748547cca.pdf.p7m</t>
  </si>
  <si>
    <t>https://cinemaperlascuola-moduli.istruzione.it/files/rilevazioni/3fb1af3d-c035-453e-bf36-49d609087fd0/ebd7bb75-f2f6-4f18-8ceb-b061b2a2cffd/3ae17474-b30f-492b-b25b-85c989e02791.pdf.p7m</t>
  </si>
  <si>
    <t>Budget Assegnato</t>
  </si>
  <si>
    <t>Acconto (70%)</t>
  </si>
  <si>
    <t>https://cinemaperlascuola-moduli.istruzione.it/downloadFile/b56b997b-9f2e-404e-a0bc-9dce541922be</t>
  </si>
  <si>
    <t>https://cinemaperlascuola-moduli.istruzione.it/downloadFile/43b58832-fefb-4a52-b2ed-85eb14ce7ce5</t>
  </si>
  <si>
    <t>https://cinemaperlascuola-moduli.istruzione.it/downloadFile/f9775d03-8b16-4d80-9567-68246020e90e</t>
  </si>
  <si>
    <t>https://cinemaperlascuola-moduli.istruzione.it/downloadFile/c5f92d14-8081-47f8-a214-a4b9d9b12ece</t>
  </si>
  <si>
    <t>https://cinemaperlascuola-moduli.istruzione.it/downloadFile/d72f3fc1-1143-4503-8609-fe667e9dc77f</t>
  </si>
  <si>
    <t>https://cinemaperlascuola-moduli.istruzione.it/downloadFile/7ed699a8-7969-43ad-9d0d-55abbd25ef77</t>
  </si>
  <si>
    <t>https://cinemaperlascuola-moduli.istruzione.it/downloadFile/cfaabf9d-8d1e-40a5-ac52-87c01f307d0f</t>
  </si>
  <si>
    <t>https://cinemaperlascuola-moduli.istruzione.it/downloadFile/926b78ee-e2cb-480a-bedc-584460ecab5a</t>
  </si>
  <si>
    <t>https://cinemaperlascuola-moduli.istruzione.it/downloadFile/57927883-cdf1-4625-a979-f6eb2b9304a9</t>
  </si>
  <si>
    <t>https://cinemaperlascuola-moduli.istruzione.it/downloadFile/24da80b7-323e-4be7-ba2b-09ac5ff06d3e</t>
  </si>
  <si>
    <t>https://cinemaperlascuola-moduli.istruzione.it/downloadFile/3c57a147-7bbc-4578-994c-62c780308d6a</t>
  </si>
  <si>
    <t>https://cinemaperlascuola-moduli.istruzione.it/downloadFile/354c54ee-3a89-4c21-8116-bee4ffb1597a</t>
  </si>
  <si>
    <t>https://cinemaperlascuola-moduli.istruzione.it/downloadFile/834db339-07f4-48d0-94e8-008844bfd49d</t>
  </si>
  <si>
    <t>https://cinemaperlascuola-moduli.istruzione.it/downloadFile/c6d92823-3bd3-426c-bfa1-fef298277d95</t>
  </si>
  <si>
    <t>https://cinemaperlascuola-moduli.istruzione.it/downloadFile/b8134e88-8b76-43ee-ac42-dee492771641</t>
  </si>
  <si>
    <t>https://cinemaperlascuola-moduli.istruzione.it/downloadFile/379059df-c624-4c29-8412-3ede8ba5bb0c</t>
  </si>
  <si>
    <t>https://cinemaperlascuola-moduli.istruzione.it/downloadFile/ba3fb48b-780b-4f16-aaa4-89cc22047739</t>
  </si>
  <si>
    <t>https://cinemaperlascuola-moduli.istruzione.it/downloadFile/8eeb5877-5952-46b8-8b1e-c4f4919f7193</t>
  </si>
  <si>
    <t>https://cinemaperlascuola-moduli.istruzione.it/downloadFile/c2b6a4d9-98ff-4bbf-8aef-07a3e41231ea</t>
  </si>
  <si>
    <t>https://cinemaperlascuola-moduli.istruzione.it/downloadFile/0506d578-b576-4b30-8922-f162f6c9c51c</t>
  </si>
  <si>
    <t>https://cinemaperlascuola-moduli.istruzione.it/downloadFile/032be0f5-affd-46d3-a314-41112f4bbd7e</t>
  </si>
  <si>
    <t>https://cinemaperlascuola-moduli.istruzione.it/downloadFile/fe18e590-d9e7-424f-8459-94c94835546c</t>
  </si>
  <si>
    <t>https://cinemaperlascuola-moduli.istruzione.it/downloadFile/106327c3-7da6-4d22-82c6-aecd7fb8584c</t>
  </si>
  <si>
    <t>https://cinemaperlascuola-moduli.istruzione.it/downloadFile/d1a21a02-2476-4838-a24f-1ab98b75b0a9</t>
  </si>
  <si>
    <t>https://cinemaperlascuola-moduli.istruzione.it/downloadFile/234e10cc-e1ad-48f1-9335-48750805ba07</t>
  </si>
  <si>
    <t>https://cinemaperlascuola-moduli.istruzione.it/downloadFile/6b1d5cc2-f1f5-4d3e-9d21-9887f44d476f</t>
  </si>
  <si>
    <t>https://cinemaperlascuola-moduli.istruzione.it/downloadFile/283a3dc7-9fea-4f85-bc2f-375506bf6d70</t>
  </si>
  <si>
    <t>https://cinemaperlascuola-moduli.istruzione.it/downloadFile/8b9a370c-ffe9-4fa4-8775-78e87ed408c6</t>
  </si>
  <si>
    <t>https://cinemaperlascuola-moduli.istruzione.it/downloadFile/4e40ca53-469c-4b90-b93f-9018ddaef330</t>
  </si>
  <si>
    <t>https://cinemaperlascuola-moduli.istruzione.it/downloadFile/4b9a22b6-5226-4b3d-9271-658b0684477f</t>
  </si>
  <si>
    <t>https://cinemaperlascuola-moduli.istruzione.it/downloadFile/1f55cfa2-b725-46f9-a433-cfbfbcc1d5f5</t>
  </si>
  <si>
    <t>https://cinemaperlascuola-moduli.istruzione.it/downloadFile/572d742f-bda3-4ded-9a51-9b780147edf8</t>
  </si>
  <si>
    <t>https://cinemaperlascuola-moduli.istruzione.it/downloadFile/e79aff8c-96ba-47e8-8072-4c4269c353bf</t>
  </si>
  <si>
    <t>https://cinemaperlascuola-moduli.istruzione.it/downloadFile/a10bf985-e922-422e-8767-5b83b582569d</t>
  </si>
  <si>
    <t>https://cinemaperlascuola-moduli.istruzione.it/downloadFile/2c5d4dfd-8008-4106-b815-baa8660d070a</t>
  </si>
  <si>
    <t>https://cinemaperlascuola-moduli.istruzione.it/downloadFile/3faa0033-04d4-4e63-a8d4-926470b5d48d</t>
  </si>
  <si>
    <t>https://cinemaperlascuola-moduli.istruzione.it/downloadFile/dc57ac7b-f7f4-4807-b0b0-918b9704804b</t>
  </si>
  <si>
    <t>https://cinemaperlascuola-moduli.istruzione.it/downloadFile/2b3015fa-cd24-4046-ae7b-7db2ee0c7e34</t>
  </si>
  <si>
    <t>https://cinemaperlascuola-moduli.istruzione.it/downloadFile/5f3790de-884d-45a9-8de9-fd75557426db</t>
  </si>
  <si>
    <t>https://cinemaperlascuola-moduli.istruzione.it/downloadFile/b4f94b7b-28ad-4639-8698-c76a6373a1e4</t>
  </si>
  <si>
    <t>https://cinemaperlascuola-moduli.istruzione.it/downloadFile/7e7c7b79-3f1f-4452-b9d9-723dcb57c5c4</t>
  </si>
  <si>
    <t>https://cinemaperlascuola-moduli.istruzione.it/downloadFile/42adfb30-57b7-4420-ad9e-772438540732</t>
  </si>
  <si>
    <t>https://cinemaperlascuola-moduli.istruzione.it/downloadFile/fd855e3a-e3a8-4fbb-9b7c-d90615e6c5ff</t>
  </si>
  <si>
    <t>https://cinemaperlascuola-moduli.istruzione.it/downloadFile/c3feffe3-1834-4d97-8fdd-3dd8423bc9a4</t>
  </si>
  <si>
    <t>https://cinemaperlascuola-moduli.istruzione.it/downloadFile/259bdeac-ead6-423f-b0a7-87f6c6cebb0a</t>
  </si>
  <si>
    <t>https://cinemaperlascuola-moduli.istruzione.it/downloadFile/6ce0b880-f212-4f21-a2fd-feb03bf8c58e</t>
  </si>
  <si>
    <t>https://cinemaperlascuola-moduli.istruzione.it/downloadFile/cba34f81-1078-4966-9180-4eafba942eae</t>
  </si>
  <si>
    <t>https://cinemaperlascuola-moduli.istruzione.it/downloadFile/73e0e452-6d6d-4002-8649-fea17137ea1f</t>
  </si>
  <si>
    <t>https://cinemaperlascuola-moduli.istruzione.it/downloadFile/ca745497-4179-4a6f-843a-27843b7b90dc</t>
  </si>
  <si>
    <t>https://cinemaperlascuola-moduli.istruzione.it/downloadFile/99ab4c94-0192-4059-ba48-41088350b269</t>
  </si>
  <si>
    <t>https://cinemaperlascuola-moduli.istruzione.it/downloadFile/8cc25c48-f2c8-4aad-b93c-e0cab1309ef5</t>
  </si>
  <si>
    <t>https://cinemaperlascuola-moduli.istruzione.it/downloadFile/4de2a87f-3802-45e9-905f-7a073f59cfbe</t>
  </si>
  <si>
    <t>https://cinemaperlascuola-moduli.istruzione.it/downloadFile/b366a226-15df-4fec-a568-8b0b94c63db2</t>
  </si>
  <si>
    <t>https://cinemaperlascuola-moduli.istruzione.it/downloadFile/4e1a39e0-02c9-4e80-8da5-34ac0aed1818</t>
  </si>
  <si>
    <t>https://cinemaperlascuola-moduli.istruzione.it/downloadFile/fdecf20b-d021-4d8d-85ea-e4fceff6685d</t>
  </si>
  <si>
    <t>https://cinemaperlascuola-moduli.istruzione.it/downloadFile/9c981740-4eda-48ea-81b4-acb6f41ecab7</t>
  </si>
  <si>
    <t>https://cinemaperlascuola-moduli.istruzione.it/downloadFile/6561aede-84dc-478d-9f4e-babeb6e94891</t>
  </si>
  <si>
    <t>https://cinemaperlascuola-moduli.istruzione.it/downloadFile/1c9541c8-d687-4a59-a146-87d8be289e7b</t>
  </si>
  <si>
    <t>https://cinemaperlascuola-moduli.istruzione.it/downloadFile/377538ee-a691-404e-8155-99eb6f934769</t>
  </si>
  <si>
    <t>https://cinemaperlascuola-moduli.istruzione.it/downloadFile/ac0f64b5-6e43-492a-bc84-cd43a9c1ead0</t>
  </si>
  <si>
    <t>https://cinemaperlascuola-moduli.istruzione.it/downloadFile/df57aa02-05a9-4981-b629-eddef0b5e19a</t>
  </si>
  <si>
    <t>https://cinemaperlascuola-moduli.istruzione.it/downloadFile/2155d34c-6034-4a5d-9c63-46f84570b2c3</t>
  </si>
  <si>
    <t>https://cinemaperlascuola-moduli.istruzione.it/downloadFile/ad264c27-799e-4200-bd0e-12bd5dc1a9e0</t>
  </si>
  <si>
    <t>https://cinemaperlascuola-moduli.istruzione.it/downloadFile/ed07a472-d343-4612-86ee-2f6da9b43e4f</t>
  </si>
  <si>
    <t>https://cinemaperlascuola-moduli.istruzione.it/downloadFile/214f62f4-81d1-407e-bd05-44bb70f0b4f5</t>
  </si>
  <si>
    <t>https://cinemaperlascuola-moduli.istruzione.it/downloadFile/312c29de-c385-4e53-8332-009a5c93a7ac</t>
  </si>
  <si>
    <t>https://cinemaperlascuola-moduli.istruzione.it/downloadFile/72458a80-433d-4110-a4c8-f997b3abff81</t>
  </si>
  <si>
    <t>https://cinemaperlascuola-moduli.istruzione.it/downloadFile/8126411b-c72d-4240-8132-7dbaf7574bff</t>
  </si>
  <si>
    <t>https://cinemaperlascuola-moduli.istruzione.it/downloadFile/12103098-4b64-48a6-b8ac-86ecfed7afc4</t>
  </si>
  <si>
    <t>https://cinemaperlascuola-moduli.istruzione.it/downloadFile/72b5f294-cc9d-472e-816d-f251348ae9b3</t>
  </si>
  <si>
    <t>https://cinemaperlascuola-moduli.istruzione.it/downloadFile/e9b8b867-e86d-477e-99f2-2c8067ed1d19</t>
  </si>
  <si>
    <t>https://cinemaperlascuola-moduli.istruzione.it/downloadFile/87f2bc30-6c95-4797-b73c-2a2109af1bd0</t>
  </si>
  <si>
    <t>https://cinemaperlascuola-moduli.istruzione.it/downloadFile/4ae59ad6-7c77-4f1e-95cd-7fc60374b44e</t>
  </si>
  <si>
    <t>https://cinemaperlascuola-moduli.istruzione.it/downloadFile/f996442e-e36f-4b77-a5f3-ed519b801c75</t>
  </si>
  <si>
    <t>https://cinemaperlascuola-moduli.istruzione.it/downloadFile/4a3c0a54-f3f7-4e1f-a607-e567232ecddb</t>
  </si>
  <si>
    <t>https://cinemaperlascuola-moduli.istruzione.it/downloadFile/eed104e1-9563-4abe-b8ef-08a746b39f16</t>
  </si>
  <si>
    <t>https://cinemaperlascuola-moduli.istruzione.it/downloadFile/f60ffd24-cb61-4ce8-b146-ab22f778a082</t>
  </si>
  <si>
    <t>id</t>
  </si>
  <si>
    <t>PDF</t>
  </si>
  <si>
    <t>P7M</t>
  </si>
  <si>
    <t>Nome Responsabile progetto</t>
  </si>
  <si>
    <t>Cognome Responsabile progetto</t>
  </si>
  <si>
    <t>Telefono Responsabile progetto</t>
  </si>
  <si>
    <t>Email Responsabile progetto</t>
  </si>
  <si>
    <t>b3d49b1e-bc61-47ca-81b8-e5881c4e483c</t>
  </si>
  <si>
    <t>00123240228</t>
  </si>
  <si>
    <t>Trentino-Alto Adige</t>
  </si>
  <si>
    <t>Trento</t>
  </si>
  <si>
    <t>VIA FORTUNATO ZENI 8</t>
  </si>
  <si>
    <t>info@trentinosviluppo.it</t>
  </si>
  <si>
    <t>0464443111</t>
  </si>
  <si>
    <t>IT76F0200805364000081610506</t>
  </si>
  <si>
    <t>https://cinemaperlascuola-moduli.istruzione.it/files/rilevazioni/d070ecf2-4f38-425a-a36f-1f79be0af144/b3d49b1e-bc61-47ca-81b8-e5881c4e483c/5130c164-2a8b-4a8b-ad61-843458004c8b.pdf</t>
  </si>
  <si>
    <t>https://cinemaperlascuola-moduli.istruzione.it/files/rilevazioni/d070ecf2-4f38-425a-a36f-1f79be0af144/b3d49b1e-bc61-47ca-81b8-e5881c4e483c/5130c164-2a8b-4a8b-ad61-843458004c8b.pdf.p7m</t>
  </si>
  <si>
    <t>LUCA</t>
  </si>
  <si>
    <t>FERRARIO</t>
  </si>
  <si>
    <t>0461493512</t>
  </si>
  <si>
    <t>luca.ferrario@trentinosviluppo.it</t>
  </si>
  <si>
    <t>https://cinemaperlascuola-moduli.istruzione.it/downloadFile/96855231-8ece-4026-8c98-274d05b42b32</t>
  </si>
  <si>
    <t>https://cinemaperlascuola-moduli.istruzione.it/downloadFile/cd8dd4c2-9497-4620-91ea-b36463c4448d</t>
  </si>
  <si>
    <t>https://cinemaperlascuola-moduli.istruzione.it/downloadFile/b6abfa62-cc91-48f8-9cc0-c0dd917dfde2</t>
  </si>
  <si>
    <t>https://cinemaperlascuola-moduli.istruzione.it/downloadFile/7a3447f5-24a0-4937-a809-f20891fc76c5</t>
  </si>
  <si>
    <t>https://cinemaperlascuola-moduli.istruzione.it/downloadFile/a649b76b-52b1-449c-901e-ab2e5ad64d57</t>
  </si>
  <si>
    <t>https://cinemaperlascuola-moduli.istruzione.it/downloadFile/20a05cf1-1202-4c60-ad31-050e2e44f235</t>
  </si>
  <si>
    <t>a73f29cf-05e8-4c98-b4e5-abc6a78faebe</t>
  </si>
  <si>
    <t>Sardegna</t>
  </si>
  <si>
    <t>Sassari</t>
  </si>
  <si>
    <t>via Roma 151</t>
  </si>
  <si>
    <t>dip.scienze.umanistiche.sociali@pec.uniss.it</t>
  </si>
  <si>
    <t>079229871</t>
  </si>
  <si>
    <t>IT96F0101517201000000013500</t>
  </si>
  <si>
    <t>https://cinemaperlascuola-moduli.istruzione.it/files/rilevazioni/d070ecf2-4f38-425a-a36f-1f79be0af144/a73f29cf-05e8-4c98-b4e5-abc6a78faebe/f0b4ce5c-5bfd-4517-ae33-884bdd2201fa.pdf</t>
  </si>
  <si>
    <t>https://cinemaperlascuola-moduli.istruzione.it/files/rilevazioni/d070ecf2-4f38-425a-a36f-1f79be0af144/a73f29cf-05e8-4c98-b4e5-abc6a78faebe/f0b4ce5c-5bfd-4517-ae33-884bdd2201fa.pdf.p7m</t>
  </si>
  <si>
    <t>Giulia</t>
  </si>
  <si>
    <t>Simi</t>
  </si>
  <si>
    <t>gsimi@uniss.it</t>
  </si>
  <si>
    <t>https://cinemaperlascuola-moduli.istruzione.it/downloadFile/ae93be98-8f76-4916-95be-c80d4c71ffee</t>
  </si>
  <si>
    <t>https://cinemaperlascuola-moduli.istruzione.it/downloadFile/1efef6a6-19fa-445b-980a-f8db4177995e</t>
  </si>
  <si>
    <t>https://cinemaperlascuola-moduli.istruzione.it/downloadFile/7354215a-7bb1-42b4-a41b-4ae8fddda543</t>
  </si>
  <si>
    <t>https://cinemaperlascuola-moduli.istruzione.it/downloadFile/eddaa370-54b9-4c52-bca0-b2528f9fee9b</t>
  </si>
  <si>
    <t>https://cinemaperlascuola-moduli.istruzione.it/downloadFile/7ac0d82d-76e7-4573-9f4f-2e8a80d6540c</t>
  </si>
  <si>
    <t>https://cinemaperlascuola-moduli.istruzione.it/downloadFile/1e86002e-e8ba-442b-90f5-756cdbd3aee1</t>
  </si>
  <si>
    <t>b5773e79-d98c-4031-95a8-250ced0d8a67</t>
  </si>
  <si>
    <t>CENTRO INIZIATIVE CULTURALI PORDENONE</t>
  </si>
  <si>
    <t>00218540938</t>
  </si>
  <si>
    <t>Friuli-Venezia Giulia</t>
  </si>
  <si>
    <t>Pordenone</t>
  </si>
  <si>
    <t>VIA CONCORDIA 7</t>
  </si>
  <si>
    <t>cicp@centroculturapordenone.it</t>
  </si>
  <si>
    <t>0434553205</t>
  </si>
  <si>
    <t>IT57D0533612500000040045321</t>
  </si>
  <si>
    <t>https://cinemaperlascuola-moduli.istruzione.it/files/rilevazioni/d070ecf2-4f38-425a-a36f-1f79be0af144/b5773e79-d98c-4031-95a8-250ced0d8a67/60e73afe-a03a-41e9-bb7d-933cbde3ce02.pdf</t>
  </si>
  <si>
    <t>https://cinemaperlascuola-moduli.istruzione.it/files/rilevazioni/d070ecf2-4f38-425a-a36f-1f79be0af144/b5773e79-d98c-4031-95a8-250ced0d8a67/60e73afe-a03a-41e9-bb7d-933cbde3ce02.pdf.p7m</t>
  </si>
  <si>
    <t>MARIA FRANCESCA</t>
  </si>
  <si>
    <t>VASSALLO</t>
  </si>
  <si>
    <t>mf.vassallo@centroculturapordenone.it</t>
  </si>
  <si>
    <t>https://cinemaperlascuola-moduli.istruzione.it/downloadFile/db05b589-aa59-430d-8a97-58fcb4b4514f</t>
  </si>
  <si>
    <t>https://cinemaperlascuola-moduli.istruzione.it/downloadFile/d5bdb021-1d28-401a-abef-ee813d2a7320</t>
  </si>
  <si>
    <t>https://cinemaperlascuola-moduli.istruzione.it/downloadFile/268b7b0a-c324-4dfd-86fb-2e324c43a041</t>
  </si>
  <si>
    <t>https://cinemaperlascuola-moduli.istruzione.it/downloadFile/2af58a66-fbcd-4b3a-84d1-fa553157d37a</t>
  </si>
  <si>
    <t>https://cinemaperlascuola-moduli.istruzione.it/downloadFile/0e60325c-b7fc-40f1-a98f-6d5cef4d17bc</t>
  </si>
  <si>
    <t>https://cinemaperlascuola-moduli.istruzione.it/downloadFile/f7eb5ba7-553b-4ae2-9569-0f6faebba3ba</t>
  </si>
  <si>
    <t>35338040-d2f1-4f50-a85b-4d2fbf87075e</t>
  </si>
  <si>
    <t>Piazza Maestri del Lavoro, 3, Pordenone, PN, Italia</t>
  </si>
  <si>
    <t>paolo.dandrea@cinemazero.it</t>
  </si>
  <si>
    <t>0434520945</t>
  </si>
  <si>
    <t>IT91B0533612500000040181626</t>
  </si>
  <si>
    <t>https://cinemaperlascuola-moduli.istruzione.it/files/rilevazioni/d070ecf2-4f38-425a-a36f-1f79be0af144/35338040-d2f1-4f50-a85b-4d2fbf87075e/f90925fa-233f-4356-88d6-2b7fc488b3d9.pdf</t>
  </si>
  <si>
    <t>https://cinemaperlascuola-moduli.istruzione.it/files/rilevazioni/d070ecf2-4f38-425a-a36f-1f79be0af144/35338040-d2f1-4f50-a85b-4d2fbf87075e/f90925fa-233f-4356-88d6-2b7fc488b3d9.pdf.p7m</t>
  </si>
  <si>
    <t>Paolo Antonio</t>
  </si>
  <si>
    <t>D'Andrea</t>
  </si>
  <si>
    <t>https://cinemaperlascuola-moduli.istruzione.it/downloadFile/bd3917cc-96a8-4ddd-b1c1-9c37c6325d4d</t>
  </si>
  <si>
    <t>https://cinemaperlascuola-moduli.istruzione.it/downloadFile/e93f5e3f-fdd4-417a-a404-a49cfd6ccef1</t>
  </si>
  <si>
    <t>https://cinemaperlascuola-moduli.istruzione.it/downloadFile/4c10aab8-9a7a-4093-982f-44ecf7fa77f9</t>
  </si>
  <si>
    <t>https://cinemaperlascuola-moduli.istruzione.it/downloadFile/80111ac6-9371-4393-9e8c-f739265bf47b</t>
  </si>
  <si>
    <t>https://cinemaperlascuola-moduli.istruzione.it/downloadFile/da0fd8b9-4fe7-4df1-96aa-9cff8cdc8f95</t>
  </si>
  <si>
    <t>9f93f5e0-1df0-4b5a-bda8-c36804d421d9</t>
  </si>
  <si>
    <t>00387380223</t>
  </si>
  <si>
    <t>Trento Film Festival, Via Santa Croce, 67, Trento, TN, Italia</t>
  </si>
  <si>
    <t>laura.zumiani@trentofestival.it</t>
  </si>
  <si>
    <t>0461986120</t>
  </si>
  <si>
    <t>IT68X0830401813000013309778</t>
  </si>
  <si>
    <t>https://cinemaperlascuola-moduli.istruzione.it/files/rilevazioni/d070ecf2-4f38-425a-a36f-1f79be0af144/9f93f5e0-1df0-4b5a-bda8-c36804d421d9/66682865-a26c-4025-89f8-2375164f0809.pdf</t>
  </si>
  <si>
    <t>https://cinemaperlascuola-moduli.istruzione.it/files/rilevazioni/d070ecf2-4f38-425a-a36f-1f79be0af144/9f93f5e0-1df0-4b5a-bda8-c36804d421d9/66682865-a26c-4025-89f8-2375164f0809.pdf.p7m</t>
  </si>
  <si>
    <t>Federica</t>
  </si>
  <si>
    <t>Pellegatti</t>
  </si>
  <si>
    <t>federica.pellegatti@trentofestival.it</t>
  </si>
  <si>
    <t>https://cinemaperlascuola-moduli.istruzione.it/downloadFile/cf3206ca-2e63-4647-a222-63574a7243c4</t>
  </si>
  <si>
    <t>https://cinemaperlascuola-moduli.istruzione.it/downloadFile/4c16cd75-21cd-41a7-ab02-4bbc4416d223</t>
  </si>
  <si>
    <t>https://cinemaperlascuola-moduli.istruzione.it/downloadFile/2bf4fd52-c83a-4fb4-989f-07b2c34c2539</t>
  </si>
  <si>
    <t>https://cinemaperlascuola-moduli.istruzione.it/downloadFile/c877e957-5970-4db2-a930-8a4e13bfe42d</t>
  </si>
  <si>
    <t>https://cinemaperlascuola-moduli.istruzione.it/downloadFile/168c50e9-547b-472e-9750-8eb2aec443c0</t>
  </si>
  <si>
    <t>2f575b0b-fe25-49e4-b875-859b92d45f21</t>
  </si>
  <si>
    <t>00433990835</t>
  </si>
  <si>
    <t>Sicilia</t>
  </si>
  <si>
    <t>Messina</t>
  </si>
  <si>
    <t>Largo Seggiola is. 168, Messina, ME, Italia</t>
  </si>
  <si>
    <t>cineforumorione@gmail.com</t>
  </si>
  <si>
    <t>IT32P0200816511000300610482</t>
  </si>
  <si>
    <t>https://cinemaperlascuola-moduli.istruzione.it/files/rilevazioni/d070ecf2-4f38-425a-a36f-1f79be0af144/2f575b0b-fe25-49e4-b875-859b92d45f21/a7df8802-8cc2-449e-b83b-de7ac9fe96e6.pdf</t>
  </si>
  <si>
    <t>https://cinemaperlascuola-moduli.istruzione.it/files/rilevazioni/d070ecf2-4f38-425a-a36f-1f79be0af144/2f575b0b-fe25-49e4-b875-859b92d45f21/a7df8802-8cc2-449e-b83b-de7ac9fe96e6.pdf.p7m</t>
  </si>
  <si>
    <t>Antonino Umberto</t>
  </si>
  <si>
    <t>Genovese</t>
  </si>
  <si>
    <t>ninogenovese47@alice.it</t>
  </si>
  <si>
    <t>https://cinemaperlascuola-moduli.istruzione.it/downloadFile/6280f5d8-c6ad-49b1-8317-ef033d7eb085</t>
  </si>
  <si>
    <t>https://cinemaperlascuola-moduli.istruzione.it/downloadFile/d504f2d3-9246-4e82-baa9-8c522a88db14</t>
  </si>
  <si>
    <t>https://cinemaperlascuola-moduli.istruzione.it/downloadFile/bf872ac2-0872-453d-9ffe-0492c150c032</t>
  </si>
  <si>
    <t>https://cinemaperlascuola-moduli.istruzione.it/downloadFile/9c48ea03-2631-4c62-b4fd-ac5e56e692e9</t>
  </si>
  <si>
    <t>https://cinemaperlascuola-moduli.istruzione.it/downloadFile/9034bc7c-f10b-4330-8fbf-faaf1385acf3</t>
  </si>
  <si>
    <t>https://cinemaperlascuola-moduli.istruzione.it/downloadFile/00a1184e-554c-4e9b-b764-2ab510994e48</t>
  </si>
  <si>
    <t>b294ed94-c984-4c32-8a1b-5af30a17a63b</t>
  </si>
  <si>
    <t>Umbria</t>
  </si>
  <si>
    <t>via sette martiri, n.51/A</t>
  </si>
  <si>
    <t>info@coopquadrifoglio.net</t>
  </si>
  <si>
    <t>0763301332</t>
  </si>
  <si>
    <t>IT27Y0622025740000001213903</t>
  </si>
  <si>
    <t>https://cinemaperlascuola-moduli.istruzione.it/files/rilevazioni/d070ecf2-4f38-425a-a36f-1f79be0af144/b294ed94-c984-4c32-8a1b-5af30a17a63b/69fa4e19-9bce-42a3-9841-f37340e0099c.pdf</t>
  </si>
  <si>
    <t>https://cinemaperlascuola-moduli.istruzione.it/files/rilevazioni/d070ecf2-4f38-425a-a36f-1f79be0af144/b294ed94-c984-4c32-8a1b-5af30a17a63b/69fa4e19-9bce-42a3-9841-f37340e0099c.pdf.p7m</t>
  </si>
  <si>
    <t>Clara</t>
  </si>
  <si>
    <t>Codini</t>
  </si>
  <si>
    <t>clara.codini@coopquadrifoglio.net</t>
  </si>
  <si>
    <t>https://cinemaperlascuola-moduli.istruzione.it/downloadFile/7b54c733-4836-4970-80bf-245e26805ab8</t>
  </si>
  <si>
    <t>https://cinemaperlascuola-moduli.istruzione.it/downloadFile/6e1bfb08-a589-430c-985f-8f4dbd936cb1</t>
  </si>
  <si>
    <t>https://cinemaperlascuola-moduli.istruzione.it/downloadFile/6ecfc409-173e-4aad-bc7b-c358a9942199</t>
  </si>
  <si>
    <t>https://cinemaperlascuola-moduli.istruzione.it/downloadFile/4060dbc6-6679-456f-844c-5aecba310967</t>
  </si>
  <si>
    <t>https://cinemaperlascuola-moduli.istruzione.it/downloadFile/293e398f-c9ad-401e-a505-932654947b59</t>
  </si>
  <si>
    <t>14ee93c0-5603-4444-a77b-f581a5ed5566</t>
  </si>
  <si>
    <t>Ravenna</t>
  </si>
  <si>
    <t>Via Canala, 43, Ravenna, RA, Italia</t>
  </si>
  <si>
    <t>amministrazionestartcinema@gmail.com</t>
  </si>
  <si>
    <t>0544-464812</t>
  </si>
  <si>
    <t>IT64F0200813120000020143089</t>
  </si>
  <si>
    <t>https://cinemaperlascuola-moduli.istruzione.it/files/rilevazioni/d070ecf2-4f38-425a-a36f-1f79be0af144/14ee93c0-5603-4444-a77b-f581a5ed5566/b0f52f5c-e55f-4f2c-bdf1-c3edd48de6b8.pdf</t>
  </si>
  <si>
    <t>https://cinemaperlascuola-moduli.istruzione.it/files/rilevazioni/d070ecf2-4f38-425a-a36f-1f79be0af144/14ee93c0-5603-4444-a77b-f581a5ed5566/b0f52f5c-e55f-4f2c-bdf1-c3edd48de6b8.pdf.p7m</t>
  </si>
  <si>
    <t>Franco</t>
  </si>
  <si>
    <t>Calandrini</t>
  </si>
  <si>
    <t>cala13@libero.it</t>
  </si>
  <si>
    <t>https://cinemaperlascuola-moduli.istruzione.it/downloadFile/f28d1ebc-b9ae-49cf-88d0-af8f177bf617</t>
  </si>
  <si>
    <t>https://cinemaperlascuola-moduli.istruzione.it/downloadFile/33d31eee-4fef-4004-b67d-d2ce35a232dd</t>
  </si>
  <si>
    <t>https://cinemaperlascuola-moduli.istruzione.it/downloadFile/5307700e-7159-4ec1-97d6-07e05327cb6b</t>
  </si>
  <si>
    <t>https://cinemaperlascuola-moduli.istruzione.it/downloadFile/d74b8a87-8b2c-4d35-8a2d-7ccecec1a858</t>
  </si>
  <si>
    <t>https://cinemaperlascuola-moduli.istruzione.it/downloadFile/b3527146-bb0f-4cd8-80cd-6254e45aee9c</t>
  </si>
  <si>
    <t>https://cinemaperlascuola-moduli.istruzione.it/downloadFile/09510c80-df5d-4dd3-85a9-d7e8dc120a6a</t>
  </si>
  <si>
    <t>cad5b930-7ef5-4977-a096-c71d39a78060</t>
  </si>
  <si>
    <t>Brescia</t>
  </si>
  <si>
    <t>via M.A. Cocchetti 5 Cemmo di Capodiponte</t>
  </si>
  <si>
    <t>cultura@centroasteria.it</t>
  </si>
  <si>
    <t>028460919</t>
  </si>
  <si>
    <t>IT79Z0503401736000000044850</t>
  </si>
  <si>
    <t>https://cinemaperlascuola-moduli.istruzione.it/files/rilevazioni/d070ecf2-4f38-425a-a36f-1f79be0af144/cad5b930-7ef5-4977-a096-c71d39a78060/09a6ae87-bcde-4d27-b2f5-eea4ea072ea9.pdf</t>
  </si>
  <si>
    <t>https://cinemaperlascuola-moduli.istruzione.it/files/rilevazioni/d070ecf2-4f38-425a-a36f-1f79be0af144/cad5b930-7ef5-4977-a096-c71d39a78060/09a6ae87-bcde-4d27-b2f5-eea4ea072ea9.pdf.p7m</t>
  </si>
  <si>
    <t>ELISABETTA</t>
  </si>
  <si>
    <t>STOCCHI</t>
  </si>
  <si>
    <t>direzione@centroasteria.it</t>
  </si>
  <si>
    <t>https://cinemaperlascuola-moduli.istruzione.it/downloadFile/0b3a5d44-9102-48d8-aed7-54a03be534de</t>
  </si>
  <si>
    <t>https://cinemaperlascuola-moduli.istruzione.it/downloadFile/b3298e39-df2d-4091-8e1b-3c8477ec81d3</t>
  </si>
  <si>
    <t>https://cinemaperlascuola-moduli.istruzione.it/downloadFile/dd54460b-1e86-4b74-b7bf-89f131dfd5b9</t>
  </si>
  <si>
    <t>https://cinemaperlascuola-moduli.istruzione.it/downloadFile/75fa2438-a10d-46eb-915c-70a453590bb9</t>
  </si>
  <si>
    <t>https://cinemaperlascuola-moduli.istruzione.it/downloadFile/e49a5327-c582-4f3b-b574-4fde14189969</t>
  </si>
  <si>
    <t>https://cinemaperlascuola-moduli.istruzione.it/downloadFile/3e574d8e-6a28-4578-afa6-6f240f400414</t>
  </si>
  <si>
    <t>d97d0bfd-3ae7-40bc-a357-81ac7af21070</t>
  </si>
  <si>
    <t>Teramo</t>
  </si>
  <si>
    <t>Via Vinciguerra, 24 Teramo, Italia</t>
  </si>
  <si>
    <t>cineforumteramo@pec.it</t>
  </si>
  <si>
    <t>IT81F0847315302000000135134</t>
  </si>
  <si>
    <t>https://cinemaperlascuola-moduli.istruzione.it/files/rilevazioni/d070ecf2-4f38-425a-a36f-1f79be0af144/d97d0bfd-3ae7-40bc-a357-81ac7af21070/6f2cc2b8-2405-451a-a77b-dc74cdb0e77b.pdf</t>
  </si>
  <si>
    <t>https://cinemaperlascuola-moduli.istruzione.it/files/rilevazioni/d070ecf2-4f38-425a-a36f-1f79be0af144/d97d0bfd-3ae7-40bc-a357-81ac7af21070/6f2cc2b8-2405-451a-a77b-dc74cdb0e77b.pdf.p7m</t>
  </si>
  <si>
    <t>Marco</t>
  </si>
  <si>
    <t>Chiarini</t>
  </si>
  <si>
    <t>392 9171310</t>
  </si>
  <si>
    <t>marcochiarini@me.com</t>
  </si>
  <si>
    <t>https://cinemaperlascuola-moduli.istruzione.it/downloadFile/e29f0ec7-1c95-4b49-a9a5-910fe6f8a11c</t>
  </si>
  <si>
    <t>https://cinemaperlascuola-moduli.istruzione.it/downloadFile/6238b14b-3296-4ee3-8947-49ad108eee5b</t>
  </si>
  <si>
    <t>https://cinemaperlascuola-moduli.istruzione.it/downloadFile/b32df74d-8065-4b89-94b9-01b4f1ef50e7</t>
  </si>
  <si>
    <t>https://cinemaperlascuola-moduli.istruzione.it/downloadFile/fae6d52c-33d4-424b-92d4-6846e6672b3c</t>
  </si>
  <si>
    <t>https://cinemaperlascuola-moduli.istruzione.it/downloadFile/bafa595a-0081-4681-afa7-9928cdfd018c</t>
  </si>
  <si>
    <t>https://cinemaperlascuola-moduli.istruzione.it/downloadFile/99c99a35-b2ac-4708-aad9-355f0fe9472f</t>
  </si>
  <si>
    <t>93fe3488-ef3d-42d1-946f-6ca9d445da8e</t>
  </si>
  <si>
    <t>Udine</t>
  </si>
  <si>
    <t>Via Palladio, 8, Udine, UD, Italia</t>
  </si>
  <si>
    <t>RICERCA.DIUM@UNIUD.IT</t>
  </si>
  <si>
    <t>0432556510</t>
  </si>
  <si>
    <t>IT49U0100003245232300034619</t>
  </si>
  <si>
    <t>https://cinemaperlascuola-moduli.istruzione.it/files/rilevazioni/d070ecf2-4f38-425a-a36f-1f79be0af144/93fe3488-ef3d-42d1-946f-6ca9d445da8e/1f890a8c-030b-4e2f-8c60-ad7ee8a9b42f.pdf</t>
  </si>
  <si>
    <t>https://cinemaperlascuola-moduli.istruzione.it/files/rilevazioni/d070ecf2-4f38-425a-a36f-1f79be0af144/93fe3488-ef3d-42d1-946f-6ca9d445da8e/1f890a8c-030b-4e2f-8c60-ad7ee8a9b42f.pdf.p7m</t>
  </si>
  <si>
    <t>Mariapia</t>
  </si>
  <si>
    <t>Comand</t>
  </si>
  <si>
    <t>0481 82082</t>
  </si>
  <si>
    <t>mariapia.comand@uniud.it</t>
  </si>
  <si>
    <t>https://cinemaperlascuola-moduli.istruzione.it/downloadFile/c9f72196-846f-409d-bbc5-7ee0190a2629</t>
  </si>
  <si>
    <t>https://cinemaperlascuola-moduli.istruzione.it/downloadFile/bba87dd2-d545-4d45-b5d3-1124f62190f7</t>
  </si>
  <si>
    <t>https://cinemaperlascuola-moduli.istruzione.it/downloadFile/6f377dc0-66e1-4c5a-a46c-aebddc46bc76</t>
  </si>
  <si>
    <t>https://cinemaperlascuola-moduli.istruzione.it/downloadFile/e21a35b1-0979-4a21-a6d5-e59fc484d5f1</t>
  </si>
  <si>
    <t>https://cinemaperlascuola-moduli.istruzione.it/downloadFile/117332e3-473b-4bb7-8979-692ed5cd19d2</t>
  </si>
  <si>
    <t>659ff0ef-3de7-48e9-8273-cfa90320ae04</t>
  </si>
  <si>
    <t>ASSOCIAZIONE GLI ALCUNI</t>
  </si>
  <si>
    <t>Treviso</t>
  </si>
  <si>
    <t>Via Corti 12</t>
  </si>
  <si>
    <t>direzione@alcuni.it</t>
  </si>
  <si>
    <t>0422301060</t>
  </si>
  <si>
    <t>IT65M0533612031000040063164</t>
  </si>
  <si>
    <t>https://cinemaperlascuola-moduli.istruzione.it/files/rilevazioni/d070ecf2-4f38-425a-a36f-1f79be0af144/659ff0ef-3de7-48e9-8273-cfa90320ae04/eec89ed7-512d-40c4-a1d9-0d122fdad3a8.pdf</t>
  </si>
  <si>
    <t>https://cinemaperlascuola-moduli.istruzione.it/files/rilevazioni/d070ecf2-4f38-425a-a36f-1f79be0af144/659ff0ef-3de7-48e9-8273-cfa90320ae04/eec89ed7-512d-40c4-a1d9-0d122fdad3a8.pdf.p7m</t>
  </si>
  <si>
    <t>Francesco</t>
  </si>
  <si>
    <t>Manfio</t>
  </si>
  <si>
    <t>https://cinemaperlascuola-moduli.istruzione.it/downloadFile/1cbc753c-cc73-482a-b950-045b2b46c936</t>
  </si>
  <si>
    <t>https://cinemaperlascuola-moduli.istruzione.it/downloadFile/7e711e78-af6d-4672-a08e-6ddcfe98a053</t>
  </si>
  <si>
    <t>https://cinemaperlascuola-moduli.istruzione.it/downloadFile/f3058603-e90f-4d6a-81ef-1c9118c6d5b5</t>
  </si>
  <si>
    <t>https://cinemaperlascuola-moduli.istruzione.it/downloadFile/53a3065b-4bed-44e7-9426-d85161a903f0</t>
  </si>
  <si>
    <t>https://cinemaperlascuola-moduli.istruzione.it/downloadFile/f6c06cd2-7db1-49d7-90f3-6ae600c94d6a</t>
  </si>
  <si>
    <t>bc9498b6-986d-4665-b294-95c2f792acba</t>
  </si>
  <si>
    <t>Gorizia</t>
  </si>
  <si>
    <t>Piazza della Vittoria, 41, Gorizia, GO, Italia</t>
  </si>
  <si>
    <t>segreteria@mediateca.go.it</t>
  </si>
  <si>
    <t>0481/534604</t>
  </si>
  <si>
    <t>IT19A0892812400013000740207</t>
  </si>
  <si>
    <t>https://cinemaperlascuola-moduli.istruzione.it/files/rilevazioni/d070ecf2-4f38-425a-a36f-1f79be0af144/bc9498b6-986d-4665-b294-95c2f792acba/0a2af5c0-b629-4c05-82d9-59f874c042e3.pdf</t>
  </si>
  <si>
    <t>https://cinemaperlascuola-moduli.istruzione.it/files/rilevazioni/d070ecf2-4f38-425a-a36f-1f79be0af144/bc9498b6-986d-4665-b294-95c2f792acba/0a2af5c0-b629-4c05-82d9-59f874c042e3.pdf.p7m</t>
  </si>
  <si>
    <t>Chiara</t>
  </si>
  <si>
    <t>Canesin</t>
  </si>
  <si>
    <t>https://cinemaperlascuola-moduli.istruzione.it/downloadFile/b41b6678-e0da-4488-98f2-ac89b998cd94</t>
  </si>
  <si>
    <t>https://cinemaperlascuola-moduli.istruzione.it/downloadFile/21178b45-4222-4f71-a8ae-077a49b875ea</t>
  </si>
  <si>
    <t>https://cinemaperlascuola-moduli.istruzione.it/downloadFile/46d2e3fc-dfe9-413d-b5a0-15f6417f891a</t>
  </si>
  <si>
    <t>https://cinemaperlascuola-moduli.istruzione.it/downloadFile/874917f1-56e4-409c-b27a-a4a2f391e502</t>
  </si>
  <si>
    <t>https://cinemaperlascuola-moduli.istruzione.it/downloadFile/6bad8cfe-9c09-4abd-a149-92bf0c7949c3</t>
  </si>
  <si>
    <t>https://cinemaperlascuola-moduli.istruzione.it/downloadFile/660db4f2-02d2-4f02-839b-59ea93fc06e9</t>
  </si>
  <si>
    <t>b39918b6-102b-48d1-88de-5aa11680ff75</t>
  </si>
  <si>
    <t>01229050669</t>
  </si>
  <si>
    <t>Abruzzo</t>
  </si>
  <si>
    <t>L'Aquila</t>
  </si>
  <si>
    <t>PARCO DI COLLEMAGGIO</t>
  </si>
  <si>
    <t>istituto@certiposta.net</t>
  </si>
  <si>
    <t>IT25K0760103600001037009618</t>
  </si>
  <si>
    <t>https://cinemaperlascuola-moduli.istruzione.it/files/rilevazioni/d070ecf2-4f38-425a-a36f-1f79be0af144/b39918b6-102b-48d1-88de-5aa11680ff75/0022c410-00a7-4fb2-9ceb-9ea012ca0039.pdf</t>
  </si>
  <si>
    <t>https://cinemaperlascuola-moduli.istruzione.it/files/rilevazioni/d070ecf2-4f38-425a-a36f-1f79be0af144/b39918b6-102b-48d1-88de-5aa11680ff75/0022c410-00a7-4fb2-9ceb-9ea012ca0039.pdf.p7m</t>
  </si>
  <si>
    <t>Mercedes</t>
  </si>
  <si>
    <t>Calvisi</t>
  </si>
  <si>
    <t>lanterna.magica2009@gmail.com</t>
  </si>
  <si>
    <t>https://cinemaperlascuola-moduli.istruzione.it/downloadFile/02621a32-9e15-4d6b-907c-fd49d67f82f3</t>
  </si>
  <si>
    <t>https://cinemaperlascuola-moduli.istruzione.it/downloadFile/98b72acf-b700-4305-9cf6-bd5e6a928160</t>
  </si>
  <si>
    <t>https://cinemaperlascuola-moduli.istruzione.it/downloadFile/5f6670cf-3dde-442f-934c-37e667cae497</t>
  </si>
  <si>
    <t>https://cinemaperlascuola-moduli.istruzione.it/downloadFile/fb61364e-c463-404e-8948-1b913173c514</t>
  </si>
  <si>
    <t>https://cinemaperlascuola-moduli.istruzione.it/downloadFile/a98b9d58-fbcf-468a-9655-0084f5a0f6e7</t>
  </si>
  <si>
    <t>https://cinemaperlascuola-moduli.istruzione.it/downloadFile/3133f2f5-f9f3-4123-9b9c-010d4fc843f4</t>
  </si>
  <si>
    <t>a13feb2e-5a54-4f9b-bbc6-157c22734128</t>
  </si>
  <si>
    <t>Basilicata</t>
  </si>
  <si>
    <t>Potenza</t>
  </si>
  <si>
    <t>Via del Gallitello n.281</t>
  </si>
  <si>
    <t>rti.arcibasilicata@gmail.com</t>
  </si>
  <si>
    <t>09711800590</t>
  </si>
  <si>
    <t>IT56Y0335901600100000144543</t>
  </si>
  <si>
    <t>https://cinemaperlascuola-moduli.istruzione.it/files/rilevazioni/d070ecf2-4f38-425a-a36f-1f79be0af144/a13feb2e-5a54-4f9b-bbc6-157c22734128/42c8fc8f-d447-44f0-8473-0a30bb0c1fc5.pdf</t>
  </si>
  <si>
    <t>https://cinemaperlascuola-moduli.istruzione.it/files/rilevazioni/d070ecf2-4f38-425a-a36f-1f79be0af144/a13feb2e-5a54-4f9b-bbc6-157c22734128/42c8fc8f-d447-44f0-8473-0a30bb0c1fc5.pdf.p7m</t>
  </si>
  <si>
    <t>Persiani</t>
  </si>
  <si>
    <t>claudietto.persiani@gmail.com</t>
  </si>
  <si>
    <t>https://cinemaperlascuola-moduli.istruzione.it/downloadFile/f0485cd5-bc09-41b0-96dd-841d70bb6534</t>
  </si>
  <si>
    <t>https://cinemaperlascuola-moduli.istruzione.it/downloadFile/d2c91d91-3a63-4f88-9625-7ee23e955162</t>
  </si>
  <si>
    <t>https://cinemaperlascuola-moduli.istruzione.it/downloadFile/96218180-f032-4426-9858-d6f301f62b6e</t>
  </si>
  <si>
    <t>https://cinemaperlascuola-moduli.istruzione.it/downloadFile/740ff060-4ec0-48b1-a1e8-975ef1432a96</t>
  </si>
  <si>
    <t>https://cinemaperlascuola-moduli.istruzione.it/downloadFile/e9cfa316-b763-41b5-8b69-22094dc566eb</t>
  </si>
  <si>
    <t>https://cinemaperlascuola-moduli.istruzione.it/downloadFile/22d8b66c-4e91-4abc-9139-df1176aeffaa</t>
  </si>
  <si>
    <t>4247a86d-f6a5-457d-acf5-1637f0a864eb</t>
  </si>
  <si>
    <t>Trieste</t>
  </si>
  <si>
    <t>Piazza Luigi Amedeo Duca degli Abruzzi, Trieste, TS, Italia</t>
  </si>
  <si>
    <t>segreteria@casadelcinematrieste.it</t>
  </si>
  <si>
    <t>345398 9849</t>
  </si>
  <si>
    <t>IT02J0863102200000001021650</t>
  </si>
  <si>
    <t>https://cinemaperlascuola-moduli.istruzione.it/files/rilevazioni/d070ecf2-4f38-425a-a36f-1f79be0af144/4247a86d-f6a5-457d-acf5-1637f0a864eb/6146896e-5dec-4db8-b193-1683df6b5afc.pdf</t>
  </si>
  <si>
    <t>https://cinemaperlascuola-moduli.istruzione.it/files/rilevazioni/d070ecf2-4f38-425a-a36f-1f79be0af144/4247a86d-f6a5-457d-acf5-1637f0a864eb/6146896e-5dec-4db8-b193-1683df6b5afc.pdf.p7m</t>
  </si>
  <si>
    <t>Mariella</t>
  </si>
  <si>
    <t>Magistri</t>
  </si>
  <si>
    <t>+39 040 9653280</t>
  </si>
  <si>
    <t>https://cinemaperlascuola-moduli.istruzione.it/downloadFile/a693975f-30f7-4957-891b-723a64bf1c1c</t>
  </si>
  <si>
    <t>https://cinemaperlascuola-moduli.istruzione.it/downloadFile/5c6c26b9-b7fd-487f-b15b-e666ce4f5342</t>
  </si>
  <si>
    <t>https://cinemaperlascuola-moduli.istruzione.it/downloadFile/c70f0dc5-9a0a-4149-b5f6-f16244737d1a</t>
  </si>
  <si>
    <t>https://cinemaperlascuola-moduli.istruzione.it/downloadFile/b7274183-23e1-445a-8b27-5f32eaaaa056</t>
  </si>
  <si>
    <t>https://cinemaperlascuola-moduli.istruzione.it/downloadFile/9e16061e-c770-4976-90b6-dd4176bedb9b</t>
  </si>
  <si>
    <t>https://cinemaperlascuola-moduli.istruzione.it/downloadFile/5707c544-fed4-4d84-9964-351f781bcb6c</t>
  </si>
  <si>
    <t>2ce9d5b3-2d18-48a2-a386-735455660ce5</t>
  </si>
  <si>
    <t>Alesbet s.r.l.</t>
  </si>
  <si>
    <t>01359560990</t>
  </si>
  <si>
    <t>Liguria</t>
  </si>
  <si>
    <t>Genova</t>
  </si>
  <si>
    <t>Via Pammatone 2/3</t>
  </si>
  <si>
    <t>info@circuitocinemascuole.com</t>
  </si>
  <si>
    <t>010583261</t>
  </si>
  <si>
    <t>IT09S0303201400010000003409</t>
  </si>
  <si>
    <t>https://cinemaperlascuola-moduli.istruzione.it/files/rilevazioni/d070ecf2-4f38-425a-a36f-1f79be0af144/2ce9d5b3-2d18-48a2-a386-735455660ce5/ff623d8b-fb56-4967-abdd-ebbd5968298c.pdf</t>
  </si>
  <si>
    <t>https://cinemaperlascuola-moduli.istruzione.it/files/rilevazioni/d070ecf2-4f38-425a-a36f-1f79be0af144/2ce9d5b3-2d18-48a2-a386-735455660ce5/ff623d8b-fb56-4967-abdd-ebbd5968298c.pdf.p7m</t>
  </si>
  <si>
    <t>Alessandro</t>
  </si>
  <si>
    <t>Giacobbe</t>
  </si>
  <si>
    <t>alesbet@legalmail.it</t>
  </si>
  <si>
    <t>https://cinemaperlascuola-moduli.istruzione.it/downloadFile/b46c0912-b32e-4ced-a241-ac6b8c7e6806</t>
  </si>
  <si>
    <t>https://cinemaperlascuola-moduli.istruzione.it/downloadFile/7fdf52fc-72d6-4f85-a235-55d5d20db487</t>
  </si>
  <si>
    <t>https://cinemaperlascuola-moduli.istruzione.it/downloadFile/cf77dfec-4dd0-41a1-8ab5-db52515039cb</t>
  </si>
  <si>
    <t>https://cinemaperlascuola-moduli.istruzione.it/downloadFile/e9b1acbc-d69a-4537-b999-52faca35a618</t>
  </si>
  <si>
    <t>https://cinemaperlascuola-moduli.istruzione.it/downloadFile/064ae350-f3a8-4bc2-b34e-6c2ce7a407a8</t>
  </si>
  <si>
    <t>https://cinemaperlascuola-moduli.istruzione.it/downloadFile/10a93e24-0d2b-4c9b-9f95-4504eec227b6</t>
  </si>
  <si>
    <t>35d4e039-ec87-4822-aedb-940d6c6bc054</t>
  </si>
  <si>
    <t>Via della Vasca Navale 58</t>
  </si>
  <si>
    <t>dicola@atcllazio</t>
  </si>
  <si>
    <t>06 45426982</t>
  </si>
  <si>
    <t>IT10Z0326803201052843274120</t>
  </si>
  <si>
    <t>https://cinemaperlascuola-moduli.istruzione.it/files/rilevazioni/d070ecf2-4f38-425a-a36f-1f79be0af144/35d4e039-ec87-4822-aedb-940d6c6bc054/2c2ab3fb-cd9b-4110-9213-cd31ddd3da49.pdf</t>
  </si>
  <si>
    <t>https://cinemaperlascuola-moduli.istruzione.it/files/rilevazioni/d070ecf2-4f38-425a-a36f-1f79be0af144/35d4e039-ec87-4822-aedb-940d6c6bc054/2c2ab3fb-cd9b-4110-9213-cd31ddd3da49.pdf.p7m</t>
  </si>
  <si>
    <t>Luca</t>
  </si>
  <si>
    <t>Fornari</t>
  </si>
  <si>
    <t>fornari@atcllazio.it</t>
  </si>
  <si>
    <t>https://cinemaperlascuola-moduli.istruzione.it/downloadFile/82064947-2b78-4e50-9039-9df8769156d5</t>
  </si>
  <si>
    <t>https://cinemaperlascuola-moduli.istruzione.it/downloadFile/f8236e4f-ae84-482a-948b-2d07b6e6271b</t>
  </si>
  <si>
    <t>https://cinemaperlascuola-moduli.istruzione.it/downloadFile/37786599-ba86-401b-afc9-f9669e1a4122</t>
  </si>
  <si>
    <t>https://cinemaperlascuola-moduli.istruzione.it/downloadFile/a441d3bf-f4d1-409c-bac2-05a4d23f6d04</t>
  </si>
  <si>
    <t>https://cinemaperlascuola-moduli.istruzione.it/downloadFile/2c3e48eb-a650-43ff-bad0-9b8824dbc22b</t>
  </si>
  <si>
    <t>https://cinemaperlascuola-moduli.istruzione.it/downloadFile/496b7760-1057-4fae-bb29-eaea1df2e754</t>
  </si>
  <si>
    <t>3121233f-b8f4-47eb-a8a0-cce960f5f41a</t>
  </si>
  <si>
    <t>Via del Fosso di Dragoncello 168</t>
  </si>
  <si>
    <t>crt.ecomuseo@gmail.com</t>
  </si>
  <si>
    <t>065651764</t>
  </si>
  <si>
    <t>IT23G0832703206000000015509</t>
  </si>
  <si>
    <t>https://cinemaperlascuola-moduli.istruzione.it/files/rilevazioni/d070ecf2-4f38-425a-a36f-1f79be0af144/3121233f-b8f4-47eb-a8a0-cce960f5f41a/db31d429-4266-433c-a2a4-0100fb7442e0.pdf</t>
  </si>
  <si>
    <t>https://cinemaperlascuola-moduli.istruzione.it/files/rilevazioni/d070ecf2-4f38-425a-a36f-1f79be0af144/3121233f-b8f4-47eb-a8a0-cce960f5f41a/db31d429-4266-433c-a2a4-0100fb7442e0.pdf.p7m</t>
  </si>
  <si>
    <t>Simone</t>
  </si>
  <si>
    <t>Bucri</t>
  </si>
  <si>
    <t>333 2266927</t>
  </si>
  <si>
    <t>simone.bucri@gmail.com</t>
  </si>
  <si>
    <t>https://cinemaperlascuola-moduli.istruzione.it/downloadFile/fae5567a-6576-4ea1-bca2-d3185597666f</t>
  </si>
  <si>
    <t>https://cinemaperlascuola-moduli.istruzione.it/downloadFile/f72fcdd4-de5e-458b-81a4-327f8cbfa37d</t>
  </si>
  <si>
    <t>https://cinemaperlascuola-moduli.istruzione.it/downloadFile/60c5b714-33e6-4f83-903b-b843b8543bc4</t>
  </si>
  <si>
    <t>https://cinemaperlascuola-moduli.istruzione.it/downloadFile/c5b5f8fc-f5f1-4888-9685-ad8c9b2c7848</t>
  </si>
  <si>
    <t>https://cinemaperlascuola-moduli.istruzione.it/downloadFile/24791390-5028-4b75-9164-2f7f5bdfcdcc</t>
  </si>
  <si>
    <t>5b347413-3ca7-415c-a825-beb33eff0af8</t>
  </si>
  <si>
    <t>Bergamo</t>
  </si>
  <si>
    <t>Via Pignolo 123</t>
  </si>
  <si>
    <t>info@cineforum-fic.com</t>
  </si>
  <si>
    <t>IT57F0501811100000011111648</t>
  </si>
  <si>
    <t>https://cinemaperlascuola-moduli.istruzione.it/files/rilevazioni/d070ecf2-4f38-425a-a36f-1f79be0af144/5b347413-3ca7-415c-a825-beb33eff0af8/2da9694c-2ac0-4d35-a1ae-591441463f99.pdf</t>
  </si>
  <si>
    <t>https://cinemaperlascuola-moduli.istruzione.it/files/rilevazioni/d070ecf2-4f38-425a-a36f-1f79be0af144/5b347413-3ca7-415c-a825-beb33eff0af8/2da9694c-2ac0-4d35-a1ae-591441463f99.pdf.p7m</t>
  </si>
  <si>
    <t>Adriano</t>
  </si>
  <si>
    <t>Piccardi</t>
  </si>
  <si>
    <t>https://cinemaperlascuola-moduli.istruzione.it/downloadFile/025fe9ab-3b0b-4aee-b68b-5307b552cb67</t>
  </si>
  <si>
    <t>https://cinemaperlascuola-moduli.istruzione.it/downloadFile/177f2f96-d120-4ce2-9e91-d35b6e0fa8dd</t>
  </si>
  <si>
    <t>https://cinemaperlascuola-moduli.istruzione.it/downloadFile/bc332ff6-dc65-4c9a-8ea8-a3ce8d36ea68</t>
  </si>
  <si>
    <t>https://cinemaperlascuola-moduli.istruzione.it/downloadFile/383c7e7e-85d1-4f21-8bf1-ea8e075ac632</t>
  </si>
  <si>
    <t>https://cinemaperlascuola-moduli.istruzione.it/downloadFile/4f69f8df-dec5-4e8c-a588-c055fccbd596</t>
  </si>
  <si>
    <t>https://cinemaperlascuola-moduli.istruzione.it/downloadFile/c4f93780-e870-4d16-a197-a49d7b4b3658</t>
  </si>
  <si>
    <t>227a202d-b8ac-45f3-b824-ec187449d21f</t>
  </si>
  <si>
    <t>Fondazione Fare Cinema</t>
  </si>
  <si>
    <t>Contrada dell'Ospedale, Bobbio, PC, Italia</t>
  </si>
  <si>
    <t>info@fondazionefarecinema.it</t>
  </si>
  <si>
    <t>0523337955</t>
  </si>
  <si>
    <t>IT76D0100512600000000006787</t>
  </si>
  <si>
    <t>https://cinemaperlascuola-moduli.istruzione.it/files/rilevazioni/d070ecf2-4f38-425a-a36f-1f79be0af144/227a202d-b8ac-45f3-b824-ec187449d21f/0d91d8d4-9ffc-4382-af81-8bca8a48d2d2.pdf</t>
  </si>
  <si>
    <t>https://cinemaperlascuola-moduli.istruzione.it/files/rilevazioni/d070ecf2-4f38-425a-a36f-1f79be0af144/227a202d-b8ac-45f3-b824-ec187449d21f/0d91d8d4-9ffc-4382-af81-8bca8a48d2d2.pdf.p7m</t>
  </si>
  <si>
    <t>Paola</t>
  </si>
  <si>
    <t>Pedrazzini</t>
  </si>
  <si>
    <t>amministrazione@fondazionefarecinema.it</t>
  </si>
  <si>
    <t>https://cinemaperlascuola-moduli.istruzione.it/downloadFile/8a10b97c-4d2a-4b39-a926-ee4c127b8537</t>
  </si>
  <si>
    <t>https://cinemaperlascuola-moduli.istruzione.it/downloadFile/e93459ae-b5c5-45f6-9dab-095a8bb37691</t>
  </si>
  <si>
    <t>https://cinemaperlascuola-moduli.istruzione.it/downloadFile/b2940c61-3f13-46da-9545-bab04ddaa457</t>
  </si>
  <si>
    <t>https://cinemaperlascuola-moduli.istruzione.it/downloadFile/5fa8b2cf-0080-4f08-9028-7560e157cc9c</t>
  </si>
  <si>
    <t>https://cinemaperlascuola-moduli.istruzione.it/downloadFile/aa7c7f3a-0f5e-4980-8567-291c2d477112</t>
  </si>
  <si>
    <t>https://cinemaperlascuola-moduli.istruzione.it/downloadFile/c4740881-5984-4dde-a0cf-8bb382a478c1</t>
  </si>
  <si>
    <t>57e1ee80-3dad-4a57-9c8f-e116dd439a6e</t>
  </si>
  <si>
    <t>Viale della Pineta 15</t>
  </si>
  <si>
    <t>info@cinemadeipiccoli.it</t>
  </si>
  <si>
    <t>IT75A0200805028000400884616</t>
  </si>
  <si>
    <t>https://cinemaperlascuola-moduli.istruzione.it/files/rilevazioni/d070ecf2-4f38-425a-a36f-1f79be0af144/57e1ee80-3dad-4a57-9c8f-e116dd439a6e/3ba6c5ec-7dae-4ff8-8404-c27bc9427835.pdf</t>
  </si>
  <si>
    <t>https://cinemaperlascuola-moduli.istruzione.it/files/rilevazioni/d070ecf2-4f38-425a-a36f-1f79be0af144/57e1ee80-3dad-4a57-9c8f-e116dd439a6e/3ba6c5ec-7dae-4ff8-8404-c27bc9427835.pdf.p7m</t>
  </si>
  <si>
    <t>Roberto</t>
  </si>
  <si>
    <t>Fiorenza</t>
  </si>
  <si>
    <t>robertofiorenza1957@gmail.com</t>
  </si>
  <si>
    <t>https://cinemaperlascuola-moduli.istruzione.it/downloadFile/7495150e-a5f7-4193-bbed-261bf3efddc6</t>
  </si>
  <si>
    <t>https://cinemaperlascuola-moduli.istruzione.it/downloadFile/098cf7a7-8fc0-4f33-b82e-184d4f964baa</t>
  </si>
  <si>
    <t>https://cinemaperlascuola-moduli.istruzione.it/downloadFile/b66e18ea-13b5-4a76-ba2a-e9efdefcaf67</t>
  </si>
  <si>
    <t>https://cinemaperlascuola-moduli.istruzione.it/downloadFile/c539d9cc-aa19-4bd2-8a6b-265a5a9301ce</t>
  </si>
  <si>
    <t>https://cinemaperlascuola-moduli.istruzione.it/downloadFile/f43bef9c-ee52-4044-b059-1ea21b9a4812</t>
  </si>
  <si>
    <t>https://cinemaperlascuola-moduli.istruzione.it/downloadFile/07042b35-34ed-4ef7-a69e-4d12778cc283</t>
  </si>
  <si>
    <t>91ee0784-3d5b-4a1c-8af3-ff21b203f7f4</t>
  </si>
  <si>
    <t>Via Mohandas Gandhi, 19, Potenza, PZ, Italia</t>
  </si>
  <si>
    <t>studio@noeltan.it</t>
  </si>
  <si>
    <t>IT39D0501803200000012362950</t>
  </si>
  <si>
    <t>https://cinemaperlascuola-moduli.istruzione.it/files/rilevazioni/d070ecf2-4f38-425a-a36f-1f79be0af144/91ee0784-3d5b-4a1c-8af3-ff21b203f7f4/0887cc98-a48f-4904-8f60-2e09526686d5.pdf</t>
  </si>
  <si>
    <t>https://cinemaperlascuola-moduli.istruzione.it/files/rilevazioni/d070ecf2-4f38-425a-a36f-1f79be0af144/91ee0784-3d5b-4a1c-8af3-ff21b203f7f4/0887cc98-a48f-4904-8f60-2e09526686d5.pdf.p7m</t>
  </si>
  <si>
    <t>Antonio</t>
  </si>
  <si>
    <t>Faretta</t>
  </si>
  <si>
    <t>+39 342 8648862</t>
  </si>
  <si>
    <t>faretta@noeltan.it</t>
  </si>
  <si>
    <t>https://cinemaperlascuola-moduli.istruzione.it/downloadFile/8bc09fb8-91d9-4801-bfd8-6c990509d864</t>
  </si>
  <si>
    <t>https://cinemaperlascuola-moduli.istruzione.it/downloadFile/d01cc3d2-b99e-4766-a325-32aacc5976ea</t>
  </si>
  <si>
    <t>https://cinemaperlascuola-moduli.istruzione.it/downloadFile/a5153963-376f-4742-a171-d142b3310f44</t>
  </si>
  <si>
    <t>https://cinemaperlascuola-moduli.istruzione.it/downloadFile/783ea380-081a-4139-a8f1-3c05835bfd8a</t>
  </si>
  <si>
    <t>https://cinemaperlascuola-moduli.istruzione.it/downloadFile/77d485c1-50d1-4631-b44e-075d53b8255f</t>
  </si>
  <si>
    <t>https://cinemaperlascuola-moduli.istruzione.it/downloadFile/81d67282-8f84-4809-9233-77669ef475f6</t>
  </si>
  <si>
    <t>47da0427-6b2f-43e8-8fdd-5f144d7cb32f</t>
  </si>
  <si>
    <t>Marche</t>
  </si>
  <si>
    <t>Pesaro e Urbino</t>
  </si>
  <si>
    <t>via A. Diaz 23, 61121 Pesaro</t>
  </si>
  <si>
    <t>info@circoloculturaleeidos.it</t>
  </si>
  <si>
    <t>IT28L0103013302000001464425</t>
  </si>
  <si>
    <t>https://cinemaperlascuola-moduli.istruzione.it/files/rilevazioni/d070ecf2-4f38-425a-a36f-1f79be0af144/47da0427-6b2f-43e8-8fdd-5f144d7cb32f/a3e6a7ad-60cd-4b29-bfc0-b065a737ea53.pdf</t>
  </si>
  <si>
    <t>https://cinemaperlascuola-moduli.istruzione.it/files/rilevazioni/d070ecf2-4f38-425a-a36f-1f79be0af144/47da0427-6b2f-43e8-8fdd-5f144d7cb32f/a3e6a7ad-60cd-4b29-bfc0-b065a737ea53.pdf.p7m</t>
  </si>
  <si>
    <t>Gianfranco</t>
  </si>
  <si>
    <t>Boiani</t>
  </si>
  <si>
    <t>gianfrancoboiani@icloud.com</t>
  </si>
  <si>
    <t>https://cinemaperlascuola-moduli.istruzione.it/downloadFile/755aa3cf-5a8e-46ed-b5ae-22b9fe1e12ee</t>
  </si>
  <si>
    <t>https://cinemaperlascuola-moduli.istruzione.it/downloadFile/9c5e872b-898d-40d5-8e1a-d160f30d3bf1</t>
  </si>
  <si>
    <t>https://cinemaperlascuola-moduli.istruzione.it/downloadFile/a0416938-5f29-4a46-a33a-b570257049db</t>
  </si>
  <si>
    <t>https://cinemaperlascuola-moduli.istruzione.it/downloadFile/3f004de8-e80d-4e83-9cf4-71cbc281097e</t>
  </si>
  <si>
    <t>https://cinemaperlascuola-moduli.istruzione.it/downloadFile/33cfec55-e66a-4146-9206-c49806aafcb1</t>
  </si>
  <si>
    <t>https://cinemaperlascuola-moduli.istruzione.it/downloadFile/8fe00d7b-f36d-4e85-895d-0f72b1fb8b50</t>
  </si>
  <si>
    <t>667a3dee-70ed-4a8f-9555-7013752dff02</t>
  </si>
  <si>
    <t>Via Parigi 16</t>
  </si>
  <si>
    <t>medeassociazione@gmail.com</t>
  </si>
  <si>
    <t>IT37F0101517209000070798069</t>
  </si>
  <si>
    <t>https://cinemaperlascuola-moduli.istruzione.it/files/rilevazioni/d070ecf2-4f38-425a-a36f-1f79be0af144/667a3dee-70ed-4a8f-9555-7013752dff02/843aeb99-e6b7-4ff5-bc07-b129bc2ff18b.pdf</t>
  </si>
  <si>
    <t>https://cinemaperlascuola-moduli.istruzione.it/files/rilevazioni/d070ecf2-4f38-425a-a36f-1f79be0af144/667a3dee-70ed-4a8f-9555-7013752dff02/843aeb99-e6b7-4ff5-bc07-b129bc2ff18b.pdf.p7m</t>
  </si>
  <si>
    <t>Viola</t>
  </si>
  <si>
    <t>Ledda</t>
  </si>
  <si>
    <t>https://cinemaperlascuola-moduli.istruzione.it/downloadFile/acce784f-b510-4660-8ec6-b4b8b6c33b3e</t>
  </si>
  <si>
    <t>https://cinemaperlascuola-moduli.istruzione.it/downloadFile/899b2334-94f4-4363-b76f-0a66da1878ed</t>
  </si>
  <si>
    <t>https://cinemaperlascuola-moduli.istruzione.it/downloadFile/00b4b37b-f747-4edd-b9a7-79d3830bc77a</t>
  </si>
  <si>
    <t>https://cinemaperlascuola-moduli.istruzione.it/downloadFile/970d8b69-7fb1-4c6b-9319-118f4dd0152a</t>
  </si>
  <si>
    <t>https://cinemaperlascuola-moduli.istruzione.it/downloadFile/8f1077c7-b768-48df-8786-6744c6950aa7</t>
  </si>
  <si>
    <t>https://cinemaperlascuola-moduli.istruzione.it/downloadFile/e86a630c-27c1-4a13-9558-ee8bfa657e31</t>
  </si>
  <si>
    <t>8197fcc4-9c9e-4da0-84ae-d630db5e2702</t>
  </si>
  <si>
    <t>Via Genova, 39, Viterbo, VT, Italia</t>
  </si>
  <si>
    <t>info@tusciafilmfest.com</t>
  </si>
  <si>
    <t>+39 333 9122418</t>
  </si>
  <si>
    <t>IT32S0893114504000020955472</t>
  </si>
  <si>
    <t>https://cinemaperlascuola-moduli.istruzione.it/files/rilevazioni/d070ecf2-4f38-425a-a36f-1f79be0af144/8197fcc4-9c9e-4da0-84ae-d630db5e2702/0c81cba8-566d-4e06-bf4c-9ae63760fc88.pdf</t>
  </si>
  <si>
    <t>https://cinemaperlascuola-moduli.istruzione.it/files/rilevazioni/d070ecf2-4f38-425a-a36f-1f79be0af144/8197fcc4-9c9e-4da0-84ae-d630db5e2702/0c81cba8-566d-4e06-bf4c-9ae63760fc88.p7m</t>
  </si>
  <si>
    <t>MAURO</t>
  </si>
  <si>
    <t>MORUCCI</t>
  </si>
  <si>
    <t>+39 335 5756633</t>
  </si>
  <si>
    <t>mauro@tusciafilmfest.com</t>
  </si>
  <si>
    <t>https://cinemaperlascuola-moduli.istruzione.it/downloadFile/4f39b2af-d766-48d6-8ba6-77f2391feab7</t>
  </si>
  <si>
    <t>https://cinemaperlascuola-moduli.istruzione.it/downloadFile/e2b20b24-524a-49cb-b29b-4ea31fbd8106</t>
  </si>
  <si>
    <t>https://cinemaperlascuola-moduli.istruzione.it/downloadFile/8eae9228-c16d-44a5-a174-6b66f7a45014</t>
  </si>
  <si>
    <t>https://cinemaperlascuola-moduli.istruzione.it/downloadFile/eb5c1a6d-1cce-44d8-a8bb-704730dfe652</t>
  </si>
  <si>
    <t>https://cinemaperlascuola-moduli.istruzione.it/downloadFile/154533d9-863a-4af2-8d75-9b10f88b2995</t>
  </si>
  <si>
    <t>1a23bc0f-1963-42e9-a943-ac8319ca1070</t>
  </si>
  <si>
    <t>02211590977</t>
  </si>
  <si>
    <t>Prato</t>
  </si>
  <si>
    <t>Via carbonaia, 31</t>
  </si>
  <si>
    <t>posta@terminalecinema.com</t>
  </si>
  <si>
    <t>0574 962744</t>
  </si>
  <si>
    <t>IT70F0538721500000002013068</t>
  </si>
  <si>
    <t>https://cinemaperlascuola-moduli.istruzione.it/files/rilevazioni/d070ecf2-4f38-425a-a36f-1f79be0af144/1a23bc0f-1963-42e9-a943-ac8319ca1070/93444c79-93b6-4398-bbdc-41b6f2cd3e97.pdf</t>
  </si>
  <si>
    <t>https://cinemaperlascuola-moduli.istruzione.it/files/rilevazioni/d070ecf2-4f38-425a-a36f-1f79be0af144/1a23bc0f-1963-42e9-a943-ac8319ca1070/93444c79-93b6-4398-bbdc-41b6f2cd3e97.pdf.p7m</t>
  </si>
  <si>
    <t>Luigi</t>
  </si>
  <si>
    <t>Rivieri</t>
  </si>
  <si>
    <t>0574962744</t>
  </si>
  <si>
    <t>https://cinemaperlascuola-moduli.istruzione.it/downloadFile/4d719f68-9021-4c63-bdc0-4be6e94cab70</t>
  </si>
  <si>
    <t>https://cinemaperlascuola-moduli.istruzione.it/downloadFile/141f562f-f2ca-47ce-91f4-22a2a553cbac</t>
  </si>
  <si>
    <t>https://cinemaperlascuola-moduli.istruzione.it/downloadFile/0e8d0d2d-475d-45c6-8b9b-4eeea2ea9171</t>
  </si>
  <si>
    <t>https://cinemaperlascuola-moduli.istruzione.it/downloadFile/7a4dd7e1-6680-4ef5-9000-5e5d3469ed1a</t>
  </si>
  <si>
    <t>https://cinemaperlascuola-moduli.istruzione.it/downloadFile/0dd56a35-c81f-4d78-88f5-d6ad9521dcc4</t>
  </si>
  <si>
    <t>https://cinemaperlascuola-moduli.istruzione.it/downloadFile/db88202e-29fc-4ee1-b0c4-6705dbe2963f</t>
  </si>
  <si>
    <t>530678b4-763f-47d4-942f-7ba678405694</t>
  </si>
  <si>
    <t>Strada Nuova, 136</t>
  </si>
  <si>
    <t>teatrofraschini@legalmail.it</t>
  </si>
  <si>
    <t>0382 371.1</t>
  </si>
  <si>
    <t>IT03O0306911336100000006169</t>
  </si>
  <si>
    <t>https://cinemaperlascuola-moduli.istruzione.it/files/rilevazioni/d070ecf2-4f38-425a-a36f-1f79be0af144/530678b4-763f-47d4-942f-7ba678405694/5226e499-bd7f-4784-b6fd-ef299f6fe3d3.pdf</t>
  </si>
  <si>
    <t>https://cinemaperlascuola-moduli.istruzione.it/files/rilevazioni/d070ecf2-4f38-425a-a36f-1f79be0af144/530678b4-763f-47d4-942f-7ba678405694/5226e499-bd7f-4784-b6fd-ef299f6fe3d3.p7m</t>
  </si>
  <si>
    <t>Nardelli</t>
  </si>
  <si>
    <t>direzione@teatrofraschini.org</t>
  </si>
  <si>
    <t>https://cinemaperlascuola-moduli.istruzione.it/downloadFile/56986851-fa63-41dd-9f10-9ccff37781e8</t>
  </si>
  <si>
    <t>https://cinemaperlascuola-moduli.istruzione.it/downloadFile/1d778638-77cf-4fbc-8640-5fd03b670b29</t>
  </si>
  <si>
    <t>https://cinemaperlascuola-moduli.istruzione.it/downloadFile/dfd4dda3-4401-42df-9aa6-2ab981873e54</t>
  </si>
  <si>
    <t>https://cinemaperlascuola-moduli.istruzione.it/downloadFile/6c297c7d-84d1-4ef9-aef4-a80f49f8377f</t>
  </si>
  <si>
    <t>https://cinemaperlascuola-moduli.istruzione.it/downloadFile/58e6eb00-fb0f-4393-b0d2-0c780add055d</t>
  </si>
  <si>
    <t>c8256638-c4a5-4f81-a6f0-f5d25454ccae</t>
  </si>
  <si>
    <t>Centro per le Arti Visive</t>
  </si>
  <si>
    <t>Via Fabio Asquini, 33, Udine, UD, Italia</t>
  </si>
  <si>
    <t>marco@cecudine.org</t>
  </si>
  <si>
    <t>0432299545</t>
  </si>
  <si>
    <t>IT16U0548412300CC0360388837</t>
  </si>
  <si>
    <t>https://cinemaperlascuola-moduli.istruzione.it/files/rilevazioni/d070ecf2-4f38-425a-a36f-1f79be0af144/c8256638-c4a5-4f81-a6f0-f5d25454ccae/f2e76466-b234-49dd-96e2-396edb0a48a6.pdf</t>
  </si>
  <si>
    <t>https://cinemaperlascuola-moduli.istruzione.it/files/rilevazioni/d070ecf2-4f38-425a-a36f-1f79be0af144/c8256638-c4a5-4f81-a6f0-f5d25454ccae/f2e76466-b234-49dd-96e2-396edb0a48a6.pdf.p7m</t>
  </si>
  <si>
    <t>GIULIA</t>
  </si>
  <si>
    <t>CANE</t>
  </si>
  <si>
    <t>331 1254650</t>
  </si>
  <si>
    <t>giulia@cecudine.org</t>
  </si>
  <si>
    <t>https://cinemaperlascuola-moduli.istruzione.it/downloadFile/803c28bb-08e3-42b2-aa65-86543c09abc5</t>
  </si>
  <si>
    <t>https://cinemaperlascuola-moduli.istruzione.it/downloadFile/67587ee3-ca77-4274-a16e-8497bd8bc2ea</t>
  </si>
  <si>
    <t>https://cinemaperlascuola-moduli.istruzione.it/downloadFile/78ffbca0-739f-4bf9-8925-c8e98c6f7c70</t>
  </si>
  <si>
    <t>https://cinemaperlascuola-moduli.istruzione.it/downloadFile/9ea609e2-d44b-4e11-b7e0-937edb1941bb</t>
  </si>
  <si>
    <t>https://cinemaperlascuola-moduli.istruzione.it/downloadFile/ab6e56d8-5a4a-4b3d-87dc-83cca1ad8aa4</t>
  </si>
  <si>
    <t>https://cinemaperlascuola-moduli.istruzione.it/downloadFile/62dca58b-ad36-41f9-b2e0-47655425691f</t>
  </si>
  <si>
    <t>33e73078-de4a-4e0a-b383-42b6da5ff5be</t>
  </si>
  <si>
    <t>Perugia</t>
  </si>
  <si>
    <t>Via Gerardo Dottori 90</t>
  </si>
  <si>
    <t>info@occhisulmondo.org</t>
  </si>
  <si>
    <t>IT83F0344038500000000002592</t>
  </si>
  <si>
    <t>https://cinemaperlascuola-moduli.istruzione.it/files/rilevazioni/d070ecf2-4f38-425a-a36f-1f79be0af144/33e73078-de4a-4e0a-b383-42b6da5ff5be/1d5c927d-c3a1-439f-a18b-9a69c8295087.pdf</t>
  </si>
  <si>
    <t>https://cinemaperlascuola-moduli.istruzione.it/files/rilevazioni/d070ecf2-4f38-425a-a36f-1f79be0af144/33e73078-de4a-4e0a-b383-42b6da5ff5be/1d5c927d-c3a1-439f-a18b-9a69c8295087.pdf.p7m</t>
  </si>
  <si>
    <t>Massimiliano</t>
  </si>
  <si>
    <t>Burini</t>
  </si>
  <si>
    <t>m.burini@occhisulmondo.org</t>
  </si>
  <si>
    <t>https://cinemaperlascuola-moduli.istruzione.it/downloadFile/79989f02-1e15-43bb-a280-0a6fbc79e0a1</t>
  </si>
  <si>
    <t>https://cinemaperlascuola-moduli.istruzione.it/downloadFile/33b16aae-dfdf-4aad-80b7-8eaa84d0dc6a</t>
  </si>
  <si>
    <t>https://cinemaperlascuola-moduli.istruzione.it/downloadFile/58bc9d89-163e-41c2-b01f-54299b896127</t>
  </si>
  <si>
    <t>https://cinemaperlascuola-moduli.istruzione.it/downloadFile/dd68140f-dec0-40af-a0cc-0f0838efc58f</t>
  </si>
  <si>
    <t>https://cinemaperlascuola-moduli.istruzione.it/downloadFile/b1e907cc-b09d-4ae7-a047-214a05e3799c</t>
  </si>
  <si>
    <t>b6d3cc4d-f420-4e4f-93db-c0b42c47ec35</t>
  </si>
  <si>
    <t>Sartoria Caronte APS</t>
  </si>
  <si>
    <t>Pisa</t>
  </si>
  <si>
    <t>VIia Livornese Est, 128/a Casciana Terme Lari 56035 (PI)</t>
  </si>
  <si>
    <t>sartoriacaronte@gmail.com</t>
  </si>
  <si>
    <t>IT39M0501802800000016976839</t>
  </si>
  <si>
    <t>https://cinemaperlascuola-moduli.istruzione.it/files/rilevazioni/d070ecf2-4f38-425a-a36f-1f79be0af144/b6d3cc4d-f420-4e4f-93db-c0b42c47ec35/b48f2515-3ee8-4cf7-bd1b-1b0bbf62809d.pdf</t>
  </si>
  <si>
    <t>https://cinemaperlascuola-moduli.istruzione.it/files/rilevazioni/d070ecf2-4f38-425a-a36f-1f79be0af144/b6d3cc4d-f420-4e4f-93db-c0b42c47ec35/b48f2515-3ee8-4cf7-bd1b-1b0bbf62809d.pdf.p7m</t>
  </si>
  <si>
    <t>VALERIO</t>
  </si>
  <si>
    <t>BANDINI</t>
  </si>
  <si>
    <t>valerio.bandini@gmail.com</t>
  </si>
  <si>
    <t>https://cinemaperlascuola-moduli.istruzione.it/downloadFile/c8c99310-a5b9-4d79-b889-8839fc50c39f</t>
  </si>
  <si>
    <t>https://cinemaperlascuola-moduli.istruzione.it/downloadFile/aa2f9f9a-317a-44be-ae34-3bb397c9eab4</t>
  </si>
  <si>
    <t>https://cinemaperlascuola-moduli.istruzione.it/downloadFile/2b90f93b-d345-4f57-a456-a47d671af884</t>
  </si>
  <si>
    <t>https://cinemaperlascuola-moduli.istruzione.it/downloadFile/c6a1eb10-8d17-49eb-a193-563637f61831</t>
  </si>
  <si>
    <t>https://cinemaperlascuola-moduli.istruzione.it/downloadFile/a967a17b-2dbc-4d7e-a24d-d602109b014c</t>
  </si>
  <si>
    <t>https://cinemaperlascuola-moduli.istruzione.it/downloadFile/9b85f2bc-b813-46ef-97a2-765fc6fb93e9</t>
  </si>
  <si>
    <t>7f5cc2fb-8900-4754-ad54-61cd05969e76</t>
  </si>
  <si>
    <t>SEDE OPERATIVA IN VIA TOMMASEO 74/B</t>
  </si>
  <si>
    <t>PRISM@PRISMSRL.IT</t>
  </si>
  <si>
    <t>049625261</t>
  </si>
  <si>
    <t>IT26T0538715102000002543803</t>
  </si>
  <si>
    <t>https://cinemaperlascuola-moduli.istruzione.it/files/rilevazioni/d070ecf2-4f38-425a-a36f-1f79be0af144/7f5cc2fb-8900-4754-ad54-61cd05969e76/a545a767-73e7-46fc-aa02-1c0404ae9110.pdf</t>
  </si>
  <si>
    <t>https://cinemaperlascuola-moduli.istruzione.it/files/rilevazioni/d070ecf2-4f38-425a-a36f-1f79be0af144/7f5cc2fb-8900-4754-ad54-61cd05969e76/a545a767-73e7-46fc-aa02-1c0404ae9110.pdf.p7m</t>
  </si>
  <si>
    <t>Virginia</t>
  </si>
  <si>
    <t>Rosania</t>
  </si>
  <si>
    <t>08251888483</t>
  </si>
  <si>
    <t>prism@prismsrl.it</t>
  </si>
  <si>
    <t>https://cinemaperlascuola-moduli.istruzione.it/downloadFile/50f880a3-ef2f-4e57-91fb-172cf255ebee</t>
  </si>
  <si>
    <t>https://cinemaperlascuola-moduli.istruzione.it/downloadFile/f9be42d5-c062-4a7e-9319-c24c6d0dca84</t>
  </si>
  <si>
    <t>https://cinemaperlascuola-moduli.istruzione.it/downloadFile/b61aed3a-8889-49af-9599-54403aa2909f</t>
  </si>
  <si>
    <t>https://cinemaperlascuola-moduli.istruzione.it/downloadFile/b66760e4-cf45-4cd4-87d8-7a946aeca728</t>
  </si>
  <si>
    <t>https://cinemaperlascuola-moduli.istruzione.it/downloadFile/40603f03-b144-43ba-8429-51d94f61b9ef</t>
  </si>
  <si>
    <t>https://cinemaperlascuola-moduli.istruzione.it/downloadFile/8c8b4a4d-0fcb-4ffc-acfe-be8b0ed504aa</t>
  </si>
  <si>
    <t>101a65c2-226c-41ed-8364-389a5bf26d58</t>
  </si>
  <si>
    <t>Calabria</t>
  </si>
  <si>
    <t>Cosenza</t>
  </si>
  <si>
    <t>Via R.Caruso n.1, Cosenza, CS, Italia</t>
  </si>
  <si>
    <t>amministrazione@lakasbah.org</t>
  </si>
  <si>
    <t>098476339</t>
  </si>
  <si>
    <t>IT10F0335901600100000070089</t>
  </si>
  <si>
    <t>https://cinemaperlascuola-moduli.istruzione.it/files/rilevazioni/d070ecf2-4f38-425a-a36f-1f79be0af144/101a65c2-226c-41ed-8364-389a5bf26d58/a69fde86-6438-4a6b-9650-ba4574374b04.pdf</t>
  </si>
  <si>
    <t>https://cinemaperlascuola-moduli.istruzione.it/files/rilevazioni/d070ecf2-4f38-425a-a36f-1f79be0af144/101a65c2-226c-41ed-8364-389a5bf26d58/a69fde86-6438-4a6b-9650-ba4574374b04.pdf.p7m</t>
  </si>
  <si>
    <t>ROBERTA</t>
  </si>
  <si>
    <t>CERMINARA</t>
  </si>
  <si>
    <t>https://cinemaperlascuola-moduli.istruzione.it/downloadFile/501c1441-141e-49e8-a288-854dc91be971</t>
  </si>
  <si>
    <t>https://cinemaperlascuola-moduli.istruzione.it/downloadFile/2ed31085-614e-4440-b8f9-54bf25dfc396</t>
  </si>
  <si>
    <t>https://cinemaperlascuola-moduli.istruzione.it/downloadFile/79f133c7-cda4-4068-bbc7-c84a0cbb48ca</t>
  </si>
  <si>
    <t>https://cinemaperlascuola-moduli.istruzione.it/downloadFile/5ca57db1-9196-431d-a8f3-4d516f783a9d</t>
  </si>
  <si>
    <t>https://cinemaperlascuola-moduli.istruzione.it/downloadFile/f192735a-7840-4013-9a0f-f15f889b8e9f</t>
  </si>
  <si>
    <t>https://cinemaperlascuola-moduli.istruzione.it/downloadFile/973f3f25-0138-44c8-bf53-78246374ed04</t>
  </si>
  <si>
    <t>2cda2281-afa2-4e53-87c3-e1a5a9e0a889</t>
  </si>
  <si>
    <t>VIA MELO, 185 - BARI</t>
  </si>
  <si>
    <t>cinemabc@agisbari.it</t>
  </si>
  <si>
    <t>IT64L0306909606100000150137</t>
  </si>
  <si>
    <t>https://cinemaperlascuola-moduli.istruzione.it/files/rilevazioni/d070ecf2-4f38-425a-a36f-1f79be0af144/2cda2281-afa2-4e53-87c3-e1a5a9e0a889/2c243ff3-2e06-48ad-93dd-400f8519d9f6.pdf</t>
  </si>
  <si>
    <t>https://cinemaperlascuola-moduli.istruzione.it/files/rilevazioni/d070ecf2-4f38-425a-a36f-1f79be0af144/2cda2281-afa2-4e53-87c3-e1a5a9e0a889/2c243ff3-2e06-48ad-93dd-400f8519d9f6.pdf.p7m</t>
  </si>
  <si>
    <t>CLAUDIO</t>
  </si>
  <si>
    <t>VALENTE</t>
  </si>
  <si>
    <t>https://cinemaperlascuola-moduli.istruzione.it/downloadFile/d6119a67-9aee-43ab-ab4a-1ab080d4151a</t>
  </si>
  <si>
    <t>https://cinemaperlascuola-moduli.istruzione.it/downloadFile/e55fe1b4-29cd-4842-b562-8ad73b20a106</t>
  </si>
  <si>
    <t>https://cinemaperlascuola-moduli.istruzione.it/downloadFile/d02de0d3-994f-4d6b-9018-4fc7fb9d8832</t>
  </si>
  <si>
    <t>https://cinemaperlascuola-moduli.istruzione.it/downloadFile/3fd58fe6-4ba3-4804-ab68-517ff8626fc8</t>
  </si>
  <si>
    <t>https://cinemaperlascuola-moduli.istruzione.it/downloadFile/74c32b1b-4248-4de7-83d3-d56830f5e2f5</t>
  </si>
  <si>
    <t>https://cinemaperlascuola-moduli.istruzione.it/downloadFile/78d6c7cf-cda6-429c-9023-1dfd3da38332</t>
  </si>
  <si>
    <t>cab90b41-85f9-4916-83d8-fcd248e2f379</t>
  </si>
  <si>
    <t>Via Faralonga, 8</t>
  </si>
  <si>
    <t>insensi.info@gmail.com</t>
  </si>
  <si>
    <t>IT85G0538777770000002609599</t>
  </si>
  <si>
    <t>https://cinemaperlascuola-moduli.istruzione.it/files/rilevazioni/d070ecf2-4f38-425a-a36f-1f79be0af144/cab90b41-85f9-4916-83d8-fcd248e2f379/4902cacf-0731-41fa-8bf6-7f9bfe06a84f.pdf</t>
  </si>
  <si>
    <t>https://cinemaperlascuola-moduli.istruzione.it/files/rilevazioni/d070ecf2-4f38-425a-a36f-1f79be0af144/cab90b41-85f9-4916-83d8-fcd248e2f379/4902cacf-0731-41fa-8bf6-7f9bfe06a84f.pdf.p7m</t>
  </si>
  <si>
    <t>Cicolini</t>
  </si>
  <si>
    <t>+39 349 815 0128</t>
  </si>
  <si>
    <t>marcocico33@gmail.com</t>
  </si>
  <si>
    <t>https://cinemaperlascuola-moduli.istruzione.it/downloadFile/9437fe9c-d059-4a83-a474-a47fc0830b7a</t>
  </si>
  <si>
    <t>https://cinemaperlascuola-moduli.istruzione.it/downloadFile/2e7d14b2-299f-4a9e-8666-c93c1dc639b7</t>
  </si>
  <si>
    <t>https://cinemaperlascuola-moduli.istruzione.it/downloadFile/95fa495a-d541-4687-83cb-e400b6a81db2</t>
  </si>
  <si>
    <t>https://cinemaperlascuola-moduli.istruzione.it/downloadFile/8a97b528-d246-4dc1-bcd5-18637fcad849</t>
  </si>
  <si>
    <t>https://cinemaperlascuola-moduli.istruzione.it/downloadFile/e8592596-a062-41e6-b7a5-42e6590f0625</t>
  </si>
  <si>
    <t>e786ab07-53e3-4392-813f-2116fbdc8490</t>
  </si>
  <si>
    <t>Edificio ex tiro a volo Via Fortino snc, Messina, ME, Italia</t>
  </si>
  <si>
    <t>lino.monteleone@horcynusorca.it</t>
  </si>
  <si>
    <t>0909032737/8</t>
  </si>
  <si>
    <t>IT12L0501804600000011062015</t>
  </si>
  <si>
    <t>https://cinemaperlascuola-moduli.istruzione.it/files/rilevazioni/d070ecf2-4f38-425a-a36f-1f79be0af144/e786ab07-53e3-4392-813f-2116fbdc8490/4b724adc-cd8e-4332-b3b6-656e073c70a8.pdf</t>
  </si>
  <si>
    <t>https://cinemaperlascuola-moduli.istruzione.it/files/rilevazioni/d070ecf2-4f38-425a-a36f-1f79be0af144/e786ab07-53e3-4392-813f-2116fbdc8490/4b724adc-cd8e-4332-b3b6-656e073c70a8.pdf.p7m</t>
  </si>
  <si>
    <t>Pasquale</t>
  </si>
  <si>
    <t>Monteleone</t>
  </si>
  <si>
    <t>https://cinemaperlascuola-moduli.istruzione.it/downloadFile/e5f969c7-da8d-4c7a-9a50-278e2011b8b5</t>
  </si>
  <si>
    <t>https://cinemaperlascuola-moduli.istruzione.it/downloadFile/40f7c3ed-91f6-4aca-8a74-935cbf9094f2</t>
  </si>
  <si>
    <t>https://cinemaperlascuola-moduli.istruzione.it/downloadFile/fc141f09-e991-46c4-88b1-3b48bda0a407</t>
  </si>
  <si>
    <t>https://cinemaperlascuola-moduli.istruzione.it/downloadFile/81f06ad7-3277-4585-bbce-6e9fed81662b</t>
  </si>
  <si>
    <t>https://cinemaperlascuola-moduli.istruzione.it/downloadFile/49d6d300-2af1-4cd7-9b4d-e72dbc4feeb7</t>
  </si>
  <si>
    <t>https://cinemaperlascuola-moduli.istruzione.it/downloadFile/2c5b178c-0fdf-44f5-bd1d-e3e1684091f5</t>
  </si>
  <si>
    <t>cfe48018-e89f-4a5b-8f06-909373425ddc</t>
  </si>
  <si>
    <t>Associazione Villaggio Crespi</t>
  </si>
  <si>
    <t>Piazzale Vittorio Veneto 1, Crespi d'Adda in Capriate San Gervasio</t>
  </si>
  <si>
    <t>marcopresidente.acvc@gmail.com</t>
  </si>
  <si>
    <t>0290987191</t>
  </si>
  <si>
    <t>IT58N0306953180100000000929</t>
  </si>
  <si>
    <t>https://cinemaperlascuola-moduli.istruzione.it/files/rilevazioni/d070ecf2-4f38-425a-a36f-1f79be0af144/cfe48018-e89f-4a5b-8f06-909373425ddc/11dd5b7a-0722-4e4e-833d-8d57e2b626cc.pdf</t>
  </si>
  <si>
    <t>https://cinemaperlascuola-moduli.istruzione.it/files/rilevazioni/d070ecf2-4f38-425a-a36f-1f79be0af144/cfe48018-e89f-4a5b-8f06-909373425ddc/11dd5b7a-0722-4e4e-833d-8d57e2b626cc.pdf.p7m</t>
  </si>
  <si>
    <t>Valerio</t>
  </si>
  <si>
    <t>Marletti</t>
  </si>
  <si>
    <t>valerio.marletti@gmail.com</t>
  </si>
  <si>
    <t>https://cinemaperlascuola-moduli.istruzione.it/downloadFile/65f589f4-4db2-4547-abc9-1b9f3f9e361d</t>
  </si>
  <si>
    <t>https://cinemaperlascuola-moduli.istruzione.it/downloadFile/8ab8996e-2f28-4647-bcef-0057be24560f</t>
  </si>
  <si>
    <t>https://cinemaperlascuola-moduli.istruzione.it/downloadFile/d1e84d71-fdad-4844-942a-91c955f7a8b5</t>
  </si>
  <si>
    <t>https://cinemaperlascuola-moduli.istruzione.it/downloadFile/91e345a1-3b4d-4a48-8f42-bc0f46242e05</t>
  </si>
  <si>
    <t>https://cinemaperlascuola-moduli.istruzione.it/downloadFile/17e2b345-97f1-4ac4-aa74-6531fca7dbbb</t>
  </si>
  <si>
    <t>https://cinemaperlascuola-moduli.istruzione.it/downloadFile/a043d171-dd09-4c10-b12f-e4ebcd3019b4</t>
  </si>
  <si>
    <t>751cfa44-295c-45e8-8816-0d441109199d</t>
  </si>
  <si>
    <t>Modena</t>
  </si>
  <si>
    <t>Largo Marco Biagi, 10, Modena, MO, Italia</t>
  </si>
  <si>
    <t>fondazionemarcobiagi@pec.unimore.it</t>
  </si>
  <si>
    <t>0592056032</t>
  </si>
  <si>
    <t>IT36X0200812930000008722454</t>
  </si>
  <si>
    <t>https://cinemaperlascuola-moduli.istruzione.it/files/rilevazioni/d070ecf2-4f38-425a-a36f-1f79be0af144/751cfa44-295c-45e8-8816-0d441109199d/26972016-c476-4544-a23d-8b9d1dfaddda.pdf</t>
  </si>
  <si>
    <t>https://cinemaperlascuola-moduli.istruzione.it/files/rilevazioni/d070ecf2-4f38-425a-a36f-1f79be0af144/751cfa44-295c-45e8-8816-0d441109199d/26972016-c476-4544-a23d-8b9d1dfaddda.pdf.p7m</t>
  </si>
  <si>
    <t>Tommaso</t>
  </si>
  <si>
    <t>Fabbri</t>
  </si>
  <si>
    <t>tommaso.fabbri@unimore.it</t>
  </si>
  <si>
    <t>https://cinemaperlascuola-moduli.istruzione.it/downloadFile/9dffddbf-953c-423e-90f6-93bbcc61c47e</t>
  </si>
  <si>
    <t>https://cinemaperlascuola-moduli.istruzione.it/downloadFile/b5bfbb83-c1ea-4d3b-8494-9227cf236751</t>
  </si>
  <si>
    <t>https://cinemaperlascuola-moduli.istruzione.it/downloadFile/3ff721e9-fa6d-441f-ba62-1bf25c3451fe</t>
  </si>
  <si>
    <t>https://cinemaperlascuola-moduli.istruzione.it/downloadFile/b4af01e5-78c2-4444-95af-a9e5d4dc91e0</t>
  </si>
  <si>
    <t>https://cinemaperlascuola-moduli.istruzione.it/downloadFile/4d5e1db3-318d-464b-a909-b74cdd79a057</t>
  </si>
  <si>
    <t>https://cinemaperlascuola-moduli.istruzione.it/downloadFile/afacc772-38c2-49fb-8dfa-64c640423b07</t>
  </si>
  <si>
    <t>36babe85-4efa-496d-9eb2-045506a0bcbd</t>
  </si>
  <si>
    <t>Il Serraglio aps</t>
  </si>
  <si>
    <t>Taranto</t>
  </si>
  <si>
    <t>via beato egidio 2</t>
  </si>
  <si>
    <t>vicolicorti@gmail.com</t>
  </si>
  <si>
    <t>IT70K0538778951000003310423</t>
  </si>
  <si>
    <t>https://cinemaperlascuola-moduli.istruzione.it/files/rilevazioni/d070ecf2-4f38-425a-a36f-1f79be0af144/36babe85-4efa-496d-9eb2-045506a0bcbd/42b5c9bb-6ffb-4026-8ee7-9f762d84ef16.pdf</t>
  </si>
  <si>
    <t>https://cinemaperlascuola-moduli.istruzione.it/files/rilevazioni/d070ecf2-4f38-425a-a36f-1f79be0af144/36babe85-4efa-496d-9eb2-045506a0bcbd/42b5c9bb-6ffb-4026-8ee7-9f762d84ef16.pdf.p7m</t>
  </si>
  <si>
    <t>Madaro</t>
  </si>
  <si>
    <t>vincenzo.madaro@gmail.com</t>
  </si>
  <si>
    <t>https://cinemaperlascuola-moduli.istruzione.it/downloadFile/ba773e81-153b-4c49-844f-474d5d3cc185</t>
  </si>
  <si>
    <t>https://cinemaperlascuola-moduli.istruzione.it/downloadFile/db27ac74-2b11-45b1-acbc-a254b683557e</t>
  </si>
  <si>
    <t>https://cinemaperlascuola-moduli.istruzione.it/downloadFile/e9dce21c-c9b7-49f9-97bc-d01a0eb08388</t>
  </si>
  <si>
    <t>https://cinemaperlascuola-moduli.istruzione.it/downloadFile/8f909462-03aa-4c9b-a526-5c831671eafe</t>
  </si>
  <si>
    <t>https://cinemaperlascuola-moduli.istruzione.it/downloadFile/bcd1a42f-5766-415c-a6b8-4b96ffb34a2c</t>
  </si>
  <si>
    <t>https://cinemaperlascuola-moduli.istruzione.it/downloadFile/837580ff-94fd-435e-84ff-c58663e16d02</t>
  </si>
  <si>
    <t>3338cda7-8dba-4b24-a4c4-c2d13268d53d</t>
  </si>
  <si>
    <t>serpieri 23</t>
  </si>
  <si>
    <t>otello@madeofficinacreativa.com</t>
  </si>
  <si>
    <t>+39 0541.55169</t>
  </si>
  <si>
    <t>IT9840899524213000000847826</t>
  </si>
  <si>
    <t>https://cinemaperlascuola-moduli.istruzione.it/files/rilevazioni/d070ecf2-4f38-425a-a36f-1f79be0af144/3338cda7-8dba-4b24-a4c4-c2d13268d53d/13fd902e-b68b-4b12-9fba-cc2637a556e2.pdf</t>
  </si>
  <si>
    <t>https://cinemaperlascuola-moduli.istruzione.it/files/rilevazioni/d070ecf2-4f38-425a-a36f-1f79be0af144/3338cda7-8dba-4b24-a4c4-c2d13268d53d/13fd902e-b68b-4b12-9fba-cc2637a556e2.pdf.p7m</t>
  </si>
  <si>
    <t>Otello</t>
  </si>
  <si>
    <t>Cenci</t>
  </si>
  <si>
    <t>https://cinemaperlascuola-moduli.istruzione.it/downloadFile/f3d7dbe2-84f2-4f70-a15a-1f836911229f</t>
  </si>
  <si>
    <t>https://cinemaperlascuola-moduli.istruzione.it/downloadFile/02498a87-2d6b-44a2-9c25-3a6cd7513e43</t>
  </si>
  <si>
    <t>https://cinemaperlascuola-moduli.istruzione.it/downloadFile/5fea9d39-142f-4b6e-bf51-e93bf5d3d10f</t>
  </si>
  <si>
    <t>https://cinemaperlascuola-moduli.istruzione.it/downloadFile/a03dd034-d072-4b2a-96f1-35e304773202</t>
  </si>
  <si>
    <t>https://cinemaperlascuola-moduli.istruzione.it/downloadFile/af8a2af2-7d5f-4f18-90f1-2c268f6b57df</t>
  </si>
  <si>
    <t>daa2debb-9f16-4432-be97-046043746911</t>
  </si>
  <si>
    <t>Ratatoj APS</t>
  </si>
  <si>
    <t>Piemonte</t>
  </si>
  <si>
    <t>Cuneo</t>
  </si>
  <si>
    <t>Via Palazzo di Città n 15</t>
  </si>
  <si>
    <t>ratatoj.aps@gmail.com</t>
  </si>
  <si>
    <t>0175 219760</t>
  </si>
  <si>
    <t>IT96S0503446770000000021012</t>
  </si>
  <si>
    <t>https://cinemaperlascuola-moduli.istruzione.it/files/rilevazioni/d070ecf2-4f38-425a-a36f-1f79be0af144/daa2debb-9f16-4432-be97-046043746911/92f07e02-8293-418a-9f2d-c14b7e264194.pdf</t>
  </si>
  <si>
    <t>https://cinemaperlascuola-moduli.istruzione.it/files/rilevazioni/d070ecf2-4f38-425a-a36f-1f79be0af144/daa2debb-9f16-4432-be97-046043746911/92f07e02-8293-418a-9f2d-c14b7e264194.pdf.p7m</t>
  </si>
  <si>
    <t>Berardo</t>
  </si>
  <si>
    <t>Fabio</t>
  </si>
  <si>
    <t>Ratatoj.aps@gmail.com</t>
  </si>
  <si>
    <t>https://cinemaperlascuola-moduli.istruzione.it/downloadFile/5618fad9-8a4a-4862-b419-cd0eeafb2a44</t>
  </si>
  <si>
    <t>https://cinemaperlascuola-moduli.istruzione.it/downloadFile/b469e184-b403-4d64-a49c-e15fbec6be62</t>
  </si>
  <si>
    <t>https://cinemaperlascuola-moduli.istruzione.it/downloadFile/6648e5cb-a5f4-4088-abf5-086eae1d2d17</t>
  </si>
  <si>
    <t>https://cinemaperlascuola-moduli.istruzione.it/downloadFile/2507c38c-cf66-48f7-8176-b5af63397aae</t>
  </si>
  <si>
    <t>https://cinemaperlascuola-moduli.istruzione.it/downloadFile/0506716c-2bee-429a-bb3a-f74a1e78006a</t>
  </si>
  <si>
    <t>https://cinemaperlascuola-moduli.istruzione.it/downloadFile/3823e1e6-3a3d-4b39-b9ff-209f591d1d2a</t>
  </si>
  <si>
    <t>df9c84c9-8568-4aa8-8fa6-b6a7a45c54fd</t>
  </si>
  <si>
    <t>Verona</t>
  </si>
  <si>
    <t>Viale Verona, 107, Fumane, VR, Italia</t>
  </si>
  <si>
    <t>amministrazione@hermete.it</t>
  </si>
  <si>
    <t>0456895148</t>
  </si>
  <si>
    <t>IT05U0831559810000000015229</t>
  </si>
  <si>
    <t>https://cinemaperlascuola-moduli.istruzione.it/files/rilevazioni/d070ecf2-4f38-425a-a36f-1f79be0af144/df9c84c9-8568-4aa8-8fa6-b6a7a45c54fd/22bde197-30c3-4765-81b3-b9e39eb4f7b7.pdf</t>
  </si>
  <si>
    <t>https://cinemaperlascuola-moduli.istruzione.it/files/rilevazioni/d070ecf2-4f38-425a-a36f-1f79be0af144/df9c84c9-8568-4aa8-8fa6-b6a7a45c54fd/22bde197-30c3-4765-81b3-b9e39eb4f7b7.pdf.p7m</t>
  </si>
  <si>
    <t>Elly</t>
  </si>
  <si>
    <t>Zampieri</t>
  </si>
  <si>
    <t>ellyzampieri@hermete.it</t>
  </si>
  <si>
    <t>https://cinemaperlascuola-moduli.istruzione.it/downloadFile/825bb409-45f6-4f21-8619-e7df7bd6967a</t>
  </si>
  <si>
    <t>https://cinemaperlascuola-moduli.istruzione.it/downloadFile/a3f732c5-3bfd-4f42-9f20-6b5c4366f1bc</t>
  </si>
  <si>
    <t>https://cinemaperlascuola-moduli.istruzione.it/downloadFile/ab194dac-bae1-4e7e-b92e-1938a551ffb7</t>
  </si>
  <si>
    <t>https://cinemaperlascuola-moduli.istruzione.it/downloadFile/6a9ceca2-2239-4a9f-b471-e7efd0e1f481</t>
  </si>
  <si>
    <t>https://cinemaperlascuola-moduli.istruzione.it/downloadFile/1b407df7-0106-4e32-a560-d903364cf9d2</t>
  </si>
  <si>
    <t>22010950-98ca-422f-b371-7f5a420917c8</t>
  </si>
  <si>
    <t>ASSOCIAZIONE CULTURALE MAGNA GRECIA EVENTI</t>
  </si>
  <si>
    <t>Via Nazionale 22, 88060 Montauro (CZ)</t>
  </si>
  <si>
    <t>amministrazione@magnagreciaeventi.it</t>
  </si>
  <si>
    <t>0967 91035</t>
  </si>
  <si>
    <t>IT55W0812642930000000013219</t>
  </si>
  <si>
    <t>https://cinemaperlascuola-moduli.istruzione.it/files/rilevazioni/d070ecf2-4f38-425a-a36f-1f79be0af144/22010950-98ca-422f-b371-7f5a420917c8/93bd22df-a829-4f00-9aa0-8c9926ff8001.pdf</t>
  </si>
  <si>
    <t>https://cinemaperlascuola-moduli.istruzione.it/files/rilevazioni/d070ecf2-4f38-425a-a36f-1f79be0af144/22010950-98ca-422f-b371-7f5a420917c8/93bd22df-a829-4f00-9aa0-8c9926ff8001.pdf.p7m</t>
  </si>
  <si>
    <t>AGAPITO</t>
  </si>
  <si>
    <t>TRAPASSO</t>
  </si>
  <si>
    <t>https://cinemaperlascuola-moduli.istruzione.it/downloadFile/b72f6ff5-ad4c-4e4a-b1cb-8ed5da1a51b0</t>
  </si>
  <si>
    <t>https://cinemaperlascuola-moduli.istruzione.it/downloadFile/99daa39c-72d2-402b-9f43-c107b1dd9e42</t>
  </si>
  <si>
    <t>https://cinemaperlascuola-moduli.istruzione.it/downloadFile/9bc8728b-82e6-4fba-9e88-360862e121fb</t>
  </si>
  <si>
    <t>https://cinemaperlascuola-moduli.istruzione.it/downloadFile/508d0413-0d89-4f86-a8e0-a249b0b58da0</t>
  </si>
  <si>
    <t>https://cinemaperlascuola-moduli.istruzione.it/downloadFile/e53cccc6-85ad-4ebf-8f46-bbcbceb67877</t>
  </si>
  <si>
    <t>https://cinemaperlascuola-moduli.istruzione.it/downloadFile/0ee49a89-1ab3-42de-960f-911ff3940139</t>
  </si>
  <si>
    <t>1294141c-3bb0-4338-b824-e3949c571675</t>
  </si>
  <si>
    <t>Lecce</t>
  </si>
  <si>
    <t>Via Giovanni Andrea Coppola, 3, Lecce, LE, Italia</t>
  </si>
  <si>
    <t>federicafacioni@gmail.com; gianlucarollo8@gmail.com; francesco@bigsur.it</t>
  </si>
  <si>
    <t>IT50K0303216001010000001582</t>
  </si>
  <si>
    <t>https://cinemaperlascuola-moduli.istruzione.it/files/rilevazioni/d070ecf2-4f38-425a-a36f-1f79be0af144/1294141c-3bb0-4338-b824-e3949c571675/9f378f44-f582-4d57-8446-3c8f36312969.pdf</t>
  </si>
  <si>
    <t>https://cinemaperlascuola-moduli.istruzione.it/files/rilevazioni/d070ecf2-4f38-425a-a36f-1f79be0af144/1294141c-3bb0-4338-b824-e3949c571675/9f378f44-f582-4d57-8446-3c8f36312969.pdf.p7m</t>
  </si>
  <si>
    <t>FRANCESCO</t>
  </si>
  <si>
    <t>MAGGIORE</t>
  </si>
  <si>
    <t>380 3110530</t>
  </si>
  <si>
    <t>francesco@bigsur.it</t>
  </si>
  <si>
    <t>https://cinemaperlascuola-moduli.istruzione.it/downloadFile/eb564fbb-94e8-4812-8f4c-1e73e7f02047</t>
  </si>
  <si>
    <t>https://cinemaperlascuola-moduli.istruzione.it/downloadFile/c32c509e-62e5-4f9e-808a-8b810a0d2c78</t>
  </si>
  <si>
    <t>https://cinemaperlascuola-moduli.istruzione.it/downloadFile/8588f84b-98bc-4c27-a652-6c02fc8478c5</t>
  </si>
  <si>
    <t>https://cinemaperlascuola-moduli.istruzione.it/downloadFile/e681eed1-e087-4ac7-9e5e-0b70f826b786</t>
  </si>
  <si>
    <t>https://cinemaperlascuola-moduli.istruzione.it/downloadFile/8c9ef4df-6668-4b5b-b7c9-ee0b66d9ba96</t>
  </si>
  <si>
    <t>https://cinemaperlascuola-moduli.istruzione.it/downloadFile/bdc83414-6ccd-4df1-9eee-81915fa031e4</t>
  </si>
  <si>
    <t>2262b726-0c1e-4f96-a4be-18a16e473d05</t>
  </si>
  <si>
    <t>03311061208</t>
  </si>
  <si>
    <t>via marzatore, 25</t>
  </si>
  <si>
    <t>cartabianca2010@gmail.com</t>
  </si>
  <si>
    <t>IT14K0707237130000000409687</t>
  </si>
  <si>
    <t>https://cinemaperlascuola-moduli.istruzione.it/files/rilevazioni/d070ecf2-4f38-425a-a36f-1f79be0af144/2262b726-0c1e-4f96-a4be-18a16e473d05/09d818bd-211c-4188-bb67-482b2972e81a.pdf</t>
  </si>
  <si>
    <t>https://cinemaperlascuola-moduli.istruzione.it/files/rilevazioni/d070ecf2-4f38-425a-a36f-1f79be0af144/2262b726-0c1e-4f96-a4be-18a16e473d05/09d818bd-211c-4188-bb67-482b2972e81a.pdf.p7m</t>
  </si>
  <si>
    <t>Marilisa</t>
  </si>
  <si>
    <t>Murgia</t>
  </si>
  <si>
    <t>produzione.cartabianca2010@gmail.com</t>
  </si>
  <si>
    <t>https://cinemaperlascuola-moduli.istruzione.it/downloadFile/6c082b07-a730-4e8c-8902-2054e2729c84</t>
  </si>
  <si>
    <t>https://cinemaperlascuola-moduli.istruzione.it/downloadFile/48ca4cf5-2328-4813-b71f-ab2dff4b0cea</t>
  </si>
  <si>
    <t>https://cinemaperlascuola-moduli.istruzione.it/downloadFile/6d0b57df-090e-490f-92a0-45433640daf8</t>
  </si>
  <si>
    <t>https://cinemaperlascuola-moduli.istruzione.it/downloadFile/60423213-f1bc-4929-ac02-2d22faf0cb87</t>
  </si>
  <si>
    <t>https://cinemaperlascuola-moduli.istruzione.it/downloadFile/8f74b9ab-88b0-4130-8c80-17ecba53cc70</t>
  </si>
  <si>
    <t>https://cinemaperlascuola-moduli.istruzione.it/downloadFile/f7d48df3-4dbd-45b6-9ba8-b60d5e53a82f</t>
  </si>
  <si>
    <t>2dd97c22-d83d-4662-9db8-230cd66ce9f0</t>
  </si>
  <si>
    <t>03397150545</t>
  </si>
  <si>
    <t>Via del Carmine, 4, Perugia, PG, Italia</t>
  </si>
  <si>
    <t>giacomo@postmodernissimo.com</t>
  </si>
  <si>
    <t>IT65X0501803000000011768157</t>
  </si>
  <si>
    <t>https://cinemaperlascuola-moduli.istruzione.it/files/rilevazioni/d070ecf2-4f38-425a-a36f-1f79be0af144/2dd97c22-d83d-4662-9db8-230cd66ce9f0/bb7d5777-9951-48df-904f-1d5a6e15fc60.pdf</t>
  </si>
  <si>
    <t>https://cinemaperlascuola-moduli.istruzione.it/files/rilevazioni/d070ecf2-4f38-425a-a36f-1f79be0af144/2dd97c22-d83d-4662-9db8-230cd66ce9f0/bb7d5777-9951-48df-904f-1d5a6e15fc60.pdf.p7m</t>
  </si>
  <si>
    <t>Giacomo</t>
  </si>
  <si>
    <t>Caldarelli</t>
  </si>
  <si>
    <t>https://cinemaperlascuola-moduli.istruzione.it/downloadFile/299275ae-90e1-4b5e-8253-7cebb1bec59d</t>
  </si>
  <si>
    <t>https://cinemaperlascuola-moduli.istruzione.it/downloadFile/9d4966a2-bfd7-4550-a8e9-a3b34ba56a9e</t>
  </si>
  <si>
    <t>https://cinemaperlascuola-moduli.istruzione.it/downloadFile/adeb59f7-43ad-43c7-9dc9-1968de033951</t>
  </si>
  <si>
    <t>https://cinemaperlascuola-moduli.istruzione.it/downloadFile/e1aa6390-d0a8-4a73-96fe-806df93e6ed2</t>
  </si>
  <si>
    <t>https://cinemaperlascuola-moduli.istruzione.it/downloadFile/8e25720e-5f4d-4918-985c-e4cf8ab09a6d</t>
  </si>
  <si>
    <t>https://cinemaperlascuola-moduli.istruzione.it/downloadFile/6aec12c2-e6aa-4406-8e58-e8bfac9741f4</t>
  </si>
  <si>
    <t>2a1b7fa6-47ad-4230-8a87-79ee10439815</t>
  </si>
  <si>
    <t>Via Trotula de Ruggiero, 24, Salerno, SA, Italia</t>
  </si>
  <si>
    <t>direzionegenerale@lineadombrafestival.it</t>
  </si>
  <si>
    <t>IT47S0837815204000000421933</t>
  </si>
  <si>
    <t>https://cinemaperlascuola-moduli.istruzione.it/files/rilevazioni/d070ecf2-4f38-425a-a36f-1f79be0af144/2a1b7fa6-47ad-4230-8a87-79ee10439815/ed298f32-9df7-4f22-8043-e8fad65d622f.pdf</t>
  </si>
  <si>
    <t>https://cinemaperlascuola-moduli.istruzione.it/files/rilevazioni/d070ecf2-4f38-425a-a36f-1f79be0af144/2a1b7fa6-47ad-4230-8a87-79ee10439815/ed298f32-9df7-4f22-8043-e8fad65d622f.0.pdf.p7m</t>
  </si>
  <si>
    <t>Giuseppe</t>
  </si>
  <si>
    <t>D'Antonio</t>
  </si>
  <si>
    <t>+39 334 359 5755</t>
  </si>
  <si>
    <t>https://cinemaperlascuola-moduli.istruzione.it/downloadFile/a0830829-944b-41e5-ab0a-f0c4ef05aeff</t>
  </si>
  <si>
    <t>https://cinemaperlascuola-moduli.istruzione.it/downloadFile/19d31c6e-7404-4105-bba9-daa86d3b738e</t>
  </si>
  <si>
    <t>https://cinemaperlascuola-moduli.istruzione.it/downloadFile/9db299bd-c299-4ec2-a000-78a18126dd8f</t>
  </si>
  <si>
    <t>https://cinemaperlascuola-moduli.istruzione.it/downloadFile/7a8a493b-895b-4e7b-a242-81a060f5842a</t>
  </si>
  <si>
    <t>https://cinemaperlascuola-moduli.istruzione.it/downloadFile/c711b982-389d-4baa-b034-5b9f2e98ce66</t>
  </si>
  <si>
    <t>https://cinemaperlascuola-moduli.istruzione.it/downloadFile/e7473e45-fe31-447d-b6dd-a1f22c95687f</t>
  </si>
  <si>
    <t>bb808410-b928-4e36-8425-f8e65cbd228c</t>
  </si>
  <si>
    <t>Via Goffredo Mameli n. 4</t>
  </si>
  <si>
    <t>concorso@persofilmfestival.it</t>
  </si>
  <si>
    <t>IT58M0501803000000012376554</t>
  </si>
  <si>
    <t>https://cinemaperlascuola-moduli.istruzione.it/files/rilevazioni/d070ecf2-4f38-425a-a36f-1f79be0af144/bb808410-b928-4e36-8425-f8e65cbd228c/41fc7909-2493-4bd4-b31b-14d48358e065.pdf</t>
  </si>
  <si>
    <t>https://cinemaperlascuola-moduli.istruzione.it/files/rilevazioni/d070ecf2-4f38-425a-a36f-1f79be0af144/bb808410-b928-4e36-8425-f8e65cbd228c/41fc7909-2493-4bd4-b31b-14d48358e065.pdf.p7m</t>
  </si>
  <si>
    <t>Casodi</t>
  </si>
  <si>
    <t>marco.casodi@gmail.com</t>
  </si>
  <si>
    <t>https://cinemaperlascuola-moduli.istruzione.it/downloadFile/3de9e074-201c-444e-baa1-5e80ba3e2841</t>
  </si>
  <si>
    <t>https://cinemaperlascuola-moduli.istruzione.it/downloadFile/3659d79d-410a-4b08-9722-9d22fb92f01b</t>
  </si>
  <si>
    <t>https://cinemaperlascuola-moduli.istruzione.it/downloadFile/7cdfd0c9-4e2b-48f6-8174-f32ffe8cfb2e</t>
  </si>
  <si>
    <t>https://cinemaperlascuola-moduli.istruzione.it/downloadFile/91ee4e13-249a-44e3-bd02-af21375a6d25</t>
  </si>
  <si>
    <t>https://cinemaperlascuola-moduli.istruzione.it/downloadFile/a2c221f4-53d9-4012-8f08-85ee98a05e44</t>
  </si>
  <si>
    <t>https://cinemaperlascuola-moduli.istruzione.it/downloadFile/b108bded-0488-4f2e-a122-30c2ef718594</t>
  </si>
  <si>
    <t>3bb6302c-8ae6-4fe5-ae6e-7ea8c0150813</t>
  </si>
  <si>
    <t>03555500754</t>
  </si>
  <si>
    <t>Via Montinari, 32, CALIMERA</t>
  </si>
  <si>
    <t>produzioni@coopkama.com</t>
  </si>
  <si>
    <t>IT35Q0526279710CC0041073102</t>
  </si>
  <si>
    <t>https://cinemaperlascuola-moduli.istruzione.it/files/rilevazioni/d070ecf2-4f38-425a-a36f-1f79be0af144/3bb6302c-8ae6-4fe5-ae6e-7ea8c0150813/69b074d8-e6ef-40a9-ac83-1ff51b9fa49e.pdf</t>
  </si>
  <si>
    <t>https://cinemaperlascuola-moduli.istruzione.it/files/rilevazioni/d070ecf2-4f38-425a-a36f-1f79be0af144/3bb6302c-8ae6-4fe5-ae6e-7ea8c0150813/69b074d8-e6ef-40a9-ac83-1ff51b9fa49e.pdf.p7m</t>
  </si>
  <si>
    <t>Gabriele</t>
  </si>
  <si>
    <t>Russo</t>
  </si>
  <si>
    <t>https://cinemaperlascuola-moduli.istruzione.it/downloadFile/52d2f429-fcb7-41ec-ae43-e9be4e546943</t>
  </si>
  <si>
    <t>https://cinemaperlascuola-moduli.istruzione.it/downloadFile/509055ef-0418-468d-bcfa-abdb8150a04c</t>
  </si>
  <si>
    <t>https://cinemaperlascuola-moduli.istruzione.it/downloadFile/89c98816-f25b-408d-879e-c387b3811353</t>
  </si>
  <si>
    <t>https://cinemaperlascuola-moduli.istruzione.it/downloadFile/4ac89292-38dd-4f4e-bfde-19f7012f6a50</t>
  </si>
  <si>
    <t>https://cinemaperlascuola-moduli.istruzione.it/downloadFile/12208ea8-c6fd-4bc4-9d4b-fb2e20f02973</t>
  </si>
  <si>
    <t>https://cinemaperlascuola-moduli.istruzione.it/downloadFile/557e695a-7520-45ee-a763-91517ccb6c21</t>
  </si>
  <si>
    <t>be625ed3-c56a-4905-b970-7dc0e492a937</t>
  </si>
  <si>
    <t>ACEC BRESCIA</t>
  </si>
  <si>
    <t>03555950983</t>
  </si>
  <si>
    <t>Via Antonio Callegari, Brescia, BS, Italia</t>
  </si>
  <si>
    <t>info@acecbrescia.it</t>
  </si>
  <si>
    <t>0305785430</t>
  </si>
  <si>
    <t>IT59O0538711205000042709750</t>
  </si>
  <si>
    <t>https://cinemaperlascuola-moduli.istruzione.it/files/rilevazioni/d070ecf2-4f38-425a-a36f-1f79be0af144/be625ed3-c56a-4905-b970-7dc0e492a937/89478f5b-b1cf-4951-894a-5c3bfef7f346.pdf</t>
  </si>
  <si>
    <t>https://cinemaperlascuola-moduli.istruzione.it/files/rilevazioni/d070ecf2-4f38-425a-a36f-1f79be0af144/be625ed3-c56a-4905-b970-7dc0e492a937/89478f5b-b1cf-4951-894a-5c3bfef7f346.pdf.p7m</t>
  </si>
  <si>
    <t>ELISA</t>
  </si>
  <si>
    <t>LANCINI</t>
  </si>
  <si>
    <t>https://cinemaperlascuola-moduli.istruzione.it/downloadFile/b166c0db-3557-4427-b0d5-7495fddb518c</t>
  </si>
  <si>
    <t>https://cinemaperlascuola-moduli.istruzione.it/downloadFile/12ae607a-5d78-46bd-a8f2-5bd404311221</t>
  </si>
  <si>
    <t>https://cinemaperlascuola-moduli.istruzione.it/downloadFile/16b6dff1-2d56-44fb-86fc-331d4f4c14ed</t>
  </si>
  <si>
    <t>https://cinemaperlascuola-moduli.istruzione.it/downloadFile/2eba475a-a818-4381-8786-26c9de676d8b</t>
  </si>
  <si>
    <t>https://cinemaperlascuola-moduli.istruzione.it/downloadFile/3013d4a1-d0b1-497c-9db9-775a932e940f</t>
  </si>
  <si>
    <t>https://cinemaperlascuola-moduli.istruzione.it/downloadFile/1d2f9cd1-fb08-486c-bf7f-021eca9705e7</t>
  </si>
  <si>
    <t>c7a91d8a-e706-4288-8861-6011acd9211d</t>
  </si>
  <si>
    <t>Casa XXV Aprile, via al Molo Giano</t>
  </si>
  <si>
    <t>info@arcigenova.it</t>
  </si>
  <si>
    <t>it98I0103001400000063607944</t>
  </si>
  <si>
    <t>https://cinemaperlascuola-moduli.istruzione.it/files/rilevazioni/d070ecf2-4f38-425a-a36f-1f79be0af144/c7a91d8a-e706-4288-8861-6011acd9211d/77a51c49-d91d-449e-ac10-8eef98a2541b.pdf</t>
  </si>
  <si>
    <t>https://cinemaperlascuola-moduli.istruzione.it/files/rilevazioni/d070ecf2-4f38-425a-a36f-1f79be0af144/c7a91d8a-e706-4288-8861-6011acd9211d/77a51c49-d91d-449e-ac10-8eef98a2541b.pdf.p7m</t>
  </si>
  <si>
    <t>Davide Mattia</t>
  </si>
  <si>
    <t>Traverso</t>
  </si>
  <si>
    <t>traverso@arcigenova.it</t>
  </si>
  <si>
    <t>https://cinemaperlascuola-moduli.istruzione.it/downloadFile/29dab51a-2ca5-488b-ba99-1d93c0779f91</t>
  </si>
  <si>
    <t>https://cinemaperlascuola-moduli.istruzione.it/downloadFile/ffbd871a-5c2e-4c61-b6e4-f2375f1ff741</t>
  </si>
  <si>
    <t>https://cinemaperlascuola-moduli.istruzione.it/downloadFile/bb5cc960-94bd-4545-b605-585fdb3cafd4</t>
  </si>
  <si>
    <t>https://cinemaperlascuola-moduli.istruzione.it/downloadFile/11281f28-1793-4d21-91c0-1a4f81b37075</t>
  </si>
  <si>
    <t>https://cinemaperlascuola-moduli.istruzione.it/downloadFile/96823de3-1cd8-461c-a281-62c4d39cb1ef</t>
  </si>
  <si>
    <t>https://cinemaperlascuola-moduli.istruzione.it/downloadFile/1baa2935-467b-4468-a878-a22a7b9861d9</t>
  </si>
  <si>
    <t>df341a92-7271-483e-b039-7131bea5690f</t>
  </si>
  <si>
    <t>Venezia</t>
  </si>
  <si>
    <t>Via Torre Belfredo 51</t>
  </si>
  <si>
    <t>info@animarte-venezia.com</t>
  </si>
  <si>
    <t>IT08C0200802020000041100697</t>
  </si>
  <si>
    <t>https://cinemaperlascuola-moduli.istruzione.it/files/rilevazioni/d070ecf2-4f38-425a-a36f-1f79be0af144/df341a92-7271-483e-b039-7131bea5690f/f540d52c-f69d-470c-996d-b35836d01f7f.pdf</t>
  </si>
  <si>
    <t>https://cinemaperlascuola-moduli.istruzione.it/files/rilevazioni/d070ecf2-4f38-425a-a36f-1f79be0af144/df341a92-7271-483e-b039-7131bea5690f/f540d52c-f69d-470c-996d-b35836d01f7f.pdf.p7m</t>
  </si>
  <si>
    <t>Alberto</t>
  </si>
  <si>
    <t>Stevanato</t>
  </si>
  <si>
    <t>https://cinemaperlascuola-moduli.istruzione.it/downloadFile/2476d82b-225c-417f-a39c-2c11658013bf</t>
  </si>
  <si>
    <t>https://cinemaperlascuola-moduli.istruzione.it/downloadFile/02a19c01-5116-4c7b-a3ae-6b2fd45e3e2d</t>
  </si>
  <si>
    <t>https://cinemaperlascuola-moduli.istruzione.it/downloadFile/1d2bb01c-cdc7-483e-9f73-278677a5d6e6</t>
  </si>
  <si>
    <t>https://cinemaperlascuola-moduli.istruzione.it/downloadFile/f2edd7ea-3329-4032-be47-63e66b16828e</t>
  </si>
  <si>
    <t>https://cinemaperlascuola-moduli.istruzione.it/downloadFile/6bd6bb0a-4dcd-4283-9799-7f88f831f7fb</t>
  </si>
  <si>
    <t>https://cinemaperlascuola-moduli.istruzione.it/downloadFile/23c562ea-f3f5-437e-8001-bce253d0b4a5</t>
  </si>
  <si>
    <t>1e159685-11a3-401a-9a6a-e839c3444d82</t>
  </si>
  <si>
    <t>Piazza C. Menotti 1 - Fiorano Modenese</t>
  </si>
  <si>
    <t>info@ennesimofilmfestival.com</t>
  </si>
  <si>
    <t>IT90X0538766760000002523361</t>
  </si>
  <si>
    <t>https://cinemaperlascuola-moduli.istruzione.it/files/rilevazioni/d070ecf2-4f38-425a-a36f-1f79be0af144/1e159685-11a3-401a-9a6a-e839c3444d82/a89931be-b8e1-42c2-90e7-02527a0fb941.pdf</t>
  </si>
  <si>
    <t>https://cinemaperlascuola-moduli.istruzione.it/files/rilevazioni/d070ecf2-4f38-425a-a36f-1f79be0af144/1e159685-11a3-401a-9a6a-e839c3444d82/a89931be-b8e1-42c2-90e7-02527a0fb941.pdf.p7m</t>
  </si>
  <si>
    <t>Mirco</t>
  </si>
  <si>
    <t>Marmiroli</t>
  </si>
  <si>
    <t>https://cinemaperlascuola-moduli.istruzione.it/downloadFile/92e15a8a-f364-4c61-a0f4-0e85693bebfc</t>
  </si>
  <si>
    <t>https://cinemaperlascuola-moduli.istruzione.it/downloadFile/0aafe592-f96e-4be2-94b5-d75c4bd6d7a2</t>
  </si>
  <si>
    <t>https://cinemaperlascuola-moduli.istruzione.it/downloadFile/81371b50-7969-4b0f-9a09-a4471d5ed1f9</t>
  </si>
  <si>
    <t>https://cinemaperlascuola-moduli.istruzione.it/downloadFile/1a3af218-c9f4-4cac-8851-96b81b0878f6</t>
  </si>
  <si>
    <t>https://cinemaperlascuola-moduli.istruzione.it/downloadFile/765a53a5-109b-444e-8daa-f2813d983146</t>
  </si>
  <si>
    <t>https://cinemaperlascuola-moduli.istruzione.it/downloadFile/56155a36-b61c-408e-8e69-76ab49d58669</t>
  </si>
  <si>
    <t>9b5d5112-ae01-47bd-85a9-4e13bc884d44</t>
  </si>
  <si>
    <t>via salgari 43/b</t>
  </si>
  <si>
    <t>ffiini@ateliereuropeo.eu</t>
  </si>
  <si>
    <t>0302284900</t>
  </si>
  <si>
    <t>IT16Z0511611205000000002232</t>
  </si>
  <si>
    <t>https://cinemaperlascuola-moduli.istruzione.it/files/rilevazioni/d070ecf2-4f38-425a-a36f-1f79be0af144/9b5d5112-ae01-47bd-85a9-4e13bc884d44/f25b9cca-fd24-457c-9c7a-d1666c613762.pdf</t>
  </si>
  <si>
    <t>https://cinemaperlascuola-moduli.istruzione.it/files/rilevazioni/d070ecf2-4f38-425a-a36f-1f79be0af144/9b5d5112-ae01-47bd-85a9-4e13bc884d44/f25b9cca-fd24-457c-9c7a-d1666c613762.pdf.p7m</t>
  </si>
  <si>
    <t>Francesca</t>
  </si>
  <si>
    <t>Fiini</t>
  </si>
  <si>
    <t>https://cinemaperlascuola-moduli.istruzione.it/downloadFile/03eabf94-b85b-47bc-9d93-20f8fb146175</t>
  </si>
  <si>
    <t>https://cinemaperlascuola-moduli.istruzione.it/downloadFile/316ac6ec-15f9-4a76-81c0-dd3fdbe387d1</t>
  </si>
  <si>
    <t>https://cinemaperlascuola-moduli.istruzione.it/downloadFile/f100e16a-709b-4471-ae3e-b5922067a223</t>
  </si>
  <si>
    <t>https://cinemaperlascuola-moduli.istruzione.it/downloadFile/b7bee6ea-3682-4239-bf7c-347d875c6fad</t>
  </si>
  <si>
    <t>https://cinemaperlascuola-moduli.istruzione.it/downloadFile/a3d782b8-7c35-4a2b-896f-cc3eb16e5582</t>
  </si>
  <si>
    <t>https://cinemaperlascuola-moduli.istruzione.it/downloadFile/95d6cd10-2b4d-41ee-b30f-118155e892b7</t>
  </si>
  <si>
    <t>6da8a8df-d6be-4677-a2b0-e91edd9fb1dc</t>
  </si>
  <si>
    <t>Via P. Mostarda, 8, Forlì, FC, Italia</t>
  </si>
  <si>
    <t>mail@sedicicorto.it</t>
  </si>
  <si>
    <t>IT33F0306913239100000008189</t>
  </si>
  <si>
    <t>https://cinemaperlascuola-moduli.istruzione.it/files/rilevazioni/d070ecf2-4f38-425a-a36f-1f79be0af144/6da8a8df-d6be-4677-a2b0-e91edd9fb1dc/dc0de08c-0cb6-4422-9b32-72f6f291ed3a.pdf</t>
  </si>
  <si>
    <t>https://cinemaperlascuola-moduli.istruzione.it/files/rilevazioni/d070ecf2-4f38-425a-a36f-1f79be0af144/6da8a8df-d6be-4677-a2b0-e91edd9fb1dc/dc0de08c-0cb6-4422-9b32-72f6f291ed3a.pdf.p7m</t>
  </si>
  <si>
    <t>Gianluca</t>
  </si>
  <si>
    <t>Castellini</t>
  </si>
  <si>
    <t>347-2563211</t>
  </si>
  <si>
    <t>gianluca.castellini@sedicicorto.it</t>
  </si>
  <si>
    <t>https://cinemaperlascuola-moduli.istruzione.it/downloadFile/34d93adf-c32c-4974-9a00-798e7fa160e4</t>
  </si>
  <si>
    <t>https://cinemaperlascuola-moduli.istruzione.it/downloadFile/74b60689-079f-48ed-9bf4-47dd4457dd34</t>
  </si>
  <si>
    <t>https://cinemaperlascuola-moduli.istruzione.it/downloadFile/ce83fba8-8fd8-441c-bf09-bc2657854a2a</t>
  </si>
  <si>
    <t>https://cinemaperlascuola-moduli.istruzione.it/downloadFile/86c30678-d434-4da8-964d-6d416a5713f3</t>
  </si>
  <si>
    <t>https://cinemaperlascuola-moduli.istruzione.it/downloadFile/c8c242c6-fa0f-4293-9303-fa2a034cf784</t>
  </si>
  <si>
    <t>https://cinemaperlascuola-moduli.istruzione.it/downloadFile/c9511377-5b37-4c6c-9228-feca21ae312a</t>
  </si>
  <si>
    <t>0cce1b32-4ce4-4331-b86e-2a77387bd723</t>
  </si>
  <si>
    <t>Piazza Insurrezione XXVIII Aprile '45, Padova, PD, Italia</t>
  </si>
  <si>
    <t>agis3ve@agistriveneto.it</t>
  </si>
  <si>
    <t>0498753141</t>
  </si>
  <si>
    <t>IT50Q0538712101000000002522</t>
  </si>
  <si>
    <t>https://cinemaperlascuola-moduli.istruzione.it/files/rilevazioni/d070ecf2-4f38-425a-a36f-1f79be0af144/0cce1b32-4ce4-4331-b86e-2a77387bd723/4a796276-4df0-472e-85e9-2e9f09a145e3.pdf</t>
  </si>
  <si>
    <t>https://cinemaperlascuola-moduli.istruzione.it/files/rilevazioni/d070ecf2-4f38-425a-a36f-1f79be0af144/0cce1b32-4ce4-4331-b86e-2a77387bd723/4a796276-4df0-472e-85e9-2e9f09a145e3.pdf.p7m</t>
  </si>
  <si>
    <t>MARCO</t>
  </si>
  <si>
    <t>SARTORE</t>
  </si>
  <si>
    <t>https://cinemaperlascuola-moduli.istruzione.it/downloadFile/43b1179f-0f6a-4440-abb5-f9e729a27d5a</t>
  </si>
  <si>
    <t>https://cinemaperlascuola-moduli.istruzione.it/downloadFile/17e6f77f-e907-4e73-95fa-ef6de2ddddbd</t>
  </si>
  <si>
    <t>https://cinemaperlascuola-moduli.istruzione.it/downloadFile/bc114a85-2393-4401-8892-fcbd018a2bea</t>
  </si>
  <si>
    <t>https://cinemaperlascuola-moduli.istruzione.it/downloadFile/a86b42f3-c3fa-4079-893f-c7b3bfd4a390</t>
  </si>
  <si>
    <t>https://cinemaperlascuola-moduli.istruzione.it/downloadFile/c49c4b99-8bd5-4874-bbf6-00d703b48379</t>
  </si>
  <si>
    <t>https://cinemaperlascuola-moduli.istruzione.it/downloadFile/b68d98ff-2893-4223-b997-d6dd2b51fbfd</t>
  </si>
  <si>
    <t>3eed1454-8807-4a96-bb59-e0bdf697fd5f</t>
  </si>
  <si>
    <t>Via Rimini 7</t>
  </si>
  <si>
    <t>info@ecipar.it</t>
  </si>
  <si>
    <t>051 2133411</t>
  </si>
  <si>
    <t>IT08Z0200836671000002887327</t>
  </si>
  <si>
    <t>https://cinemaperlascuola-moduli.istruzione.it/files/rilevazioni/d070ecf2-4f38-425a-a36f-1f79be0af144/3eed1454-8807-4a96-bb59-e0bdf697fd5f/23e1ec68-9ea3-42c4-a2af-d2f9af07ea1f.pdf</t>
  </si>
  <si>
    <t>https://cinemaperlascuola-moduli.istruzione.it/files/rilevazioni/d070ecf2-4f38-425a-a36f-1f79be0af144/3eed1454-8807-4a96-bb59-e0bdf697fd5f/23e1ec68-9ea3-42c4-a2af-d2f9af07ea1f.pdf.p7m</t>
  </si>
  <si>
    <t>Amos</t>
  </si>
  <si>
    <t>Palumbo</t>
  </si>
  <si>
    <t>051 2133430</t>
  </si>
  <si>
    <t>palumbo@ecipar.it</t>
  </si>
  <si>
    <t>https://cinemaperlascuola-moduli.istruzione.it/downloadFile/c522192b-35d7-4a06-a9f8-86b2a847612c</t>
  </si>
  <si>
    <t>https://cinemaperlascuola-moduli.istruzione.it/downloadFile/1391a116-56eb-477e-b814-d2b074cf4097</t>
  </si>
  <si>
    <t>https://cinemaperlascuola-moduli.istruzione.it/downloadFile/e03750f0-7608-42e7-abeb-b9de1bedabfb</t>
  </si>
  <si>
    <t>https://cinemaperlascuola-moduli.istruzione.it/downloadFile/9bf14894-e728-4e25-94e7-ac42a1374515</t>
  </si>
  <si>
    <t>https://cinemaperlascuola-moduli.istruzione.it/downloadFile/83d3225d-486d-46db-ab59-5c97e4f84f54</t>
  </si>
  <si>
    <t>https://cinemaperlascuola-moduli.istruzione.it/downloadFile/41b40eb6-7579-43f5-803c-599a3fcee020</t>
  </si>
  <si>
    <t>619c39e5-4526-4861-acf6-e5f26fa14de1</t>
  </si>
  <si>
    <t>Via Genova, 10, 35030 Rubano, Province of Padua, Italy</t>
  </si>
  <si>
    <t>goolivermail@gmail.com</t>
  </si>
  <si>
    <t>IT34P0306962794100000001731</t>
  </si>
  <si>
    <t>https://cinemaperlascuola-moduli.istruzione.it/files/rilevazioni/d070ecf2-4f38-425a-a36f-1f79be0af144/619c39e5-4526-4861-acf6-e5f26fa14de1/69605935-da6e-46a9-85a1-c005232cf0b5.pdf</t>
  </si>
  <si>
    <t>https://cinemaperlascuola-moduli.istruzione.it/files/rilevazioni/d070ecf2-4f38-425a-a36f-1f79be0af144/619c39e5-4526-4861-acf6-e5f26fa14de1/69605935-da6e-46a9-85a1-c005232cf0b5.pdf.p7m</t>
  </si>
  <si>
    <t>Federico</t>
  </si>
  <si>
    <t>Massa</t>
  </si>
  <si>
    <t>federicomassa@me.com</t>
  </si>
  <si>
    <t>https://cinemaperlascuola-moduli.istruzione.it/downloadFile/59616500-cb93-4ff9-90e1-ae33d6d11aac</t>
  </si>
  <si>
    <t>https://cinemaperlascuola-moduli.istruzione.it/downloadFile/ddb50b43-8587-451b-9e4c-dc6c874af84c</t>
  </si>
  <si>
    <t>https://cinemaperlascuola-moduli.istruzione.it/downloadFile/9d124456-1f77-4bca-9946-5bf81cc7229f</t>
  </si>
  <si>
    <t>https://cinemaperlascuola-moduli.istruzione.it/downloadFile/68045990-dea4-43fc-bb7a-6883f110fe65</t>
  </si>
  <si>
    <t>https://cinemaperlascuola-moduli.istruzione.it/downloadFile/e8c1f57b-6f5b-4436-85bd-d2462c6eef4b</t>
  </si>
  <si>
    <t>https://cinemaperlascuola-moduli.istruzione.it/downloadFile/61bc723d-cc7b-4fca-84cf-f75d76373b58</t>
  </si>
  <si>
    <t>dda6a5eb-a190-419a-9464-9f0bfaf0dea6</t>
  </si>
  <si>
    <t>Via Milazzo, 9, Milano, MI, Italia</t>
  </si>
  <si>
    <t>info@spaziocinema.info</t>
  </si>
  <si>
    <t>0243912769</t>
  </si>
  <si>
    <t>IT34F0100501607000000009287</t>
  </si>
  <si>
    <t>https://cinemaperlascuola-moduli.istruzione.it/files/rilevazioni/d070ecf2-4f38-425a-a36f-1f79be0af144/dda6a5eb-a190-419a-9464-9f0bfaf0dea6/7f2c9467-d30b-4744-9bb3-d1942e3c09ac.pdf</t>
  </si>
  <si>
    <t>https://cinemaperlascuola-moduli.istruzione.it/files/rilevazioni/d070ecf2-4f38-425a-a36f-1f79be0af144/dda6a5eb-a190-419a-9464-9f0bfaf0dea6/7f2c9467-d30b-4744-9bb3-d1942e3c09ac.pdf.p7m</t>
  </si>
  <si>
    <t>Lionello</t>
  </si>
  <si>
    <t>Cerri</t>
  </si>
  <si>
    <t>cerri@spaziocinema.info</t>
  </si>
  <si>
    <t>https://cinemaperlascuola-moduli.istruzione.it/downloadFile/31a96536-c147-49f0-8ebb-72b34fd53e6c</t>
  </si>
  <si>
    <t>https://cinemaperlascuola-moduli.istruzione.it/downloadFile/b9619523-464a-445b-9e8a-2f4b422610d3</t>
  </si>
  <si>
    <t>https://cinemaperlascuola-moduli.istruzione.it/downloadFile/e519fc96-6552-4cd3-9d72-9bd662bba870</t>
  </si>
  <si>
    <t>https://cinemaperlascuola-moduli.istruzione.it/downloadFile/9ab82ddd-ba4e-41a3-b12a-516f3d15447c</t>
  </si>
  <si>
    <t>https://cinemaperlascuola-moduli.istruzione.it/downloadFile/3ae5fe49-5ffe-4ce6-b391-b9af0cbd10ee</t>
  </si>
  <si>
    <t>https://cinemaperlascuola-moduli.istruzione.it/downloadFile/a44c6d59-2c52-4fa2-ba11-b40bf55ec4e6</t>
  </si>
  <si>
    <t>8f5e075b-eae2-4411-afce-5e48d65ee2d0</t>
  </si>
  <si>
    <t>via Carducci, 32 Mestre Venezia</t>
  </si>
  <si>
    <t>info@venetofilmcommission.com</t>
  </si>
  <si>
    <t>0412794298</t>
  </si>
  <si>
    <t>IT26O0200802022000105640766</t>
  </si>
  <si>
    <t>https://cinemaperlascuola-moduli.istruzione.it/files/rilevazioni/d070ecf2-4f38-425a-a36f-1f79be0af144/8f5e075b-eae2-4411-afce-5e48d65ee2d0/056a1556-3c84-4405-9280-41ed9a8a9064.pdf</t>
  </si>
  <si>
    <t>https://cinemaperlascuola-moduli.istruzione.it/files/rilevazioni/d070ecf2-4f38-425a-a36f-1f79be0af144/8f5e075b-eae2-4411-afce-5e48d65ee2d0/056a1556-3c84-4405-9280-41ed9a8a9064.pdf.p7m</t>
  </si>
  <si>
    <t>Jacopo</t>
  </si>
  <si>
    <t>Chessa</t>
  </si>
  <si>
    <t>chessa@venetofilmcommission.com</t>
  </si>
  <si>
    <t>https://cinemaperlascuola-moduli.istruzione.it/downloadFile/9c5f1f83-7e20-4302-bce0-6fdcd514d7f9</t>
  </si>
  <si>
    <t>https://cinemaperlascuola-moduli.istruzione.it/downloadFile/c69e3191-4424-49c3-a9ad-77d15dfc1f36</t>
  </si>
  <si>
    <t>https://cinemaperlascuola-moduli.istruzione.it/downloadFile/d8c8f64c-0859-4715-91fa-78566a672daf</t>
  </si>
  <si>
    <t>https://cinemaperlascuola-moduli.istruzione.it/downloadFile/c14a766e-4857-40e1-862d-eaa7f6251e9c</t>
  </si>
  <si>
    <t>https://cinemaperlascuola-moduli.istruzione.it/downloadFile/c8c9294f-6eba-42e2-b2be-b3ac945ebb18</t>
  </si>
  <si>
    <t>1a7a0f1e-64d9-43a6-943e-68c7ab064c78</t>
  </si>
  <si>
    <t>Associazione CombinAzioni APS</t>
  </si>
  <si>
    <t>Vicolo Zuccareda 5</t>
  </si>
  <si>
    <t>info@combinazionifestival.it</t>
  </si>
  <si>
    <t>IT32G0708461820000000601280</t>
  </si>
  <si>
    <t>https://cinemaperlascuola-moduli.istruzione.it/files/rilevazioni/d070ecf2-4f38-425a-a36f-1f79be0af144/1a7a0f1e-64d9-43a6-943e-68c7ab064c78/ee45d5d8-527c-44e7-8f24-8a6540bb8724.pdf</t>
  </si>
  <si>
    <t>https://cinemaperlascuola-moduli.istruzione.it/files/rilevazioni/d070ecf2-4f38-425a-a36f-1f79be0af144/1a7a0f1e-64d9-43a6-943e-68c7ab064c78/ee45d5d8-527c-44e7-8f24-8a6540bb8724.pdf.p7m</t>
  </si>
  <si>
    <t>Ermes</t>
  </si>
  <si>
    <t>Pozzobon</t>
  </si>
  <si>
    <t>combinazioni.festival@gmail.com</t>
  </si>
  <si>
    <t>https://cinemaperlascuola-moduli.istruzione.it/downloadFile/9e467794-ec28-4449-bde4-0aace063f501</t>
  </si>
  <si>
    <t>https://cinemaperlascuola-moduli.istruzione.it/downloadFile/40bd2352-ebd5-4955-a528-3aa9d139cce1</t>
  </si>
  <si>
    <t>https://cinemaperlascuola-moduli.istruzione.it/downloadFile/a78adb8b-f527-4a12-9f60-36a82a8e1a5c</t>
  </si>
  <si>
    <t>https://cinemaperlascuola-moduli.istruzione.it/downloadFile/b9df5a5c-22b1-4334-b889-73f85c7d97e4</t>
  </si>
  <si>
    <t>https://cinemaperlascuola-moduli.istruzione.it/downloadFile/0701714d-d66b-4e51-8b5b-98ff01870324</t>
  </si>
  <si>
    <t>https://cinemaperlascuola-moduli.istruzione.it/downloadFile/257bb6d0-2e36-4b12-a882-becf03acdbc9</t>
  </si>
  <si>
    <t>67bdc367-3f2c-497c-a7b8-6db5c1b5f7fa</t>
  </si>
  <si>
    <t>05218600012</t>
  </si>
  <si>
    <t>Torino</t>
  </si>
  <si>
    <t>Galleria Subalpina, 30, Torino, TO, Italia</t>
  </si>
  <si>
    <t>aiacetorino@aiacetorino.it</t>
  </si>
  <si>
    <t>011538962</t>
  </si>
  <si>
    <t>IT40V0306909606100000117242</t>
  </si>
  <si>
    <t>https://cinemaperlascuola-moduli.istruzione.it/files/rilevazioni/d070ecf2-4f38-425a-a36f-1f79be0af144/67bdc367-3f2c-497c-a7b8-6db5c1b5f7fa/3e8dd3a6-8d8a-45d8-8497-0f2e4caebadf.pdf</t>
  </si>
  <si>
    <t>https://cinemaperlascuola-moduli.istruzione.it/files/rilevazioni/d070ecf2-4f38-425a-a36f-1f79be0af144/67bdc367-3f2c-497c-a7b8-6db5c1b5f7fa/3e8dd3a6-8d8a-45d8-8497-0f2e4caebadf.pdf.p7m</t>
  </si>
  <si>
    <t>Cristina</t>
  </si>
  <si>
    <t>Colet</t>
  </si>
  <si>
    <t>formazione@aiacetorino.it</t>
  </si>
  <si>
    <t>https://cinemaperlascuola-moduli.istruzione.it/downloadFile/ea5be8dd-2b16-475a-ac1d-9a7051126be7</t>
  </si>
  <si>
    <t>https://cinemaperlascuola-moduli.istruzione.it/downloadFile/dc23e9d5-9a96-435f-ae74-73724c1b5578</t>
  </si>
  <si>
    <t>https://cinemaperlascuola-moduli.istruzione.it/downloadFile/60b63f14-e601-4995-ad80-75389a791ff4</t>
  </si>
  <si>
    <t>https://cinemaperlascuola-moduli.istruzione.it/downloadFile/ac12da71-1574-4e5f-a3fb-62ccf25ef762</t>
  </si>
  <si>
    <t>https://cinemaperlascuola-moduli.istruzione.it/downloadFile/ce9dd595-937d-4d19-aeb5-d5cc73bfa8e0</t>
  </si>
  <si>
    <t>https://cinemaperlascuola-moduli.istruzione.it/downloadFile/8896e2d8-371e-4ee0-aa7c-ef2328e43580</t>
  </si>
  <si>
    <t>62dd0273-2860-4684-82d9-192373671022</t>
  </si>
  <si>
    <t>05346760720</t>
  </si>
  <si>
    <t>Via Ospedale Di Venere 64</t>
  </si>
  <si>
    <t>coopnuovofantarca@gmail.com</t>
  </si>
  <si>
    <t>IT42F0538704005000043144098</t>
  </si>
  <si>
    <t>https://cinemaperlascuola-moduli.istruzione.it/files/rilevazioni/d070ecf2-4f38-425a-a36f-1f79be0af144/62dd0273-2860-4684-82d9-192373671022/90d6846a-20c4-442c-8bbb-c447c8401ca4.pdf</t>
  </si>
  <si>
    <t>https://cinemaperlascuola-moduli.istruzione.it/files/rilevazioni/d070ecf2-4f38-425a-a36f-1f79be0af144/62dd0273-2860-4684-82d9-192373671022/90d6846a-20c4-442c-8bbb-c447c8401ca4.pdf.p7m</t>
  </si>
  <si>
    <t>Rosa</t>
  </si>
  <si>
    <t>Ferro</t>
  </si>
  <si>
    <t>+39 3387746218</t>
  </si>
  <si>
    <t>rosa.ferro@virgilio.it</t>
  </si>
  <si>
    <t>https://cinemaperlascuola-moduli.istruzione.it/downloadFile/4de38c60-52ac-47b9-a9c0-ec6d2045af28</t>
  </si>
  <si>
    <t>https://cinemaperlascuola-moduli.istruzione.it/downloadFile/8e3d318e-14d2-4e4f-9699-b56b1a853405</t>
  </si>
  <si>
    <t>https://cinemaperlascuola-moduli.istruzione.it/downloadFile/f99aa51f-0c3d-4e81-82a4-3b7bb22c4b1a</t>
  </si>
  <si>
    <t>https://cinemaperlascuola-moduli.istruzione.it/downloadFile/00836a78-1dd9-46a0-9a44-6d359c27fed1</t>
  </si>
  <si>
    <t>https://cinemaperlascuola-moduli.istruzione.it/downloadFile/a2977988-c008-4d34-bc90-295c68e9b0fc</t>
  </si>
  <si>
    <t>https://cinemaperlascuola-moduli.istruzione.it/downloadFile/fb97f0bc-b8eb-443a-8b07-464eca3f64e1</t>
  </si>
  <si>
    <t>2aa0d661-303b-4b2b-a747-23fec8a0787e</t>
  </si>
  <si>
    <t>C.I.D.M.A. Centro Internazionale di Documentazione sulla Mafia e del Movimento Antimafia</t>
  </si>
  <si>
    <t>05366890829</t>
  </si>
  <si>
    <t>Palermo</t>
  </si>
  <si>
    <t>Via G. Valenti n. 7</t>
  </si>
  <si>
    <t>info@cidmacorleone.it / cidmacorleone@pec.it</t>
  </si>
  <si>
    <t>09184524143</t>
  </si>
  <si>
    <t>IT27F0200843330000300541251</t>
  </si>
  <si>
    <t>https://cinemaperlascuola-moduli.istruzione.it/files/rilevazioni/d070ecf2-4f38-425a-a36f-1f79be0af144/2aa0d661-303b-4b2b-a747-23fec8a0787e/b722eb8b-24bc-4549-9e54-b3fd1231a0d9.pdf</t>
  </si>
  <si>
    <t>https://cinemaperlascuola-moduli.istruzione.it/files/rilevazioni/d070ecf2-4f38-425a-a36f-1f79be0af144/2aa0d661-303b-4b2b-a747-23fec8a0787e/b722eb8b-24bc-4549-9e54-b3fd1231a0d9.pdf.p7m</t>
  </si>
  <si>
    <t>Di Palermo</t>
  </si>
  <si>
    <t>claudiodipalermo@virgilio.it</t>
  </si>
  <si>
    <t>https://cinemaperlascuola-moduli.istruzione.it/downloadFile/824bfe02-ba9d-4147-804f-d77b77ca36df</t>
  </si>
  <si>
    <t>https://cinemaperlascuola-moduli.istruzione.it/downloadFile/94f30297-e809-4bc0-8e10-b49f944a3891</t>
  </si>
  <si>
    <t>https://cinemaperlascuola-moduli.istruzione.it/downloadFile/4ab4f851-8c5d-428f-8f9c-84072427e877</t>
  </si>
  <si>
    <t>https://cinemaperlascuola-moduli.istruzione.it/downloadFile/40c65f66-0b89-4e63-ae41-285e539e2594</t>
  </si>
  <si>
    <t>https://cinemaperlascuola-moduli.istruzione.it/downloadFile/29634fea-81fb-4ffb-91ae-6af2a22809f0</t>
  </si>
  <si>
    <t>https://cinemaperlascuola-moduli.istruzione.it/downloadFile/540fb0d3-6f52-4fbc-81a1-5d485ac4f630</t>
  </si>
  <si>
    <t>fbbc7f25-e5ac-4da0-877d-d7d7b6eaa092</t>
  </si>
  <si>
    <t>via Giovanni Camera, 75</t>
  </si>
  <si>
    <t>info@tokofilmfestival.it</t>
  </si>
  <si>
    <t>IT25E0815476410000000143248</t>
  </si>
  <si>
    <t>https://cinemaperlascuola-moduli.istruzione.it/files/rilevazioni/d070ecf2-4f38-425a-a36f-1f79be0af144/fbbc7f25-e5ac-4da0-877d-d7d7b6eaa092/a7a950ed-02ab-442f-9c77-b01d720d8698.pdf</t>
  </si>
  <si>
    <t>https://cinemaperlascuola-moduli.istruzione.it/files/rilevazioni/d070ecf2-4f38-425a-a36f-1f79be0af144/fbbc7f25-e5ac-4da0-877d-d7d7b6eaa092/a7a950ed-02ab-442f-9c77-b01d720d8698.pdf.p7m</t>
  </si>
  <si>
    <t>D'Auria</t>
  </si>
  <si>
    <t>ld39auria@gmail.com</t>
  </si>
  <si>
    <t>https://cinemaperlascuola-moduli.istruzione.it/downloadFile/a19c5c8f-e837-4f05-b29d-b69ea8294f0e</t>
  </si>
  <si>
    <t>https://cinemaperlascuola-moduli.istruzione.it/downloadFile/50a7c215-1725-4cee-985c-118f3288a13f</t>
  </si>
  <si>
    <t>https://cinemaperlascuola-moduli.istruzione.it/downloadFile/4a361de3-85be-40ab-bf19-cb30592b1d9c</t>
  </si>
  <si>
    <t>https://cinemaperlascuola-moduli.istruzione.it/downloadFile/c3a55efa-b24d-4387-a356-be1f3661886e</t>
  </si>
  <si>
    <t>https://cinemaperlascuola-moduli.istruzione.it/downloadFile/8e04f209-e710-4735-aeac-df5e0c6d370a</t>
  </si>
  <si>
    <t>c372f600-0555-42b3-85a8-bef9eb50b402</t>
  </si>
  <si>
    <t>05750420480</t>
  </si>
  <si>
    <t>Via della Fonderia 51</t>
  </si>
  <si>
    <t>film@schermodellarte.org</t>
  </si>
  <si>
    <t>+39 3395757187</t>
  </si>
  <si>
    <t>IT59K0306909606100000069451</t>
  </si>
  <si>
    <t>https://cinemaperlascuola-moduli.istruzione.it/files/rilevazioni/d070ecf2-4f38-425a-a36f-1f79be0af144/c372f600-0555-42b3-85a8-bef9eb50b402/007bbd5a-0eaf-48b3-9567-54b1abf57a31.pdf</t>
  </si>
  <si>
    <t>https://cinemaperlascuola-moduli.istruzione.it/files/rilevazioni/d070ecf2-4f38-425a-a36f-1f79be0af144/c372f600-0555-42b3-85a8-bef9eb50b402/007bbd5a-0eaf-48b3-9567-54b1abf57a31.pdf.p7m</t>
  </si>
  <si>
    <t>Carotti</t>
  </si>
  <si>
    <t>00393483237268</t>
  </si>
  <si>
    <t>massimo.carotti@gmail.com</t>
  </si>
  <si>
    <t>https://cinemaperlascuola-moduli.istruzione.it/downloadFile/bda12e60-ab25-4f4e-87df-09c2cb4e890c</t>
  </si>
  <si>
    <t>https://cinemaperlascuola-moduli.istruzione.it/downloadFile/6a043639-483d-467c-99fc-dcdfa975a803</t>
  </si>
  <si>
    <t>https://cinemaperlascuola-moduli.istruzione.it/downloadFile/6b0117d1-097a-4822-bf57-f292b539f6aa</t>
  </si>
  <si>
    <t>https://cinemaperlascuola-moduli.istruzione.it/downloadFile/4bb5a769-27dc-410d-b611-3f5c99f11b1f</t>
  </si>
  <si>
    <t>https://cinemaperlascuola-moduli.istruzione.it/downloadFile/9ec6a4bf-5b65-4190-87d2-81b3272d50e9</t>
  </si>
  <si>
    <t>https://cinemaperlascuola-moduli.istruzione.it/downloadFile/76bd0eec-9548-49aa-8a23-a7fb08aa7f85</t>
  </si>
  <si>
    <t>79414d9a-5b84-4c67-ac8a-90da6a7255ba</t>
  </si>
  <si>
    <t>viale Don Minzoni 25/G, Firenze</t>
  </si>
  <si>
    <t>fondazione@pec.stensen.org</t>
  </si>
  <si>
    <t>+39 055 576551</t>
  </si>
  <si>
    <t>IT20B0306902901000000023162</t>
  </si>
  <si>
    <t>https://cinemaperlascuola-moduli.istruzione.it/files/rilevazioni/d070ecf2-4f38-425a-a36f-1f79be0af144/79414d9a-5b84-4c67-ac8a-90da6a7255ba/6d975c27-41bb-47c9-a0f6-40e84f4da122.pdf</t>
  </si>
  <si>
    <t>https://cinemaperlascuola-moduli.istruzione.it/files/rilevazioni/d070ecf2-4f38-425a-a36f-1f79be0af144/79414d9a-5b84-4c67-ac8a-90da6a7255ba/6d975c27-41bb-47c9-a0f6-40e84f4da122.pdf.p7m</t>
  </si>
  <si>
    <t>Ennio</t>
  </si>
  <si>
    <t>Brovedani</t>
  </si>
  <si>
    <t>329 611 5686</t>
  </si>
  <si>
    <t>segreteria@stensen.org</t>
  </si>
  <si>
    <t>https://cinemaperlascuola-moduli.istruzione.it/downloadFile/bf04f3f6-1b06-429d-bb5a-66e8f07ebf21</t>
  </si>
  <si>
    <t>https://cinemaperlascuola-moduli.istruzione.it/downloadFile/5fef62a9-c5d1-487d-a9db-59c974e1f3d2</t>
  </si>
  <si>
    <t>https://cinemaperlascuola-moduli.istruzione.it/downloadFile/11c6a648-102c-4d11-9830-79534cbc7630</t>
  </si>
  <si>
    <t>https://cinemaperlascuola-moduli.istruzione.it/downloadFile/4cf331ec-f002-4957-a9a1-64af596d4a25</t>
  </si>
  <si>
    <t>https://cinemaperlascuola-moduli.istruzione.it/downloadFile/30ec6703-48fb-4a4d-9884-7036cfa9c673</t>
  </si>
  <si>
    <t>https://cinemaperlascuola-moduli.istruzione.it/downloadFile/090a5cca-6eb5-47ff-87fd-558f3f941dd0</t>
  </si>
  <si>
    <t>4e739026-a8e7-4b4f-9f2e-5b49bf1dd5c6</t>
  </si>
  <si>
    <t>06407440012</t>
  </si>
  <si>
    <t>via Montebello 20</t>
  </si>
  <si>
    <t>traversi@museocinema.it</t>
  </si>
  <si>
    <t>011 8138517</t>
  </si>
  <si>
    <t>IT42D0200801104000040420494</t>
  </si>
  <si>
    <t>https://cinemaperlascuola-moduli.istruzione.it/files/rilevazioni/d070ecf2-4f38-425a-a36f-1f79be0af144/4e739026-a8e7-4b4f-9f2e-5b49bf1dd5c6/b756383c-21c4-4eec-82e4-a512b6d1ff5f.pdf</t>
  </si>
  <si>
    <t>https://cinemaperlascuola-moduli.istruzione.it/files/rilevazioni/d070ecf2-4f38-425a-a36f-1f79be0af144/4e739026-a8e7-4b4f-9f2e-5b49bf1dd5c6/b756383c-21c4-4eec-82e4-a512b6d1ff5f.pdf.p7m</t>
  </si>
  <si>
    <t>Traversi</t>
  </si>
  <si>
    <t>https://cinemaperlascuola-moduli.istruzione.it/downloadFile/f3495883-3e18-4888-b957-354c5dc6945c</t>
  </si>
  <si>
    <t>https://cinemaperlascuola-moduli.istruzione.it/downloadFile/b429e0fa-9294-4c10-998e-cba2ce8dc699</t>
  </si>
  <si>
    <t>https://cinemaperlascuola-moduli.istruzione.it/downloadFile/4ecfa3c4-76d1-440c-9e80-3f2442dea3c9</t>
  </si>
  <si>
    <t>https://cinemaperlascuola-moduli.istruzione.it/downloadFile/434af1b9-6413-45e8-aa4c-26bb4a94b469</t>
  </si>
  <si>
    <t>https://cinemaperlascuola-moduli.istruzione.it/downloadFile/c3821748-bd3d-4a8f-9f9d-50d9ea995f6c</t>
  </si>
  <si>
    <t>https://cinemaperlascuola-moduli.istruzione.it/downloadFile/41175e46-8e79-4279-a3a9-2aea4c616269</t>
  </si>
  <si>
    <t>1b59aeae-9c81-4748-af82-9ccb1af266b2</t>
  </si>
  <si>
    <t>06488990729</t>
  </si>
  <si>
    <t>Corso Vittorio Veneto, 8, Bari, BA, Italia</t>
  </si>
  <si>
    <t>associazione.sguardi@pec.net</t>
  </si>
  <si>
    <t>IT67Y0833841571014000002628</t>
  </si>
  <si>
    <t>https://cinemaperlascuola-moduli.istruzione.it/files/rilevazioni/d070ecf2-4f38-425a-a36f-1f79be0af144/1b59aeae-9c81-4748-af82-9ccb1af266b2/8934f9b2-95fb-45b4-952e-6aa749d45a97.pdf</t>
  </si>
  <si>
    <t>https://cinemaperlascuola-moduli.istruzione.it/files/rilevazioni/d070ecf2-4f38-425a-a36f-1f79be0af144/1b59aeae-9c81-4748-af82-9ccb1af266b2/8934f9b2-95fb-45b4-952e-6aa749d45a97.pdf.p7m</t>
  </si>
  <si>
    <t>MICHELE</t>
  </si>
  <si>
    <t>SUMA</t>
  </si>
  <si>
    <t>suma.michele@gmail.com</t>
  </si>
  <si>
    <t>https://cinemaperlascuola-moduli.istruzione.it/downloadFile/492f2649-387b-454c-a876-8bf59c2d278a</t>
  </si>
  <si>
    <t>https://cinemaperlascuola-moduli.istruzione.it/downloadFile/cf6e895f-8e27-4fbf-95e7-7d4607d0a1ff</t>
  </si>
  <si>
    <t>https://cinemaperlascuola-moduli.istruzione.it/downloadFile/7e1ee58e-0830-4392-a4c0-74b272f24abb</t>
  </si>
  <si>
    <t>https://cinemaperlascuola-moduli.istruzione.it/downloadFile/479c48d4-86a6-4c83-8626-770ef390eff3</t>
  </si>
  <si>
    <t>https://cinemaperlascuola-moduli.istruzione.it/downloadFile/77ce0370-f3ce-44b5-9e43-865e2afed825</t>
  </si>
  <si>
    <t>https://cinemaperlascuola-moduli.istruzione.it/downloadFile/2592d14e-2969-4024-bf9f-ccfb6b613946</t>
  </si>
  <si>
    <t>ed5ce4cc-189d-4912-bc3d-a6620a85ec42</t>
  </si>
  <si>
    <t>Via Sicilia, Modugno, BA, Italia</t>
  </si>
  <si>
    <t>fantarca@gmail.com</t>
  </si>
  <si>
    <t>IT63G0760104000001046149520</t>
  </si>
  <si>
    <t>https://cinemaperlascuola-moduli.istruzione.it/files/rilevazioni/d070ecf2-4f38-425a-a36f-1f79be0af144/ed5ce4cc-189d-4912-bc3d-a6620a85ec42/bfe3d0aa-9034-4e78-bdc5-e516b9eefa5b.pdf</t>
  </si>
  <si>
    <t>https://cinemaperlascuola-moduli.istruzione.it/files/rilevazioni/d070ecf2-4f38-425a-a36f-1f79be0af144/ed5ce4cc-189d-4912-bc3d-a6620a85ec42/bfe3d0aa-9034-4e78-bdc5-e516b9eefa5b.pdf.p7m</t>
  </si>
  <si>
    <t>Nicola</t>
  </si>
  <si>
    <t>Mola</t>
  </si>
  <si>
    <t>https://cinemaperlascuola-moduli.istruzione.it/downloadFile/6e530a0b-0d88-49b0-be27-b353209935c0</t>
  </si>
  <si>
    <t>https://cinemaperlascuola-moduli.istruzione.it/downloadFile/6a213c1d-a2f0-45f5-98b0-bfe23afa9fcb</t>
  </si>
  <si>
    <t>https://cinemaperlascuola-moduli.istruzione.it/downloadFile/24ca4f19-7d1b-45a1-a44d-401d7b36aa60</t>
  </si>
  <si>
    <t>https://cinemaperlascuola-moduli.istruzione.it/downloadFile/7dd7fff8-7e43-4d16-83b3-17bb9187be19</t>
  </si>
  <si>
    <t>https://cinemaperlascuola-moduli.istruzione.it/downloadFile/108cdc01-eccd-4a08-9f2e-f69cec672c9b</t>
  </si>
  <si>
    <t>https://cinemaperlascuola-moduli.istruzione.it/downloadFile/8b10eca8-7e20-4442-ac6d-8021b4787811</t>
  </si>
  <si>
    <t>70536423-f1f2-4530-bf17-24c344e26667</t>
  </si>
  <si>
    <t>Vico Silvio Pellico, 8</t>
  </si>
  <si>
    <t>info@nocicinema.it</t>
  </si>
  <si>
    <t>IT57I0306967684510765921608</t>
  </si>
  <si>
    <t>https://cinemaperlascuola-moduli.istruzione.it/files/rilevazioni/d070ecf2-4f38-425a-a36f-1f79be0af144/70536423-f1f2-4530-bf17-24c344e26667/c1889de2-5825-46af-8bf0-1851272a6f97.pdf</t>
  </si>
  <si>
    <t>https://cinemaperlascuola-moduli.istruzione.it/files/rilevazioni/d070ecf2-4f38-425a-a36f-1f79be0af144/70536423-f1f2-4530-bf17-24c344e26667/c1889de2-5825-46af-8bf0-1851272a6f97.pdf.p7m</t>
  </si>
  <si>
    <t>De Marco</t>
  </si>
  <si>
    <t>https://cinemaperlascuola-moduli.istruzione.it/downloadFile/3ca0d7f2-77ce-45c0-bc95-e86de67f363d</t>
  </si>
  <si>
    <t>https://cinemaperlascuola-moduli.istruzione.it/downloadFile/da4c8182-c17e-46dc-af51-26b3a203d559</t>
  </si>
  <si>
    <t>https://cinemaperlascuola-moduli.istruzione.it/downloadFile/8ef9fda3-4bc8-482d-8cc8-71f084cd8423</t>
  </si>
  <si>
    <t>https://cinemaperlascuola-moduli.istruzione.it/downloadFile/eb4702ae-85c5-4118-af1c-ec537011fb33</t>
  </si>
  <si>
    <t>https://cinemaperlascuola-moduli.istruzione.it/downloadFile/d3067504-88e3-4422-a197-e625ebc8018b</t>
  </si>
  <si>
    <t>https://cinemaperlascuola-moduli.istruzione.it/downloadFile/2e8f5ed7-b3f3-4a31-8f7b-63ac7f8102cc</t>
  </si>
  <si>
    <t>d4cb9c48-651f-4d4a-9941-2214e04b4874</t>
  </si>
  <si>
    <t>07163321008</t>
  </si>
  <si>
    <t>Via G. g. Porro 4</t>
  </si>
  <si>
    <t>info@alvearecinema.com</t>
  </si>
  <si>
    <t>IT94Q0832773300000000000699</t>
  </si>
  <si>
    <t>https://cinemaperlascuola-moduli.istruzione.it/files/rilevazioni/d070ecf2-4f38-425a-a36f-1f79be0af144/d4cb9c48-651f-4d4a-9941-2214e04b4874/77d4999c-3aa8-4822-9e6e-2dc1f1300cd4.pdf</t>
  </si>
  <si>
    <t>https://cinemaperlascuola-moduli.istruzione.it/files/rilevazioni/d070ecf2-4f38-425a-a36f-1f79be0af144/d4cb9c48-651f-4d4a-9941-2214e04b4874/77d4999c-3aa8-4822-9e6e-2dc1f1300cd4.pdf.p7m</t>
  </si>
  <si>
    <t>Rota</t>
  </si>
  <si>
    <t>paola.rota@alvearecinema.com</t>
  </si>
  <si>
    <t>https://cinemaperlascuola-moduli.istruzione.it/downloadFile/a602c242-01da-4ad5-a7cf-a8a4321df2a6</t>
  </si>
  <si>
    <t>https://cinemaperlascuola-moduli.istruzione.it/downloadFile/cb6378a5-c492-43cb-ad45-c67f5315b7d3</t>
  </si>
  <si>
    <t>https://cinemaperlascuola-moduli.istruzione.it/downloadFile/17c6343f-a487-4a88-b43e-e0cd42919289</t>
  </si>
  <si>
    <t>https://cinemaperlascuola-moduli.istruzione.it/downloadFile/b23b3d44-688e-43e4-b9e8-7765ce3214ab</t>
  </si>
  <si>
    <t>https://cinemaperlascuola-moduli.istruzione.it/downloadFile/1010f256-2893-4955-ade3-5722b47ebc36</t>
  </si>
  <si>
    <t>https://cinemaperlascuola-moduli.istruzione.it/downloadFile/9378dc1a-adf8-4a1c-ac9f-2b0ec4f39a86</t>
  </si>
  <si>
    <t>e654f193-9803-4d96-ad16-51e1af127d91</t>
  </si>
  <si>
    <t>Via N. Sauro, 58 Bari</t>
  </si>
  <si>
    <t>sinapsiproduzionipartecipate@gmail.com</t>
  </si>
  <si>
    <t>it03b0501804000000011631553</t>
  </si>
  <si>
    <t>https://cinemaperlascuola-moduli.istruzione.it/files/rilevazioni/d070ecf2-4f38-425a-a36f-1f79be0af144/e654f193-9803-4d96-ad16-51e1af127d91/2f1d32dc-1048-4762-b579-b8ce28a37867.pdf</t>
  </si>
  <si>
    <t>https://cinemaperlascuola-moduli.istruzione.it/files/rilevazioni/d070ecf2-4f38-425a-a36f-1f79be0af144/e654f193-9803-4d96-ad16-51e1af127d91/2f1d32dc-1048-4762-b579-b8ce28a37867.pdf.p7m</t>
  </si>
  <si>
    <t>Ardito</t>
  </si>
  <si>
    <t>https://cinemaperlascuola-moduli.istruzione.it/downloadFile/5dac9a76-02b6-4a98-a654-af66a5d7ecd2</t>
  </si>
  <si>
    <t>https://cinemaperlascuola-moduli.istruzione.it/downloadFile/66bd880e-3fcc-4d2d-9cd8-c285ba387dc4</t>
  </si>
  <si>
    <t>https://cinemaperlascuola-moduli.istruzione.it/downloadFile/b3b24983-90a4-42f1-a888-fec2323d1d7e</t>
  </si>
  <si>
    <t>https://cinemaperlascuola-moduli.istruzione.it/downloadFile/a658ca69-0741-486b-a734-455e21ef1852</t>
  </si>
  <si>
    <t>https://cinemaperlascuola-moduli.istruzione.it/downloadFile/62a35e29-766b-42bc-b18f-2888903dea06</t>
  </si>
  <si>
    <t>99c7a8dc-d1fb-422e-8704-3e6c74341557</t>
  </si>
  <si>
    <t>Via Enna, Roma, RM, Italia</t>
  </si>
  <si>
    <t>a.zaccone@isicult.it</t>
  </si>
  <si>
    <t>06 9453 8382</t>
  </si>
  <si>
    <t>IT20A3609201600979068635809</t>
  </si>
  <si>
    <t>https://cinemaperlascuola-moduli.istruzione.it/files/rilevazioni/d070ecf2-4f38-425a-a36f-1f79be0af144/99c7a8dc-d1fb-422e-8704-3e6c74341557/aa6acc56-3cc6-4d2d-b021-156e9a10679f.pdf</t>
  </si>
  <si>
    <t>https://cinemaperlascuola-moduli.istruzione.it/files/rilevazioni/d070ecf2-4f38-425a-a36f-1f79be0af144/99c7a8dc-d1fb-422e-8704-3e6c74341557/aa6acc56-3cc6-4d2d-b021-156e9a10679f.p7m</t>
  </si>
  <si>
    <t>Angelo</t>
  </si>
  <si>
    <t>ZACCONE TEODOSI</t>
  </si>
  <si>
    <t>https://cinemaperlascuola-moduli.istruzione.it/downloadFile/0ec4caf5-a2e0-4e22-9c23-88d7b1bff4ad</t>
  </si>
  <si>
    <t>https://cinemaperlascuola-moduli.istruzione.it/downloadFile/82bdca19-5c75-425d-b874-5b0cb511c087</t>
  </si>
  <si>
    <t>https://cinemaperlascuola-moduli.istruzione.it/downloadFile/1b680c7e-0f10-4503-9a03-01a8b23752b4</t>
  </si>
  <si>
    <t>https://cinemaperlascuola-moduli.istruzione.it/downloadFile/21810e18-c555-40b2-be37-90f20a99b86e</t>
  </si>
  <si>
    <t>https://cinemaperlascuola-moduli.istruzione.it/downloadFile/57988973-ba50-42de-a736-76410f9edc78</t>
  </si>
  <si>
    <t>https://cinemaperlascuola-moduli.istruzione.it/downloadFile/e81c9a24-c7b1-4836-8a41-43cd4b7ebbd8</t>
  </si>
  <si>
    <t>a1a61270-67e6-4662-868b-957dacddfea1</t>
  </si>
  <si>
    <t>Napoli</t>
  </si>
  <si>
    <t>Via Angelo Camillo de Meis, 221, Napoli, NA, Italia</t>
  </si>
  <si>
    <t>parallelo41produzioni@gmail.com</t>
  </si>
  <si>
    <t>IT80Y0103040160000063131755</t>
  </si>
  <si>
    <t>https://cinemaperlascuola-moduli.istruzione.it/files/rilevazioni/d070ecf2-4f38-425a-a36f-1f79be0af144/a1a61270-67e6-4662-868b-957dacddfea1/4e017973-3fa6-4c71-9dd5-a860ee72e0c3.pdf</t>
  </si>
  <si>
    <t>https://cinemaperlascuola-moduli.istruzione.it/files/rilevazioni/d070ecf2-4f38-425a-a36f-1f79be0af144/a1a61270-67e6-4662-868b-957dacddfea1/4e017973-3fa6-4c71-9dd5-a860ee72e0c3.pdf.p7m</t>
  </si>
  <si>
    <t>Antonella</t>
  </si>
  <si>
    <t>Di Nocera</t>
  </si>
  <si>
    <t>https://cinemaperlascuola-moduli.istruzione.it/downloadFile/2cb493bc-734d-4716-b209-e980f53c49fa</t>
  </si>
  <si>
    <t>https://cinemaperlascuola-moduli.istruzione.it/downloadFile/bc102dfd-210f-4072-b22c-d13789e10d6f</t>
  </si>
  <si>
    <t>https://cinemaperlascuola-moduli.istruzione.it/downloadFile/3a76321a-eace-41da-ad3b-cd2b24fdb936</t>
  </si>
  <si>
    <t>https://cinemaperlascuola-moduli.istruzione.it/downloadFile/9d39579a-a649-4242-81c1-f760d6b8b1de</t>
  </si>
  <si>
    <t>https://cinemaperlascuola-moduli.istruzione.it/downloadFile/0fd9ab74-9875-4aff-a243-4d9a9d7d5dcd</t>
  </si>
  <si>
    <t>https://cinemaperlascuola-moduli.istruzione.it/downloadFile/70d1ee04-c805-4bb4-8fde-b5bfcdd4960c</t>
  </si>
  <si>
    <t>27cc6ac7-4406-4c08-9451-c79ebadae9bc</t>
  </si>
  <si>
    <t>Via Montebello 15 D, Torino</t>
  </si>
  <si>
    <t>info@amnc.it</t>
  </si>
  <si>
    <t>0110765039</t>
  </si>
  <si>
    <t>IT98L0200801104000003355101</t>
  </si>
  <si>
    <t>https://cinemaperlascuola-moduli.istruzione.it/files/rilevazioni/d070ecf2-4f38-425a-a36f-1f79be0af144/27cc6ac7-4406-4c08-9451-c79ebadae9bc/357f39c1-1d17-46b4-8482-5549f125f69c.pdf</t>
  </si>
  <si>
    <t>https://cinemaperlascuola-moduli.istruzione.it/files/rilevazioni/d070ecf2-4f38-425a-a36f-1f79be0af144/27cc6ac7-4406-4c08-9451-c79ebadae9bc/357f39c1-1d17-46b4-8482-5549f125f69c.pdf.p7m</t>
  </si>
  <si>
    <t>Valentina</t>
  </si>
  <si>
    <t>Noya</t>
  </si>
  <si>
    <t>vale.noya@yahoo.it</t>
  </si>
  <si>
    <t>https://cinemaperlascuola-moduli.istruzione.it/downloadFile/077dee40-6f64-4e7f-8d17-1fc8ecdf3653</t>
  </si>
  <si>
    <t>https://cinemaperlascuola-moduli.istruzione.it/downloadFile/d34eb5d4-38c9-43a6-81ba-e10faaefead4</t>
  </si>
  <si>
    <t>https://cinemaperlascuola-moduli.istruzione.it/downloadFile/970976ce-469b-4ddc-91e4-a65b2848a767</t>
  </si>
  <si>
    <t>https://cinemaperlascuola-moduli.istruzione.it/downloadFile/6a73257f-9e5b-44c9-977b-61efac086ff2</t>
  </si>
  <si>
    <t>https://cinemaperlascuola-moduli.istruzione.it/downloadFile/e5d25f50-8eb3-4eb8-a375-efbfb0e1c160</t>
  </si>
  <si>
    <t>d2f4d8c3-6adf-44f6-8736-f483b7d09fee</t>
  </si>
  <si>
    <t>via G. Marconi 58, Castellana Grotte</t>
  </si>
  <si>
    <t>piero.montefusco@gmail.com</t>
  </si>
  <si>
    <t>IT50O0103004001000002214766</t>
  </si>
  <si>
    <t>https://cinemaperlascuola-moduli.istruzione.it/files/rilevazioni/d070ecf2-4f38-425a-a36f-1f79be0af144/d2f4d8c3-6adf-44f6-8736-f483b7d09fee/163b89d6-6aec-44ef-9539-b45998289f8e.pdf</t>
  </si>
  <si>
    <t>https://cinemaperlascuola-moduli.istruzione.it/files/rilevazioni/d070ecf2-4f38-425a-a36f-1f79be0af144/d2f4d8c3-6adf-44f6-8736-f483b7d09fee/163b89d6-6aec-44ef-9539-b45998289f8e.pdf.p7m</t>
  </si>
  <si>
    <t>PIERO</t>
  </si>
  <si>
    <t>MONTEFUSCO</t>
  </si>
  <si>
    <t>https://cinemaperlascuola-moduli.istruzione.it/downloadFile/cbbf9987-f8b3-46bc-abb2-f55771cf760b</t>
  </si>
  <si>
    <t>https://cinemaperlascuola-moduli.istruzione.it/downloadFile/44c6874f-ccba-4d7d-839f-eea42b06aaf1</t>
  </si>
  <si>
    <t>https://cinemaperlascuola-moduli.istruzione.it/downloadFile/55986688-e2fd-46c6-ac75-d3f51811dfd0</t>
  </si>
  <si>
    <t>https://cinemaperlascuola-moduli.istruzione.it/downloadFile/007c442f-1bdf-400b-a1ce-5e6e89c1cd44</t>
  </si>
  <si>
    <t>https://cinemaperlascuola-moduli.istruzione.it/downloadFile/4015fa36-a771-4a87-962c-af5de72848e6</t>
  </si>
  <si>
    <t>https://cinemaperlascuola-moduli.istruzione.it/downloadFile/8bb59920-7a51-4b10-a114-94261a875a57</t>
  </si>
  <si>
    <t>4ffd137f-fe60-457d-aa27-b0d19e5fd98b</t>
  </si>
  <si>
    <t>Via del Carmine, 13, Torino, TO, Italia</t>
  </si>
  <si>
    <t>info@ancr.to.it</t>
  </si>
  <si>
    <t>01143080111</t>
  </si>
  <si>
    <t>IT82Y0306909606100000063546</t>
  </si>
  <si>
    <t>https://cinemaperlascuola-moduli.istruzione.it/files/rilevazioni/d070ecf2-4f38-425a-a36f-1f79be0af144/4ffd137f-fe60-457d-aa27-b0d19e5fd98b/757a199d-9c6b-48ef-a96a-3330e41c9c72.pdf</t>
  </si>
  <si>
    <t>https://cinemaperlascuola-moduli.istruzione.it/files/rilevazioni/d070ecf2-4f38-425a-a36f-1f79be0af144/4ffd137f-fe60-457d-aa27-b0d19e5fd98b/757a199d-9c6b-48ef-a96a-3330e41c9c72.pdf.p7m</t>
  </si>
  <si>
    <t>Anna Paola</t>
  </si>
  <si>
    <t>Olivetti</t>
  </si>
  <si>
    <t>paola.olivetti@ancr.to.i</t>
  </si>
  <si>
    <t>https://cinemaperlascuola-moduli.istruzione.it/downloadFile/0320c2d8-2ad2-40de-9e9e-f47b3d663b05</t>
  </si>
  <si>
    <t>https://cinemaperlascuola-moduli.istruzione.it/downloadFile/a8dbc645-e027-425a-8b32-4f06584b1ffa</t>
  </si>
  <si>
    <t>https://cinemaperlascuola-moduli.istruzione.it/downloadFile/30cb8ae1-d02c-4125-b2e1-56d38eb722c3</t>
  </si>
  <si>
    <t>https://cinemaperlascuola-moduli.istruzione.it/downloadFile/6e7792c4-2e2d-45ad-bb63-c2df4925a2fc</t>
  </si>
  <si>
    <t>https://cinemaperlascuola-moduli.istruzione.it/downloadFile/4f3a8d94-8116-4605-9500-7a0b93ae6600</t>
  </si>
  <si>
    <t>https://cinemaperlascuola-moduli.istruzione.it/downloadFile/6a92eb65-8d91-4551-933b-be8665014c3c</t>
  </si>
  <si>
    <t>0665aa02-0252-466a-8674-8f0bb0e96c67</t>
  </si>
  <si>
    <t>Via Bernardino Martirano, 17, Napoli, NA, Italia</t>
  </si>
  <si>
    <t>gioco.immagine.parole@gmail.com</t>
  </si>
  <si>
    <t>IT52T0200803461000003916685</t>
  </si>
  <si>
    <t>https://cinemaperlascuola-moduli.istruzione.it/files/rilevazioni/d070ecf2-4f38-425a-a36f-1f79be0af144/0665aa02-0252-466a-8674-8f0bb0e96c67/1ee992ad-4dfd-49f3-bc2b-e0137961474b.pdf</t>
  </si>
  <si>
    <t>https://cinemaperlascuola-moduli.istruzione.it/files/rilevazioni/d070ecf2-4f38-425a-a36f-1f79be0af144/0665aa02-0252-466a-8674-8f0bb0e96c67/1ee992ad-4dfd-49f3-bc2b-e0137961474b.pdf.p7m</t>
  </si>
  <si>
    <t>Mariarosaria</t>
  </si>
  <si>
    <t>Teatro</t>
  </si>
  <si>
    <t>https://cinemaperlascuola-moduli.istruzione.it/downloadFile/057ed6d6-1f00-4473-863f-98bd1312c615</t>
  </si>
  <si>
    <t>https://cinemaperlascuola-moduli.istruzione.it/downloadFile/02379fbb-16e6-4d5c-a259-d00cf2b05072</t>
  </si>
  <si>
    <t>https://cinemaperlascuola-moduli.istruzione.it/downloadFile/6fbf94a0-b668-4df9-9477-afc04d60ea08</t>
  </si>
  <si>
    <t>https://cinemaperlascuola-moduli.istruzione.it/downloadFile/62c86227-e60c-4fe0-9f8b-4162af091236</t>
  </si>
  <si>
    <t>https://cinemaperlascuola-moduli.istruzione.it/downloadFile/bfb2a62b-fc23-4800-9462-30620a5bad93</t>
  </si>
  <si>
    <t>https://cinemaperlascuola-moduli.istruzione.it/downloadFile/200a07a9-5e85-4fc8-8d0a-bc3e2997b88f</t>
  </si>
  <si>
    <t>eda70256-f1dd-45b7-b922-d3067a4e9b75</t>
  </si>
  <si>
    <t>Lachi s.r.l.</t>
  </si>
  <si>
    <t>08843780969</t>
  </si>
  <si>
    <t>Via Mario Pagano 63</t>
  </si>
  <si>
    <t>lachi.srl@legalmail.it</t>
  </si>
  <si>
    <t>IT54F0200809448000103525321</t>
  </si>
  <si>
    <t>https://cinemaperlascuola-moduli.istruzione.it/files/rilevazioni/d070ecf2-4f38-425a-a36f-1f79be0af144/eda70256-f1dd-45b7-b922-d3067a4e9b75/574d8f9a-cc79-40b6-98d1-e596945ed50e.pdf</t>
  </si>
  <si>
    <t>https://cinemaperlascuola-moduli.istruzione.it/files/rilevazioni/d070ecf2-4f38-425a-a36f-1f79be0af144/eda70256-f1dd-45b7-b922-d3067a4e9b75/574d8f9a-cc79-40b6-98d1-e596945ed50e.pdf.p7m</t>
  </si>
  <si>
    <t>Andrea</t>
  </si>
  <si>
    <t>Chimento</t>
  </si>
  <si>
    <t>andrea.chimento@lachisrl.com</t>
  </si>
  <si>
    <t>https://cinemaperlascuola-moduli.istruzione.it/downloadFile/cacce24b-ecdf-40b7-98ea-6d4f46164b8b</t>
  </si>
  <si>
    <t>https://cinemaperlascuola-moduli.istruzione.it/downloadFile/de5868ae-e0f9-4691-b368-3f9a9dbff3d9</t>
  </si>
  <si>
    <t>https://cinemaperlascuola-moduli.istruzione.it/downloadFile/6f70957b-f7c5-48d7-b61b-d86262742f82</t>
  </si>
  <si>
    <t>https://cinemaperlascuola-moduli.istruzione.it/downloadFile/e3c11d13-d806-4403-8459-94a7c66fab2d</t>
  </si>
  <si>
    <t>https://cinemaperlascuola-moduli.istruzione.it/downloadFile/49ad4a85-486b-4187-ba1b-c005290beac3</t>
  </si>
  <si>
    <t>1e0d18e6-8431-47a7-a8d6-fd988b2b7b3f</t>
  </si>
  <si>
    <t>One More Pictures srl</t>
  </si>
  <si>
    <t>09062991006</t>
  </si>
  <si>
    <t>Via Cola di Rienzo 28</t>
  </si>
  <si>
    <t>amministrazione@onemore.it</t>
  </si>
  <si>
    <t>IT65Z0306914700100000007589</t>
  </si>
  <si>
    <t>https://cinemaperlascuola-moduli.istruzione.it/files/rilevazioni/d070ecf2-4f38-425a-a36f-1f79be0af144/1e0d18e6-8431-47a7-a8d6-fd988b2b7b3f/25cc90cf-d06d-49f7-907f-cfed975876ba.pdf</t>
  </si>
  <si>
    <t>https://cinemaperlascuola-moduli.istruzione.it/files/rilevazioni/d070ecf2-4f38-425a-a36f-1f79be0af144/1e0d18e6-8431-47a7-a8d6-fd988b2b7b3f/25cc90cf-d06d-49f7-907f-cfed975876ba.pdf.p7m</t>
  </si>
  <si>
    <t>Manuela</t>
  </si>
  <si>
    <t>Cacciamani</t>
  </si>
  <si>
    <t>0694443017</t>
  </si>
  <si>
    <t>https://cinemaperlascuola-moduli.istruzione.it/downloadFile/1d088c67-f224-4d25-a610-e0f1e2fe5b62</t>
  </si>
  <si>
    <t>https://cinemaperlascuola-moduli.istruzione.it/downloadFile/2d4fa71f-03e2-4556-89ed-0e0c4f7d44c6</t>
  </si>
  <si>
    <t>https://cinemaperlascuola-moduli.istruzione.it/downloadFile/cc9ded8e-23bb-41d4-ba6e-b781c4b13079</t>
  </si>
  <si>
    <t>https://cinemaperlascuola-moduli.istruzione.it/downloadFile/ba7fd1f8-c221-4501-adb7-c8f6549d935c</t>
  </si>
  <si>
    <t>https://cinemaperlascuola-moduli.istruzione.it/downloadFile/4b296c12-38ef-4a1f-87c1-960eca84f7ac</t>
  </si>
  <si>
    <t>https://cinemaperlascuola-moduli.istruzione.it/downloadFile/1b53829f-a328-4ec7-bdb6-7a3bc5e0108d</t>
  </si>
  <si>
    <t>2f39a37a-38ba-443f-9227-cb12c6f14637</t>
  </si>
  <si>
    <t>Via Vincenzo Maria Miglietti, Torino, TO, Italia</t>
  </si>
  <si>
    <t>segreteria@piemontemovie.com</t>
  </si>
  <si>
    <t>0114270104</t>
  </si>
  <si>
    <t>IT16P0306909606100000014519</t>
  </si>
  <si>
    <t>https://cinemaperlascuola-moduli.istruzione.it/files/rilevazioni/d070ecf2-4f38-425a-a36f-1f79be0af144/2f39a37a-38ba-443f-9227-cb12c6f14637/4220333a-fff1-4187-bc70-f5fca9a05584.pdf</t>
  </si>
  <si>
    <t>https://cinemaperlascuola-moduli.istruzione.it/files/rilevazioni/d070ecf2-4f38-425a-a36f-1f79be0af144/2f39a37a-38ba-443f-9227-cb12c6f14637/4220333a-fff1-4187-bc70-f5fca9a05584.pdf.p7m</t>
  </si>
  <si>
    <t>Gaido</t>
  </si>
  <si>
    <t>+39 347 241 4317</t>
  </si>
  <si>
    <t>piemontemovie@tiscali.it</t>
  </si>
  <si>
    <t>https://cinemaperlascuola-moduli.istruzione.it/downloadFile/7828d8c7-3de4-4023-8c95-47d594d48106</t>
  </si>
  <si>
    <t>https://cinemaperlascuola-moduli.istruzione.it/downloadFile/7caab1bf-dc65-4ec5-9ea6-9b2c72221a18</t>
  </si>
  <si>
    <t>https://cinemaperlascuola-moduli.istruzione.it/downloadFile/7ae038d0-b11f-4ad1-b656-5dd7d183d39a</t>
  </si>
  <si>
    <t>https://cinemaperlascuola-moduli.istruzione.it/downloadFile/6c80c1b7-960d-4ff4-87d5-757b3d4c9605</t>
  </si>
  <si>
    <t>https://cinemaperlascuola-moduli.istruzione.it/downloadFile/a955b357-ee0e-4609-819c-0763b1b04f66</t>
  </si>
  <si>
    <t>https://cinemaperlascuola-moduli.istruzione.it/downloadFile/a25f71bc-1c32-490d-9b27-bab1ae8b575c</t>
  </si>
  <si>
    <t>90ce1df1-3384-42d4-aed4-9febd73d7c9e</t>
  </si>
  <si>
    <t>Via San Paolo 53</t>
  </si>
  <si>
    <t>info@altrofilm.it</t>
  </si>
  <si>
    <t>IT79V0845001002000000018190</t>
  </si>
  <si>
    <t>https://cinemaperlascuola-moduli.istruzione.it/files/rilevazioni/d070ecf2-4f38-425a-a36f-1f79be0af144/90ce1df1-3384-42d4-aed4-9febd73d7c9e/44798b1c-2325-4e79-a19f-ed58522a2516.pdf</t>
  </si>
  <si>
    <t>https://cinemaperlascuola-moduli.istruzione.it/files/rilevazioni/d070ecf2-4f38-425a-a36f-1f79be0af144/90ce1df1-3384-42d4-aed4-9febd73d7c9e/44798b1c-2325-4e79-a19f-ed58522a2516.pdf.p7m</t>
  </si>
  <si>
    <t>LUIGI (LOUIS)</t>
  </si>
  <si>
    <t>BIANCONE (NERO)</t>
  </si>
  <si>
    <t>louisnerofilm@gmail.com</t>
  </si>
  <si>
    <t>https://cinemaperlascuola-moduli.istruzione.it/downloadFile/245277d5-03aa-40e4-9375-35fe4ee3d7f2</t>
  </si>
  <si>
    <t>https://cinemaperlascuola-moduli.istruzione.it/downloadFile/775c891e-7883-443d-9d86-a75f7e6b3741</t>
  </si>
  <si>
    <t>https://cinemaperlascuola-moduli.istruzione.it/downloadFile/8e69008e-179a-4740-8a3f-bfd0a9177123</t>
  </si>
  <si>
    <t>https://cinemaperlascuola-moduli.istruzione.it/downloadFile/4199e53c-cb9c-4fe5-8d06-ca23a91bd693</t>
  </si>
  <si>
    <t>https://cinemaperlascuola-moduli.istruzione.it/downloadFile/c9c12194-a102-4a8b-ad28-e82bddcf3a43</t>
  </si>
  <si>
    <t>https://cinemaperlascuola-moduli.istruzione.it/downloadFile/75aa0fb5-f8e2-4201-be2e-ea790f020283</t>
  </si>
  <si>
    <t>000d3f8b-0d09-4656-bbf6-31ae488fc12b</t>
  </si>
  <si>
    <t>via Taranto, 36</t>
  </si>
  <si>
    <t>pspagnoli.golden@gmail.com</t>
  </si>
  <si>
    <t>IT18L0627003201CC0900180301</t>
  </si>
  <si>
    <t>https://cinemaperlascuola-moduli.istruzione.it/files/rilevazioni/d070ecf2-4f38-425a-a36f-1f79be0af144/000d3f8b-0d09-4656-bbf6-31ae488fc12b/bb5574b0-5ca6-47fd-b3a4-f8a3c44f0670.pdf</t>
  </si>
  <si>
    <t>https://cinemaperlascuola-moduli.istruzione.it/files/rilevazioni/d070ecf2-4f38-425a-a36f-1f79be0af144/000d3f8b-0d09-4656-bbf6-31ae488fc12b/bb5574b0-5ca6-47fd-b3a4-f8a3c44f0670.pdf.p7m</t>
  </si>
  <si>
    <t>Patrizia</t>
  </si>
  <si>
    <t>Spagnoli</t>
  </si>
  <si>
    <t>https://cinemaperlascuola-moduli.istruzione.it/downloadFile/2bb02008-e347-4759-bc24-b008b401bdc6</t>
  </si>
  <si>
    <t>https://cinemaperlascuola-moduli.istruzione.it/downloadFile/a478c321-79a0-4da0-a701-758f446702f4</t>
  </si>
  <si>
    <t>https://cinemaperlascuola-moduli.istruzione.it/downloadFile/8f82a459-6905-4930-86d9-cf36a431d5ef</t>
  </si>
  <si>
    <t>https://cinemaperlascuola-moduli.istruzione.it/downloadFile/8b0cad5a-0f0e-49e0-846e-978b1943fbbf</t>
  </si>
  <si>
    <t>https://cinemaperlascuola-moduli.istruzione.it/downloadFile/7be967ad-5481-46b6-87a4-66ed30264af2</t>
  </si>
  <si>
    <t>579df590-edff-4564-bc87-81816346b050</t>
  </si>
  <si>
    <t>Alzaia Naviglio Pavese, 44, Milano, MI, Italia</t>
  </si>
  <si>
    <t>comunicazione@ilcinemino.it</t>
  </si>
  <si>
    <t>IT89M0306909459100000007147</t>
  </si>
  <si>
    <t>https://cinemaperlascuola-moduli.istruzione.it/files/rilevazioni/d070ecf2-4f38-425a-a36f-1f79be0af144/579df590-edff-4564-bc87-81816346b050/31dca38a-410a-4972-b184-571ee72aab77.pdf</t>
  </si>
  <si>
    <t>https://cinemaperlascuola-moduli.istruzione.it/files/rilevazioni/d070ecf2-4f38-425a-a36f-1f79be0af144/579df590-edff-4564-bc87-81816346b050/31dca38a-410a-4972-b184-571ee72aab77.pdf.p7m</t>
  </si>
  <si>
    <t>AGATA</t>
  </si>
  <si>
    <t>DE LAURENTIIS</t>
  </si>
  <si>
    <t>https://cinemaperlascuola-moduli.istruzione.it/downloadFile/9faa6735-3aa5-4653-b799-6728720836c1</t>
  </si>
  <si>
    <t>https://cinemaperlascuola-moduli.istruzione.it/downloadFile/d146c69e-8de7-48af-9e01-d93d7cdd4a66</t>
  </si>
  <si>
    <t>https://cinemaperlascuola-moduli.istruzione.it/downloadFile/be27780e-90d0-482e-93cf-a47b6a7438a9</t>
  </si>
  <si>
    <t>https://cinemaperlascuola-moduli.istruzione.it/downloadFile/772c1706-9ea3-4488-90b3-1350dccf2d9f</t>
  </si>
  <si>
    <t>https://cinemaperlascuola-moduli.istruzione.it/downloadFile/5d82165a-8c6b-475a-9550-84763f49b152</t>
  </si>
  <si>
    <t>https://cinemaperlascuola-moduli.istruzione.it/downloadFile/a5207016-54a7-4924-975c-11a1268d7ed9</t>
  </si>
  <si>
    <t>d33abfb3-ad43-4c0d-8523-23ac97c19ade</t>
  </si>
  <si>
    <t>via dei frassini 61</t>
  </si>
  <si>
    <t>info@bluedesk.it</t>
  </si>
  <si>
    <t>IT78Y0200805041000401079446</t>
  </si>
  <si>
    <t>https://cinemaperlascuola-moduli.istruzione.it/files/rilevazioni/d070ecf2-4f38-425a-a36f-1f79be0af144/d33abfb3-ad43-4c0d-8523-23ac97c19ade/84d29b37-d268-4973-9c1a-0b61c9ad288f.pdf</t>
  </si>
  <si>
    <t>https://cinemaperlascuola-moduli.istruzione.it/files/rilevazioni/d070ecf2-4f38-425a-a36f-1f79be0af144/d33abfb3-ad43-4c0d-8523-23ac97c19ade/84d29b37-d268-4973-9c1a-0b61c9ad288f.pdf.p7m</t>
  </si>
  <si>
    <t>FLORIANA</t>
  </si>
  <si>
    <t>PINTO LONGO</t>
  </si>
  <si>
    <t>floriana@bluedesk.it</t>
  </si>
  <si>
    <t>https://cinemaperlascuola-moduli.istruzione.it/downloadFile/948f9f83-bd32-4aa7-a901-3a01663921f2</t>
  </si>
  <si>
    <t>https://cinemaperlascuola-moduli.istruzione.it/downloadFile/75f0f5be-df32-4a5b-8c3e-99e9d5cf5af0</t>
  </si>
  <si>
    <t>https://cinemaperlascuola-moduli.istruzione.it/downloadFile/b2e153b5-d4bb-4c46-8b33-e7d1ae3e5c3b</t>
  </si>
  <si>
    <t>https://cinemaperlascuola-moduli.istruzione.it/downloadFile/e70249c2-19ec-4f0a-911d-3573a8406999</t>
  </si>
  <si>
    <t>https://cinemaperlascuola-moduli.istruzione.it/downloadFile/81330764-8752-4d7c-bf2b-f7a9388de234</t>
  </si>
  <si>
    <t>https://cinemaperlascuola-moduli.istruzione.it/downloadFile/9b94da88-5091-4fa2-a734-b3e92f47bf0d</t>
  </si>
  <si>
    <t>d093a878-4b23-4e31-8e5e-52c3ee131ce3</t>
  </si>
  <si>
    <t>via Antonino Giuffrè 30</t>
  </si>
  <si>
    <t>gaia@webreak.net</t>
  </si>
  <si>
    <t>0683914666</t>
  </si>
  <si>
    <t>IT86Q0307502200CC8500757542</t>
  </si>
  <si>
    <t>https://cinemaperlascuola-moduli.istruzione.it/files/rilevazioni/d070ecf2-4f38-425a-a36f-1f79be0af144/d093a878-4b23-4e31-8e5e-52c3ee131ce3/72c227bd-87f1-4156-817e-35cbb2d77cde.pdf</t>
  </si>
  <si>
    <t>https://cinemaperlascuola-moduli.istruzione.it/files/rilevazioni/d070ecf2-4f38-425a-a36f-1f79be0af144/d093a878-4b23-4e31-8e5e-52c3ee131ce3/72c227bd-87f1-4156-817e-35cbb2d77cde.pdf.p7m</t>
  </si>
  <si>
    <t>Gaia</t>
  </si>
  <si>
    <t>Moretti</t>
  </si>
  <si>
    <t>https://cinemaperlascuola-moduli.istruzione.it/downloadFile/7eca6c20-c515-44d2-85c2-5674831c13da</t>
  </si>
  <si>
    <t>https://cinemaperlascuola-moduli.istruzione.it/downloadFile/9a17548d-7fbc-4b9f-90f7-7639a69dad8f</t>
  </si>
  <si>
    <t>https://cinemaperlascuola-moduli.istruzione.it/downloadFile/4dee8815-aba4-4047-a0cd-06c885581bfb</t>
  </si>
  <si>
    <t>https://cinemaperlascuola-moduli.istruzione.it/downloadFile/51c87e55-0345-482e-a8c0-26b3145d1c97</t>
  </si>
  <si>
    <t>https://cinemaperlascuola-moduli.istruzione.it/downloadFile/b8b24f3e-2a97-4234-a4d5-d9ea93cfaa61</t>
  </si>
  <si>
    <t>fc2c07d4-1f6e-48a1-839f-79b08313f078</t>
  </si>
  <si>
    <t>VIA ARONA 6</t>
  </si>
  <si>
    <t>INFO@KEATON.EU</t>
  </si>
  <si>
    <t>0249543500</t>
  </si>
  <si>
    <t>IT85W0501801600000016825465</t>
  </si>
  <si>
    <t>https://cinemaperlascuola-moduli.istruzione.it/files/rilevazioni/d070ecf2-4f38-425a-a36f-1f79be0af144/fc2c07d4-1f6e-48a1-839f-79b08313f078/c0774ce9-e3c6-4625-8f68-477117278e52.pdf</t>
  </si>
  <si>
    <t>https://cinemaperlascuola-moduli.istruzione.it/files/rilevazioni/d070ecf2-4f38-425a-a36f-1f79be0af144/fc2c07d4-1f6e-48a1-839f-79b08313f078/c0774ce9-e3c6-4625-8f68-477117278e52.p7m</t>
  </si>
  <si>
    <t>FRANCO</t>
  </si>
  <si>
    <t>BARBANO</t>
  </si>
  <si>
    <t>FRANCO.BARBANO@KEATON.EU</t>
  </si>
  <si>
    <t>https://cinemaperlascuola-moduli.istruzione.it/downloadFile/520706c2-8461-4aec-a376-694ca12bbbbc</t>
  </si>
  <si>
    <t>https://cinemaperlascuola-moduli.istruzione.it/downloadFile/bf34affb-6d40-4a9f-aa32-7505ebc31319</t>
  </si>
  <si>
    <t>https://cinemaperlascuola-moduli.istruzione.it/downloadFile/af76c02d-9ffa-4774-b383-bfe217d3d5b0</t>
  </si>
  <si>
    <t>https://cinemaperlascuola-moduli.istruzione.it/downloadFile/3446935a-15df-47c2-a589-94735a7049de</t>
  </si>
  <si>
    <t>https://cinemaperlascuola-moduli.istruzione.it/downloadFile/9262d991-bfec-451a-b46a-83c853424461</t>
  </si>
  <si>
    <t>https://cinemaperlascuola-moduli.istruzione.it/downloadFile/fd350abe-848c-433a-b1a5-9e32e25501e7</t>
  </si>
  <si>
    <t>babdd091-c256-4af5-ba6d-160d6485605f</t>
  </si>
  <si>
    <t>Lungomare Paolo Toscanelli n. 88, cap 00122 Roma</t>
  </si>
  <si>
    <t>info@associazioneculturalexenia.it</t>
  </si>
  <si>
    <t>IT39Z0306909606100000122980</t>
  </si>
  <si>
    <t>https://cinemaperlascuola-moduli.istruzione.it/files/rilevazioni/d070ecf2-4f38-425a-a36f-1f79be0af144/babdd091-c256-4af5-ba6d-160d6485605f/3cfb94b4-cfa5-4b54-a85c-6530ccf504d4.pdf</t>
  </si>
  <si>
    <t>https://cinemaperlascuola-moduli.istruzione.it/files/rilevazioni/d070ecf2-4f38-425a-a36f-1f79be0af144/babdd091-c256-4af5-ba6d-160d6485605f/3cfb94b4-cfa5-4b54-a85c-6530ccf504d4.pdf.p7m</t>
  </si>
  <si>
    <t>Paolo</t>
  </si>
  <si>
    <t>Pasquini</t>
  </si>
  <si>
    <t>p.pasquini@associazioneculturalexenia.it</t>
  </si>
  <si>
    <t>https://cinemaperlascuola-moduli.istruzione.it/downloadFile/46239354-38f6-4313-923f-62ef76f5f86a</t>
  </si>
  <si>
    <t>https://cinemaperlascuola-moduli.istruzione.it/downloadFile/f48c1edb-0d01-46e6-baed-e61e1d6fb839</t>
  </si>
  <si>
    <t>https://cinemaperlascuola-moduli.istruzione.it/downloadFile/25473d0a-a56d-40e6-99ed-c8a2be99e510</t>
  </si>
  <si>
    <t>https://cinemaperlascuola-moduli.istruzione.it/downloadFile/3a598b3e-a965-4563-abb0-b51efde60dbb</t>
  </si>
  <si>
    <t>https://cinemaperlascuola-moduli.istruzione.it/downloadFile/4dc2b02d-21e3-4045-ae71-4dfa07b699b8</t>
  </si>
  <si>
    <t>https://cinemaperlascuola-moduli.istruzione.it/downloadFile/02324a9a-0e57-469c-b83a-d915159d394e</t>
  </si>
  <si>
    <t>fab3259e-5b05-463e-a181-060e5b8c56af</t>
  </si>
  <si>
    <t>viale bodio 18</t>
  </si>
  <si>
    <t>circonvallafilm.milano@gmail.com</t>
  </si>
  <si>
    <t>IT66J0200801635000102847491</t>
  </si>
  <si>
    <t>https://cinemaperlascuola-moduli.istruzione.it/files/rilevazioni/d070ecf2-4f38-425a-a36f-1f79be0af144/fab3259e-5b05-463e-a181-060e5b8c56af/25416092-a8aa-4df8-b998-16d1637691df.pdf</t>
  </si>
  <si>
    <t>https://cinemaperlascuola-moduli.istruzione.it/files/rilevazioni/d070ecf2-4f38-425a-a36f-1f79be0af144/fab3259e-5b05-463e-a181-060e5b8c56af/25416092-a8aa-4df8-b998-16d1637691df.pdf.p7m</t>
  </si>
  <si>
    <t>ercole fabio</t>
  </si>
  <si>
    <t>martina</t>
  </si>
  <si>
    <t>fabio.martina@ymail.com</t>
  </si>
  <si>
    <t>https://cinemaperlascuola-moduli.istruzione.it/downloadFile/4db175cb-5120-4fa4-96d4-a93497454e48</t>
  </si>
  <si>
    <t>https://cinemaperlascuola-moduli.istruzione.it/downloadFile/7a15c4d3-9d6b-4c74-b874-627e91e440d1</t>
  </si>
  <si>
    <t>https://cinemaperlascuola-moduli.istruzione.it/downloadFile/94185742-fd28-4579-bb99-794759d8fccd</t>
  </si>
  <si>
    <t>https://cinemaperlascuola-moduli.istruzione.it/downloadFile/ba707452-d780-4823-abb2-9541316a6562</t>
  </si>
  <si>
    <t>https://cinemaperlascuola-moduli.istruzione.it/downloadFile/8f17da08-7cea-497d-bde4-77137e625be4</t>
  </si>
  <si>
    <t>https://cinemaperlascuola-moduli.istruzione.it/downloadFile/57c901ff-4b9f-43c5-b24d-ff6cf3799d20</t>
  </si>
  <si>
    <t>f7645ef7-cdf9-4732-b4e2-98a078900a27</t>
  </si>
  <si>
    <t>Viale Fulvio Testi, 42 - 20099 Sesto S. Giovanni (MI)</t>
  </si>
  <si>
    <t>sede.regionale@ialombardia.it</t>
  </si>
  <si>
    <t>02 252011300</t>
  </si>
  <si>
    <t>IT06D0569601600000014146X17</t>
  </si>
  <si>
    <t>https://cinemaperlascuola-moduli.istruzione.it/files/rilevazioni/d070ecf2-4f38-425a-a36f-1f79be0af144/f7645ef7-cdf9-4732-b4e2-98a078900a27/69873447-5c01-4b4a-b32f-b62dfad7d629.pdf</t>
  </si>
  <si>
    <t>https://cinemaperlascuola-moduli.istruzione.it/files/rilevazioni/d070ecf2-4f38-425a-a36f-1f79be0af144/f7645ef7-cdf9-4732-b4e2-98a078900a27/69873447-5c01-4b4a-b32f-b62dfad7d629.pdf.p7m</t>
  </si>
  <si>
    <t>LARINI</t>
  </si>
  <si>
    <t>elisabetta.larini@ialombardia.it</t>
  </si>
  <si>
    <t>https://cinemaperlascuola-moduli.istruzione.it/downloadFile/d1a07752-8cef-4eb6-a656-b4696090aa1a</t>
  </si>
  <si>
    <t>https://cinemaperlascuola-moduli.istruzione.it/downloadFile/240ee496-9bb9-48f3-b354-660884888d10</t>
  </si>
  <si>
    <t>https://cinemaperlascuola-moduli.istruzione.it/downloadFile/71e6e561-0a32-4ca7-994e-7139e28ae174</t>
  </si>
  <si>
    <t>https://cinemaperlascuola-moduli.istruzione.it/downloadFile/0a18a0a6-bad7-49f7-a71e-738d783eeaa2</t>
  </si>
  <si>
    <t>https://cinemaperlascuola-moduli.istruzione.it/downloadFile/8c32e018-e632-47bc-aa95-33ea8c407086</t>
  </si>
  <si>
    <t>https://cinemaperlascuola-moduli.istruzione.it/downloadFile/d3f77ff8-345e-49ff-962b-98c291a507e2</t>
  </si>
  <si>
    <t>93410e4b-fa4f-41c0-965c-5f3d2079fafb</t>
  </si>
  <si>
    <t>Via Catello Piro 19</t>
  </si>
  <si>
    <t>info@figarifilmfest.it</t>
  </si>
  <si>
    <t>IT40D0200884982000105951782</t>
  </si>
  <si>
    <t>https://cinemaperlascuola-moduli.istruzione.it/files/rilevazioni/d070ecf2-4f38-425a-a36f-1f79be0af144/93410e4b-fa4f-41c0-965c-5f3d2079fafb/d07a0aec-7329-4038-8a5d-bb21fd2fc7b7.pdf</t>
  </si>
  <si>
    <t>https://cinemaperlascuola-moduli.istruzione.it/files/rilevazioni/d070ecf2-4f38-425a-a36f-1f79be0af144/93410e4b-fa4f-41c0-965c-5f3d2079fafb/d07a0aec-7329-4038-8a5d-bb21fd2fc7b7.pdf (2).p7m</t>
  </si>
  <si>
    <t>Mauro</t>
  </si>
  <si>
    <t>Addis</t>
  </si>
  <si>
    <t>+39 3287320995</t>
  </si>
  <si>
    <t>mauro.addis@yahoo.com</t>
  </si>
  <si>
    <t>https://cinemaperlascuola-moduli.istruzione.it/downloadFile/51b644e1-1288-42ac-bf75-00aa321642eb</t>
  </si>
  <si>
    <t>https://cinemaperlascuola-moduli.istruzione.it/downloadFile/40709207-89f8-4b80-bc60-7d50b93e6401</t>
  </si>
  <si>
    <t>https://cinemaperlascuola-moduli.istruzione.it/downloadFile/13936295-b86d-4006-a1c9-bc69fa8acb21</t>
  </si>
  <si>
    <t>https://cinemaperlascuola-moduli.istruzione.it/downloadFile/43e21ed7-ba9b-41f9-a63b-870620445800</t>
  </si>
  <si>
    <t>https://cinemaperlascuola-moduli.istruzione.it/downloadFile/8023695e-7547-40ea-8330-a960583b4ae3</t>
  </si>
  <si>
    <t>https://cinemaperlascuola-moduli.istruzione.it/downloadFile/39f5a3b1-4d60-458b-bb94-8ba29739b9c9</t>
  </si>
  <si>
    <t>c24f95d8-4ad5-4ef8-bf4b-35fbeb9d2f40</t>
  </si>
  <si>
    <t>Lungotevere Flaminio, 26, Roma, RM, Italia</t>
  </si>
  <si>
    <t>info@retedeglispettatori.it</t>
  </si>
  <si>
    <t>0695214409</t>
  </si>
  <si>
    <t>IT92B0306909606100000063456</t>
  </si>
  <si>
    <t>https://cinemaperlascuola-moduli.istruzione.it/files/rilevazioni/d070ecf2-4f38-425a-a36f-1f79be0af144/c24f95d8-4ad5-4ef8-bf4b-35fbeb9d2f40/cfc97ed2-4f71-4b11-b9f1-fa82a7efe993.pdf</t>
  </si>
  <si>
    <t>https://cinemaperlascuola-moduli.istruzione.it/files/rilevazioni/d070ecf2-4f38-425a-a36f-1f79be0af144/c24f95d8-4ad5-4ef8-bf4b-35fbeb9d2f40/cfc97ed2-4f71-4b11-b9f1-fa82a7efe993.pdf.p7m</t>
  </si>
  <si>
    <t>Valerio Sebastiano</t>
  </si>
  <si>
    <t>Ialongo</t>
  </si>
  <si>
    <t>393 6431667</t>
  </si>
  <si>
    <t>valerio@retedeglispettatori.it</t>
  </si>
  <si>
    <t>https://cinemaperlascuola-moduli.istruzione.it/downloadFile/d5e59735-ee60-4415-89dd-bb6cfdab4d2b</t>
  </si>
  <si>
    <t>https://cinemaperlascuola-moduli.istruzione.it/downloadFile/d6485811-d316-4cca-90d1-f40abd4c84d8</t>
  </si>
  <si>
    <t>https://cinemaperlascuola-moduli.istruzione.it/downloadFile/7e24cdb2-3200-4019-9b23-e3c4436e716c</t>
  </si>
  <si>
    <t>https://cinemaperlascuola-moduli.istruzione.it/downloadFile/6b9f9f1b-c4b6-48c0-a78b-9c82b9290391</t>
  </si>
  <si>
    <t>https://cinemaperlascuola-moduli.istruzione.it/downloadFile/de0cfa96-d74d-4b06-a047-aedae28247b4</t>
  </si>
  <si>
    <t>c258d211-7d89-4540-b959-641d1df5e1e7</t>
  </si>
  <si>
    <t>Via del Casale di San Pio V, 44, Roma, RM, Italia</t>
  </si>
  <si>
    <t>research@unilink.it</t>
  </si>
  <si>
    <t>0634006072</t>
  </si>
  <si>
    <t>IT18L0538703201000002110512</t>
  </si>
  <si>
    <t>https://cinemaperlascuola-moduli.istruzione.it/files/rilevazioni/d070ecf2-4f38-425a-a36f-1f79be0af144/c258d211-7d89-4540-b959-641d1df5e1e7/c2b81f9d-6b7a-4c98-893f-c6553aa08e80.pdf</t>
  </si>
  <si>
    <t>https://cinemaperlascuola-moduli.istruzione.it/files/rilevazioni/d070ecf2-4f38-425a-a36f-1f79be0af144/c258d211-7d89-4540-b959-641d1df5e1e7/c2b81f9d-6b7a-4c98-893f-c6553aa08e80.pdf.p7m</t>
  </si>
  <si>
    <t>https://cinemaperlascuola-moduli.istruzione.it/downloadFile/befa651e-9dcc-404f-9a18-c52159802a54</t>
  </si>
  <si>
    <t>https://cinemaperlascuola-moduli.istruzione.it/downloadFile/7eaaf913-46e7-4105-b34b-24ed4dc02546</t>
  </si>
  <si>
    <t>https://cinemaperlascuola-moduli.istruzione.it/downloadFile/7cede8fb-7042-4103-9766-37ac7c352714</t>
  </si>
  <si>
    <t>https://cinemaperlascuola-moduli.istruzione.it/downloadFile/e8ffc658-7afd-484c-9f5f-360432ec098a</t>
  </si>
  <si>
    <t>https://cinemaperlascuola-moduli.istruzione.it/downloadFile/d688bac5-16fc-48c1-87e8-1b3c3b6179de</t>
  </si>
  <si>
    <t>f174c8f7-9d8b-4c41-af85-fe886a10885b</t>
  </si>
  <si>
    <t>Via Cadore, 38, Milano, Italy</t>
  </si>
  <si>
    <t>sguardialtrove@gmail.com</t>
  </si>
  <si>
    <t>IT15Q0623009572000056628683</t>
  </si>
  <si>
    <t>https://cinemaperlascuola-moduli.istruzione.it/files/rilevazioni/d070ecf2-4f38-425a-a36f-1f79be0af144/f174c8f7-9d8b-4c41-af85-fe886a10885b/3529a87e-77c0-485c-b0b4-9f520b64ea97.pdf</t>
  </si>
  <si>
    <t>https://cinemaperlascuola-moduli.istruzione.it/files/rilevazioni/d070ecf2-4f38-425a-a36f-1f79be0af144/f174c8f7-9d8b-4c41-af85-fe886a10885b/3529a87e-77c0-485c-b0b4-9f520b64ea97.pdf.p7m</t>
  </si>
  <si>
    <t>Rappazzo</t>
  </si>
  <si>
    <t>patriziarappazzo@yahoo.it</t>
  </si>
  <si>
    <t>https://cinemaperlascuola-moduli.istruzione.it/downloadFile/560f85fd-4b18-4ccb-bbc8-6081531a8cf2</t>
  </si>
  <si>
    <t>https://cinemaperlascuola-moduli.istruzione.it/downloadFile/aa62fa85-c89c-4d9a-9d8d-7b59b6435c45</t>
  </si>
  <si>
    <t>https://cinemaperlascuola-moduli.istruzione.it/downloadFile/95177cd1-56a0-422e-b05a-945792fcb9f8</t>
  </si>
  <si>
    <t>https://cinemaperlascuola-moduli.istruzione.it/downloadFile/f3324274-0762-44cf-8c61-9eb51a714cca</t>
  </si>
  <si>
    <t>https://cinemaperlascuola-moduli.istruzione.it/downloadFile/a878460b-7dd8-48d8-a8dd-823c338357c8</t>
  </si>
  <si>
    <t>https://cinemaperlascuola-moduli.istruzione.it/downloadFile/31f4a6f6-26da-41aa-a7d7-b70257d12812</t>
  </si>
  <si>
    <t>3e57eb16-870d-4b62-811a-bf0cc1c531e0</t>
  </si>
  <si>
    <t>Via Britannia, 54, Roma, RM, Italia</t>
  </si>
  <si>
    <t>valerio@8mooncontent.com</t>
  </si>
  <si>
    <t>IT20K0306905020100000018541</t>
  </si>
  <si>
    <t>https://cinemaperlascuola-moduli.istruzione.it/files/rilevazioni/d070ecf2-4f38-425a-a36f-1f79be0af144/3e57eb16-870d-4b62-811a-bf0cc1c531e0/439a310c-084b-4fe4-ad88-4dbdc3b29dea.pdf</t>
  </si>
  <si>
    <t>https://cinemaperlascuola-moduli.istruzione.it/files/rilevazioni/d070ecf2-4f38-425a-a36f-1f79be0af144/3e57eb16-870d-4b62-811a-bf0cc1c531e0/439a310c-084b-4fe4-ad88-4dbdc3b29dea.pdf.p7m</t>
  </si>
  <si>
    <t>Di Tommaso</t>
  </si>
  <si>
    <t>valerio@8moon.it</t>
  </si>
  <si>
    <t>https://cinemaperlascuola-moduli.istruzione.it/downloadFile/35168ab6-dce6-4325-b440-db65e85ac7cb</t>
  </si>
  <si>
    <t>https://cinemaperlascuola-moduli.istruzione.it/downloadFile/0b88ed54-5ffb-4f03-944e-3a41033a1ac1</t>
  </si>
  <si>
    <t>https://cinemaperlascuola-moduli.istruzione.it/downloadFile/0bc12a2d-56d1-4cd5-98f6-72449175afcf</t>
  </si>
  <si>
    <t>https://cinemaperlascuola-moduli.istruzione.it/downloadFile/d8a49268-e147-460c-bbb2-6b4ae88135ea</t>
  </si>
  <si>
    <t>https://cinemaperlascuola-moduli.istruzione.it/downloadFile/2b3e920c-35c3-4e81-ba1e-e720a6021bf4</t>
  </si>
  <si>
    <t>Fondazione Roma Tre Teatro Palladium</t>
  </si>
  <si>
    <t>Matera</t>
  </si>
  <si>
    <t>Agis Emilia Romagna</t>
  </si>
  <si>
    <t>Rovigo</t>
  </si>
  <si>
    <t>Avellino</t>
  </si>
  <si>
    <t>Ragusa</t>
  </si>
  <si>
    <t>ASSOCIAZIONE MOLISECINEMA</t>
  </si>
  <si>
    <t>Enna</t>
  </si>
  <si>
    <t>Associazione Italian Film Commissions Coordinamento Nazionale delle Film Commission Italiane</t>
  </si>
  <si>
    <t>Associazione IVIPRO</t>
  </si>
  <si>
    <t>Lecco</t>
  </si>
  <si>
    <t>Varese</t>
  </si>
  <si>
    <t>FILMEETING APS</t>
  </si>
  <si>
    <t>Caserta</t>
  </si>
  <si>
    <t>ARCI MOVIE APS</t>
  </si>
  <si>
    <t>Doc/it - Associazione Documentaristi Italiani</t>
  </si>
  <si>
    <t>Associazione Artistic Soul</t>
  </si>
  <si>
    <t>Agrigento</t>
  </si>
  <si>
    <t>ANIC82000A</t>
  </si>
  <si>
    <t>Ancona</t>
  </si>
  <si>
    <t>Fermo</t>
  </si>
  <si>
    <t>APTF010002</t>
  </si>
  <si>
    <t>00258760446</t>
  </si>
  <si>
    <t>Arezzo</t>
  </si>
  <si>
    <t>ARIC81600E</t>
  </si>
  <si>
    <t>ARIC839007</t>
  </si>
  <si>
    <t>ARIS001001</t>
  </si>
  <si>
    <t>AVIC86100N</t>
  </si>
  <si>
    <t>AVIC869008</t>
  </si>
  <si>
    <t>Ferrara</t>
  </si>
  <si>
    <t>Barletta-Andria-Trani</t>
  </si>
  <si>
    <t>BGIS03200C</t>
  </si>
  <si>
    <t>BGPS02000G</t>
  </si>
  <si>
    <t>BGSL01000T</t>
  </si>
  <si>
    <t>Biella</t>
  </si>
  <si>
    <t>Belluno</t>
  </si>
  <si>
    <t>BOIC83000E</t>
  </si>
  <si>
    <t>BOIC85600P</t>
  </si>
  <si>
    <t>BOIC88100B</t>
  </si>
  <si>
    <t>BOIC882007</t>
  </si>
  <si>
    <t>BOPM030005</t>
  </si>
  <si>
    <t>Brindisi</t>
  </si>
  <si>
    <t>CEPC110001</t>
  </si>
  <si>
    <t>Caltanissetta</t>
  </si>
  <si>
    <t>Como</t>
  </si>
  <si>
    <t>Catania</t>
  </si>
  <si>
    <t>Foggia</t>
  </si>
  <si>
    <t>FIIC861008</t>
  </si>
  <si>
    <t>FOSD020007</t>
  </si>
  <si>
    <t>GEIC85000P</t>
  </si>
  <si>
    <t>GRIS01200Q</t>
  </si>
  <si>
    <t>Grosseto</t>
  </si>
  <si>
    <t>IMIS001005</t>
  </si>
  <si>
    <t>ISIS003002</t>
  </si>
  <si>
    <t>LIIS01100C</t>
  </si>
  <si>
    <t>Livorno</t>
  </si>
  <si>
    <t>Latina</t>
  </si>
  <si>
    <t>LTIS027001</t>
  </si>
  <si>
    <t>LTSL02000C</t>
  </si>
  <si>
    <t>Lucca</t>
  </si>
  <si>
    <t>MEIC85200R</t>
  </si>
  <si>
    <t>MEIC8AB00A</t>
  </si>
  <si>
    <t>MEPS010008</t>
  </si>
  <si>
    <t>Mantova</t>
  </si>
  <si>
    <t>MOIC81400E</t>
  </si>
  <si>
    <t>MOIC832004</t>
  </si>
  <si>
    <t>MOPS030002</t>
  </si>
  <si>
    <t>MTIS016004</t>
  </si>
  <si>
    <t>MTPM01000G</t>
  </si>
  <si>
    <t>NAIC8CS00C</t>
  </si>
  <si>
    <t>NAIS08700R</t>
  </si>
  <si>
    <t>Novara</t>
  </si>
  <si>
    <t>NOTF03000B</t>
  </si>
  <si>
    <t>PCPM010008</t>
  </si>
  <si>
    <t>PEIC821009</t>
  </si>
  <si>
    <t>PIIC81400D</t>
  </si>
  <si>
    <t>Parma</t>
  </si>
  <si>
    <t>PSIS01300N</t>
  </si>
  <si>
    <t>PSSD07000N</t>
  </si>
  <si>
    <t>RAPC04000C</t>
  </si>
  <si>
    <t>REIC855006</t>
  </si>
  <si>
    <t>02500250580</t>
  </si>
  <si>
    <t>RMIC8EX00Q</t>
  </si>
  <si>
    <t>RMIS026008</t>
  </si>
  <si>
    <t>RMPC09000T</t>
  </si>
  <si>
    <t>RMPS10000A</t>
  </si>
  <si>
    <t>LICEO ARTISTICO STATALE "VIA DI RIPETTA"</t>
  </si>
  <si>
    <t>RMSL07000L</t>
  </si>
  <si>
    <t>SAIC8B000L</t>
  </si>
  <si>
    <t>SAIS052008</t>
  </si>
  <si>
    <t>LICEO SCIENTIFICO STATALE "A. GENOINO"</t>
  </si>
  <si>
    <t>SAPS09000C</t>
  </si>
  <si>
    <t>SASL040008</t>
  </si>
  <si>
    <t>Siena</t>
  </si>
  <si>
    <t>SIIC828001</t>
  </si>
  <si>
    <t>Siracusa</t>
  </si>
  <si>
    <t>ISTITUTO DI ISTRUZIONE SUPERIORE FEDERICO PATETTA</t>
  </si>
  <si>
    <t>SVIS00300A</t>
  </si>
  <si>
    <t>Savona</t>
  </si>
  <si>
    <t>TOIC8A4009</t>
  </si>
  <si>
    <t>I.I.S. M. BUNIVA</t>
  </si>
  <si>
    <t>TOIS038002</t>
  </si>
  <si>
    <t>TOPS020006</t>
  </si>
  <si>
    <t>TRIS011005</t>
  </si>
  <si>
    <t>TVTN01000N</t>
  </si>
  <si>
    <t>UDSD01000P</t>
  </si>
  <si>
    <t>Vicenza</t>
  </si>
  <si>
    <t>VIPC04000X</t>
  </si>
  <si>
    <t>VIPS05000N</t>
  </si>
  <si>
    <t>AG1EVA500E</t>
  </si>
  <si>
    <t>03212070829</t>
  </si>
  <si>
    <t>1 C.D. "DE AMICIS" - BISCEGLIE</t>
  </si>
  <si>
    <t>BO1ABB500L</t>
  </si>
  <si>
    <t>00385140371</t>
  </si>
  <si>
    <t>03081671202</t>
  </si>
  <si>
    <t>BOIC853007</t>
  </si>
  <si>
    <t>BOIC854003</t>
  </si>
  <si>
    <t>Scuola dell'infanzia Giuseppe Garibaldi</t>
  </si>
  <si>
    <t>BS1A16800V</t>
  </si>
  <si>
    <t>01647960192</t>
  </si>
  <si>
    <t>I.C. "C.TURA" PONTELAGOSCURO</t>
  </si>
  <si>
    <t>FEIC80000D</t>
  </si>
  <si>
    <t>FIIC825005</t>
  </si>
  <si>
    <t>LEIC80400T</t>
  </si>
  <si>
    <t>I.C. "BIAGIO ANTONAZZO"</t>
  </si>
  <si>
    <t>LEIC881007</t>
  </si>
  <si>
    <t>MEIC88700Q</t>
  </si>
  <si>
    <t>NAEE10200G</t>
  </si>
  <si>
    <t>NAIC8B7001</t>
  </si>
  <si>
    <t>NAIC8G0007</t>
  </si>
  <si>
    <t>Scuola dell'Infanzia Santa Croce</t>
  </si>
  <si>
    <t>PG1A01900A</t>
  </si>
  <si>
    <t>PGEE00200L</t>
  </si>
  <si>
    <t>PGEE039007</t>
  </si>
  <si>
    <t>PGEE05200N</t>
  </si>
  <si>
    <t>PZ1A01300Q</t>
  </si>
  <si>
    <t>Scuola primaria paritaria Così per Gioco</t>
  </si>
  <si>
    <t>RM1EQM5004</t>
  </si>
  <si>
    <t>RMIC81400T</t>
  </si>
  <si>
    <t>IC CLAUDIO ABBADO</t>
  </si>
  <si>
    <t>RMIC8GW005</t>
  </si>
  <si>
    <t>ISTITUTO COMPRENSIVO "GIUSEPPE LOMBARDO RADICE"</t>
  </si>
  <si>
    <t>SRIC86200R</t>
  </si>
  <si>
    <t>SSIC848002</t>
  </si>
  <si>
    <t>TAIC86400B</t>
  </si>
  <si>
    <t>TOIC88200X</t>
  </si>
  <si>
    <t>TOIC8A900C</t>
  </si>
  <si>
    <t>IS G.B. ODIERNA</t>
  </si>
  <si>
    <t>AGIS022001</t>
  </si>
  <si>
    <t>ARIC82300N</t>
  </si>
  <si>
    <t>SALERNO</t>
  </si>
  <si>
    <t>I.I.S.S. "MONS. ANTONIO BELLO"</t>
  </si>
  <si>
    <t>BAIS041006</t>
  </si>
  <si>
    <t>IISS ELENA DI SAVOIA - CALAMANDREI</t>
  </si>
  <si>
    <t>BAIS04900R</t>
  </si>
  <si>
    <t>BARI130007</t>
  </si>
  <si>
    <t>BGIC80700G</t>
  </si>
  <si>
    <t>Istituto Comprensivo di Valdilana-Pettinengo</t>
  </si>
  <si>
    <t>BIIC81900E</t>
  </si>
  <si>
    <t>IMIC800005</t>
  </si>
  <si>
    <t>Crotone</t>
  </si>
  <si>
    <t>LEIC816004</t>
  </si>
  <si>
    <t>LEIC83000A</t>
  </si>
  <si>
    <t>LEIC86400D</t>
  </si>
  <si>
    <t>LEMM31000R</t>
  </si>
  <si>
    <t>MCIC818004</t>
  </si>
  <si>
    <t>NAIC8B900L</t>
  </si>
  <si>
    <t>NAIC8E700R</t>
  </si>
  <si>
    <t>NAIS01200B</t>
  </si>
  <si>
    <t>NAIS077006</t>
  </si>
  <si>
    <t>NAIS09700B</t>
  </si>
  <si>
    <t>NATF17000Q</t>
  </si>
  <si>
    <t>PAPM04000V</t>
  </si>
  <si>
    <t>RMIS069006</t>
  </si>
  <si>
    <t>RMPM12000L</t>
  </si>
  <si>
    <t>Istituto Internazionale d'Istruzione Giovanni Paolo II</t>
  </si>
  <si>
    <t>RMPS455005</t>
  </si>
  <si>
    <t>06093980586</t>
  </si>
  <si>
    <t>TRIC80400T</t>
  </si>
  <si>
    <t>Vibo Valentia</t>
  </si>
  <si>
    <t>RIMODULATO</t>
  </si>
  <si>
    <t>ACCONTO (70%)</t>
  </si>
  <si>
    <t>Codice fiscale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</si>
  <si>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</si>
  <si>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</si>
  <si>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</si>
  <si>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</si>
  <si>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</si>
  <si>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</si>
  <si>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</si>
  <si>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 xml:space="preserve">Nicola Borrelli         Direttore Generale </t>
  </si>
  <si>
    <t>L.220/2016 art 27 COMMA 1 Lettera i</t>
  </si>
  <si>
    <t>DD 3821  del 28.11.2022</t>
  </si>
  <si>
    <t xml:space="preserve">Nicola Borrelli                Direttore Generale </t>
  </si>
  <si>
    <t xml:space="preserve">Nicola Borrelli                            Direttore Generale </t>
  </si>
  <si>
    <t>L'ALVEARE PRODUCECINEMA SRL</t>
  </si>
  <si>
    <t>ASSOCIAZIONE CENTRO ORIENTAMENTO EDUCATIVO - COE</t>
  </si>
  <si>
    <t>Associazione culturale Academia Terra</t>
  </si>
  <si>
    <t>associazione culturale milleluci</t>
  </si>
  <si>
    <t>ArtedelContatto ETS</t>
  </si>
  <si>
    <t>Casa del cinema di Prato Societ cooperativa - Impresa sociale</t>
  </si>
  <si>
    <t>Allelammie (Operatore di settore)</t>
  </si>
  <si>
    <t>ASSOCIAZIONE CORSO DOC -APS</t>
  </si>
  <si>
    <t>ISTITUTO CINEMATOGRAFICO DELL'AQUILA "LA LANTERNA MAGICA" ETS</t>
  </si>
  <si>
    <t>ATALANTE aps</t>
  </si>
  <si>
    <t>EZME FILM</t>
  </si>
  <si>
    <t>Carta Bianca APS</t>
  </si>
  <si>
    <t>BLUE DESK</t>
  </si>
  <si>
    <t>TILT Associazione Giovanile APS</t>
  </si>
  <si>
    <t>Canudo ETS</t>
  </si>
  <si>
    <t>Circolo del Cinema Metropolis</t>
  </si>
  <si>
    <t>L'UNIVERSITA' CERCA LAVORO</t>
  </si>
  <si>
    <t>Fondazione Culturale N. Stensen</t>
  </si>
  <si>
    <t>Associazione Gioco Immagine e Parole</t>
  </si>
  <si>
    <t>IL NUOVO FANTARCA cooperativa sociale onlus arl</t>
  </si>
  <si>
    <t>Associazione Culturale Cinematografica</t>
  </si>
  <si>
    <t>ASSOCIAZIONE CULTURALE VISIVAMENTE</t>
  </si>
  <si>
    <t>Trentino Sviluppo</t>
  </si>
  <si>
    <t>Associazione Palazzo del Cinema - Hia filma</t>
  </si>
  <si>
    <t>Centro Culturale Salesiano</t>
  </si>
  <si>
    <t>ASSOCIAZIONE REGIONALE LAZIO ESERCENTI CINEMA E CINEMA- TEATRO- ANEC LAZIO</t>
  </si>
  <si>
    <t>Euganea Movie Movement</t>
  </si>
  <si>
    <t>Festival Internazionale Film della Montagna "Citt di Trento"</t>
  </si>
  <si>
    <t>CORTI A PONTE APS</t>
  </si>
  <si>
    <t>CINEFORUM DON ORIONE</t>
  </si>
  <si>
    <t>Associazione VI(S)TA NOVA ETS</t>
  </si>
  <si>
    <t>APS TOKO FILM FESTIVAL</t>
  </si>
  <si>
    <t>KAMA SOC. COOP. A R. L.</t>
  </si>
  <si>
    <t>Associazione Centro Internazionale CinemAvvenire ETS</t>
  </si>
  <si>
    <t>Associazione Fanatic About Festivals</t>
  </si>
  <si>
    <t>Cinemazero</t>
  </si>
  <si>
    <t>SEZIONE INTERREGIONALE ANEC di PUGLIA e BASILICATA</t>
  </si>
  <si>
    <t>Archivio nazionale cinematografico della Resistenza Ets</t>
  </si>
  <si>
    <t>Anteo S.p.A.</t>
  </si>
  <si>
    <t>ANONIMA IMPRESA SOCIALE SOC. COOP.</t>
  </si>
  <si>
    <t>Cineforum Teramo APS</t>
  </si>
  <si>
    <t>3 elle Ente del Terzo Settore</t>
  </si>
  <si>
    <t>Itinera Progetti e Ricerche Societ Cooperativa Impresa Sociale</t>
  </si>
  <si>
    <t>PATHOS SOCIETA' COOPERATIVA</t>
  </si>
  <si>
    <t>ASSOCIAZIONE MARAZO RAGAZZI SPOT FESTIVAL</t>
  </si>
  <si>
    <t>ARCI GENOVA APS</t>
  </si>
  <si>
    <t>Consorzio Concreto</t>
  </si>
  <si>
    <t>FONDAZIONE MODENA ARTI VISIVE</t>
  </si>
  <si>
    <t>WellSee s.r.l.</t>
  </si>
  <si>
    <t>Sinapsi Produzioni Partecipate</t>
  </si>
  <si>
    <t>ASSOCIAZIONE CULTURALE MONTE CERVINO</t>
  </si>
  <si>
    <t>ISICULT - Istituto Italiano per l'Industria Culturale</t>
  </si>
  <si>
    <t>Fondazione Home Movies - Archivio Nazionale del Film di Famiglia ETS</t>
  </si>
  <si>
    <t>AIACE TORINO</t>
  </si>
  <si>
    <t>ASSOCIAZIONE CULTURALE LUNA DI SETA</t>
  </si>
  <si>
    <t>Associazione Methexis Onlus</t>
  </si>
  <si>
    <t>AGIS Unione Interregionale Piemonte Valle d'Aosta</t>
  </si>
  <si>
    <t>ASSOCIAZIONE ARKNOAH</t>
  </si>
  <si>
    <t>CINEMABRUZZO APS ETS</t>
  </si>
  <si>
    <t>Associazione Culturale Lo schermo dellarte</t>
  </si>
  <si>
    <t>FABBRICA DELLE ARTI</t>
  </si>
  <si>
    <t>ASSOCIAZIONE CULTURALE SGUARDI</t>
  </si>
  <si>
    <t>EIKON associazione culturale</t>
  </si>
  <si>
    <t>Avisco - Audiovisivo Scolastico ETS</t>
  </si>
  <si>
    <t>Wonderful Education srl</t>
  </si>
  <si>
    <t>Circolo ARCI Xanadu</t>
  </si>
  <si>
    <t>APS Macaco E.T.S.</t>
  </si>
  <si>
    <t>Ombre Meridiane Societ Cooperativa Sociale</t>
  </si>
  <si>
    <t>MOIGE APS - MOVIMENTO ITALIANO GENITORI</t>
  </si>
  <si>
    <t>Distretto Cinema</t>
  </si>
  <si>
    <t>NOT EQUAL</t>
  </si>
  <si>
    <t>Associazione MEET ETS</t>
  </si>
  <si>
    <t>Sud Sardegna</t>
  </si>
  <si>
    <t>CAMPOBASSO</t>
  </si>
  <si>
    <t>BOLOGNA</t>
  </si>
  <si>
    <t>BENEVENTO</t>
  </si>
  <si>
    <t>CATANZARO</t>
  </si>
  <si>
    <t>MESSINA</t>
  </si>
  <si>
    <t>PERUGIA</t>
  </si>
  <si>
    <t>VARESE</t>
  </si>
  <si>
    <t>NAPOLI</t>
  </si>
  <si>
    <t>REGGIO CALABRIA</t>
  </si>
  <si>
    <t>Aosta</t>
  </si>
  <si>
    <t>BARI</t>
  </si>
  <si>
    <t xml:space="preserve">            Provincia</t>
  </si>
  <si>
    <t>Aquila</t>
  </si>
  <si>
    <t>Valle D'Aosta</t>
  </si>
  <si>
    <t>Codice Fiscale</t>
  </si>
  <si>
    <t xml:space="preserve"> </t>
  </si>
  <si>
    <t>022808360164</t>
  </si>
  <si>
    <t>06855340581</t>
  </si>
  <si>
    <t xml:space="preserve"> 02375920507</t>
  </si>
  <si>
    <t>01170260499</t>
  </si>
  <si>
    <t>02434660805</t>
  </si>
  <si>
    <t>01410670770</t>
  </si>
  <si>
    <t>04758150231</t>
  </si>
  <si>
    <t>02243800444</t>
  </si>
  <si>
    <t>01666410624</t>
  </si>
  <si>
    <t>01978830469</t>
  </si>
  <si>
    <t>Ente Autonomo Giffoni Experience</t>
  </si>
  <si>
    <t>Fondazione Piccolo America ETS</t>
  </si>
  <si>
    <t>FONDAZIONE SISTEMA TOSCANA</t>
  </si>
  <si>
    <t>Museo Nazionale del Cinema Fondazione Maria Adriana Prolo</t>
  </si>
  <si>
    <t>CODICE FISCALE</t>
  </si>
  <si>
    <t>TITOLO PROGETTO</t>
  </si>
  <si>
    <t>A Scuola di Cinema</t>
  </si>
  <si>
    <t>BEHIND THE LIGHT II EDIZIONE. Programma strategico di multi-hub network per l'innovazione nell'alfabetizzazione all'audiovisivo</t>
  </si>
  <si>
    <t>School Experience 4</t>
  </si>
  <si>
    <t>Nuovo cinema coraggioso: sognare il presente</t>
  </si>
  <si>
    <t>"A scuola di cinema - Educazione allimmagine e formazione del pubblico del futuro" Seconda Edizione</t>
  </si>
  <si>
    <t>ABCinema. Una navigazione nei codici del linguaggio filmico tra sala, schermo e reteSottotitolo ON THE ROADFocus IL VIAGGIO NEL CINEMA. IL CINEMA IN VIAGGIO</t>
  </si>
  <si>
    <t>LEGGERE IL CINEMA, LEGGERE IL MONDO</t>
  </si>
  <si>
    <t>La scuola in prima fila - Viaggio in Italia</t>
  </si>
  <si>
    <t>SCELTE DI CLASSE</t>
  </si>
  <si>
    <t>Liceo laura bassi</t>
  </si>
  <si>
    <t>Istituto Comprensivo Giuseppe Ungaretti</t>
  </si>
  <si>
    <t>Istituto Comprensivo Statale "M.Buonocore-A.Fienga"</t>
  </si>
  <si>
    <t>I.C. C.COLOMBO</t>
  </si>
  <si>
    <t>ISTITUTO COMPRENSIVO COLLECORVINO</t>
  </si>
  <si>
    <t>Istituto Comprensivo MELISSA BASSI</t>
  </si>
  <si>
    <t>ISTITUTO COMPRENSIVO "FROSINONE 1"</t>
  </si>
  <si>
    <t>IIS "J.F. Kennedy"</t>
  </si>
  <si>
    <t>Liceo Statale Alessandro Serpieri</t>
  </si>
  <si>
    <t>ISTITUTO COMPRENSIVO ASSISI 3</t>
  </si>
  <si>
    <t>CPIA - CENTRO PROVINCIALE PER L'ISTRUZIONE DEGLI ADULTI CALTANISSETTA ED ENNA</t>
  </si>
  <si>
    <t>ISTITUTO COMPRENSIVO "DANIELE MANIN"</t>
  </si>
  <si>
    <t>LICEO SCIENTIFICO ARCHIMEDE</t>
  </si>
  <si>
    <t>Istituto Tecnico Industriale GIUSEPPE OMAR - NOVARA</t>
  </si>
  <si>
    <t>IIS Piaget - V. Nobiliore - Diaz</t>
  </si>
  <si>
    <t>ISTITUTO ISTRUZIONE SUPERIORE LEONARDO DA VINCI</t>
  </si>
  <si>
    <t>CPIA Centro Provinciale Istruzione Adulti di Brindisi "Anna Lorenzetto"</t>
  </si>
  <si>
    <t>I.S.I.S. Giulio Natta</t>
  </si>
  <si>
    <t>I.I.S. CECCHI</t>
  </si>
  <si>
    <t>ISTITUTO COMPRENSIVO FRANCESCO SEVERI</t>
  </si>
  <si>
    <t>IC5 Bologna</t>
  </si>
  <si>
    <t>Istituto Comprensivo Costa di Rovigo Fratta Polesine</t>
  </si>
  <si>
    <t>LICEO SCIENTIFICO STATALE A. VOLTA</t>
  </si>
  <si>
    <t>ISTITUTO COMPRENSIVO J. LINUSSIO - A. MATIZ</t>
  </si>
  <si>
    <t>Liceo Scientifico G. Vailati</t>
  </si>
  <si>
    <t>IIS POLO BIANCIARDI GROSSETO</t>
  </si>
  <si>
    <t>Istituto Comprensivo Pianoro</t>
  </si>
  <si>
    <t>IV ISTITUTO COMPRENSIVO DOMENICO COSTA</t>
  </si>
  <si>
    <t>I C RINA DURANTE</t>
  </si>
  <si>
    <t>Liceo Artistico Sabatini-Menna</t>
  </si>
  <si>
    <t>I.I.S. VITTORIO VENETO SALVEMINI</t>
  </si>
  <si>
    <t>ISTITUTO COMPRENSIVO 2 A. DI CAMBIO COLLE DI VAL D'ELSA</t>
  </si>
  <si>
    <t>Istituto Statale di Istruzione Superiore Arturo Malignani</t>
  </si>
  <si>
    <t>ISTITUTO COMPRENSIVO 7 IMOLA (BO)</t>
  </si>
  <si>
    <t>Liceo Scientifico Statale Galileo Galilei</t>
  </si>
  <si>
    <t>Liceo Artistico Statale "Michelangelo Buonarroti" di Latina</t>
  </si>
  <si>
    <t>Istituto Comprensivo OLCESE</t>
  </si>
  <si>
    <t>Istituto comprensivo Villaggio Prenestino</t>
  </si>
  <si>
    <t>ISTITUTO PROFESSIONALE DI STATO "VERSARI MACRELLI"</t>
  </si>
  <si>
    <t>ISTITUTO COMPRENSIVO LOSAPIO - SAN FILIPPO NERI</t>
  </si>
  <si>
    <t>LICEO SCIENTIFICO STATALE "C. CAFIERO"</t>
  </si>
  <si>
    <t>LICEO STATALE "E.PASCAL"</t>
  </si>
  <si>
    <t>IC VILLORBA E POVEGLIANO</t>
  </si>
  <si>
    <t>ISTITUTO COMPRENSIVO "IL PRINCIPE" SAN CASCIANO V.P.</t>
  </si>
  <si>
    <t>ICS DE NICOLA SASSO</t>
  </si>
  <si>
    <t>ISTITUTO COMPRENSIVO VENARIA 2</t>
  </si>
  <si>
    <t>Licei "Giovanni da San Giovanni"</t>
  </si>
  <si>
    <t>ISTITUTO COMPRENSIVO STATALE 'ALBERICO GENTILI'</t>
  </si>
  <si>
    <t>LICEO SCIENTIFICO STATALE FILIPPO LUSSANA</t>
  </si>
  <si>
    <t>ISTITUTO COMPRENSIVO STATALE CALVARIO COVOTTA</t>
  </si>
  <si>
    <t>ISTITUTO STATALE DI ISTRUZIONE SUPERIORE "MARIO PAGANO"</t>
  </si>
  <si>
    <t>LICEO CLASSICO STATALE FRANCESCO VIVONA</t>
  </si>
  <si>
    <t>LICEO SCIENTIFICO STATALE GIUSEPPE PEANO</t>
  </si>
  <si>
    <t>LICEO MANFREDO FANTI</t>
  </si>
  <si>
    <t>ISTITUTO STATALE DI ISTRUZIONE SECONDARIA SUPERIORE GIUSEPPE MAZZOTTI</t>
  </si>
  <si>
    <t>ISTITUTO COMPRENSIVO SIMONETTA SALACONE</t>
  </si>
  <si>
    <t>ISIS Elena di Savoia</t>
  </si>
  <si>
    <t>LICEO SCIENTIFICO-CLASSICO "E. TORRICELLI"</t>
  </si>
  <si>
    <t>Istituto Comprensivo Fiorano Modenese 1^</t>
  </si>
  <si>
    <t>Liceo Scientifico Statale "G. B. Quadri"</t>
  </si>
  <si>
    <t>Istituto Comprensivo Pegli</t>
  </si>
  <si>
    <t>ISTITUTO ISTRUZIONE SUPERIORE "GIULIO NATTA"</t>
  </si>
  <si>
    <t>Istitututo superiore per il made in Italy</t>
  </si>
  <si>
    <t>Liceo Chiabrera Martini</t>
  </si>
  <si>
    <t>ISTITUTO COMPRENSIVO MANZIANA</t>
  </si>
  <si>
    <t>LICEO ARTISTICO E MUSICALE "A.CANOVA" - FORLI'</t>
  </si>
  <si>
    <t>I.T.I.S. Galileo Galilei Arezzo</t>
  </si>
  <si>
    <t>Istituto di Istruzione Superiore Marco Polo - Liceo Artistico</t>
  </si>
  <si>
    <t>istituto comprensivo G. Leopardi</t>
  </si>
  <si>
    <t>Istituto comprensivo n. 2 - San Lazzaro di Savena</t>
  </si>
  <si>
    <t>LICEO ARTISTICO "F. Mengaroni"</t>
  </si>
  <si>
    <t>Istituto Comprensivo "Gneo Nevio" Napoli</t>
  </si>
  <si>
    <t>Liceo classico Statale "Dante Alighieri"</t>
  </si>
  <si>
    <t>LICEO TORRICELLI BALLARDINI</t>
  </si>
  <si>
    <t>Istituto di Istruzione Superiore Statale Leonardo Da Vinci Maglie</t>
  </si>
  <si>
    <t>ISTITUTO ISTRUZIONE SUPERIORE BERNALDA FERRANDINA</t>
  </si>
  <si>
    <t>Istituto Comprensivo Gaetano Parente</t>
  </si>
  <si>
    <t>LICEO STATALE ARTISTICO "G. SELLO"</t>
  </si>
  <si>
    <t>ITT Montani - Fermo</t>
  </si>
  <si>
    <t>ISTITUTO COMPRENSIVO "MERCOGLIANO"</t>
  </si>
  <si>
    <t>Istituto Comprensivo N. 1 San Lazzaro di Savena</t>
  </si>
  <si>
    <t>ISTITUTO OMNICOMPRENSIVO "ALIGHIERI" DI NOCERA UMBRA</t>
  </si>
  <si>
    <t>Liceo Classico Pietro Giannone</t>
  </si>
  <si>
    <t>I.I.S.S. "PUBLIO VIRGILIO MARONE"</t>
  </si>
  <si>
    <t>I.I.S. "GIOVANNI VALLE"</t>
  </si>
  <si>
    <t>Istituto Tecnico Economico ITES "A. Olivetti"</t>
  </si>
  <si>
    <t>I.T. "FRANCHETTI SALVIANI"</t>
  </si>
  <si>
    <t>IIS De Amicis - Cattaneo</t>
  </si>
  <si>
    <t>ISTITUTO COMPRENSIVO STATALE "MONS. MARIO VASSALLUZZO"</t>
  </si>
  <si>
    <t>IM RENIER</t>
  </si>
  <si>
    <t>ISTITUTO COMPRENSIVO " VIA XVI SETTEMBRE"</t>
  </si>
  <si>
    <t>ISTITUTO COMPRENSIVO PERUGIA 1 F. MORLACCHI</t>
  </si>
  <si>
    <t>Istituto Comprensivo "Sandro Pertini"</t>
  </si>
  <si>
    <t>ISTITUTO OMNICOMRENSIVO ANTONIO GIORDANO</t>
  </si>
  <si>
    <t>ISTITUTO COMPRENSIVO STATALE Regina Margherita</t>
  </si>
  <si>
    <t>LICEO STATALE N. MACHIAVELLI</t>
  </si>
  <si>
    <t>ISTITUTO COMPRENSIVO DI CASTENASO</t>
  </si>
  <si>
    <t>LICEO SCIENTIFICO STATALE GALILEO GALILEI DI PALERMO</t>
  </si>
  <si>
    <t>IC FALERONE</t>
  </si>
  <si>
    <t>I.I.S. L. Da Vinci-Fascetti</t>
  </si>
  <si>
    <t>ISTITUTO COMPRENSIVO STATALE ALDA COSTA</t>
  </si>
  <si>
    <t>Istituto di Istruzione Superiore "Cavour-Marconi-Pascal"</t>
  </si>
  <si>
    <t>Liceo Malpighi</t>
  </si>
  <si>
    <t>ISTITUTO ISTRUZIONE SUPERIORE "CATERINA CANIANA"</t>
  </si>
  <si>
    <t>LICEO MARCONI PESARO</t>
  </si>
  <si>
    <t>Istituto Professionale Industria e Artigianato Michele Niglio</t>
  </si>
  <si>
    <t>Istituto Professionale Statale Socio - Commerciale - Artigianale "Cattaneo- Deledda"</t>
  </si>
  <si>
    <t>LICEO SCIENTIFICO STATALE ORAZIO GRASSI</t>
  </si>
  <si>
    <t>ISIS Carducci Volta Pacinotti</t>
  </si>
  <si>
    <t>ISTITUTO COMPRENSIVO MASSARI-GALILEI</t>
  </si>
  <si>
    <t>LICEO ARTISTICO, MUSICALE E COREUTICO "MISTICONI-BELLISARIO" PESCARA</t>
  </si>
  <si>
    <t>Istituto di Istruzione Superiore Luca Signorelli</t>
  </si>
  <si>
    <t>Istituto Comprensivo San Filippo del Mela</t>
  </si>
  <si>
    <t>Ite "Enrico Tosi"</t>
  </si>
  <si>
    <t>IIS GIOVANNI PAOLO II</t>
  </si>
  <si>
    <t>ISTITUTO COMPRENSIVO DON MILANI</t>
  </si>
  <si>
    <t>Liceo classico "G. Prati"</t>
  </si>
  <si>
    <t>Liceo Tommaso Stigliani</t>
  </si>
  <si>
    <t>ISTITUTO COMPRENSIVO CARDUCCI-FATTORI</t>
  </si>
  <si>
    <t>Codice meccanografico</t>
  </si>
  <si>
    <t>ACCONTO 70%</t>
  </si>
  <si>
    <t>Download</t>
  </si>
  <si>
    <t>EMILIA ROMAGNA</t>
  </si>
  <si>
    <t>LUIC849005</t>
  </si>
  <si>
    <t>LUCCA</t>
  </si>
  <si>
    <t>NAIC871003</t>
  </si>
  <si>
    <t>NAIC8GV00A</t>
  </si>
  <si>
    <t>CAMPANIA</t>
  </si>
  <si>
    <t>PESCARA</t>
  </si>
  <si>
    <t>ABRUZZO</t>
  </si>
  <si>
    <t>RMIC82700X</t>
  </si>
  <si>
    <t>FRIC85900L</t>
  </si>
  <si>
    <t>FROSINONE</t>
  </si>
  <si>
    <t>LAZIO</t>
  </si>
  <si>
    <t>PDIS00700L</t>
  </si>
  <si>
    <t>PADOVA</t>
  </si>
  <si>
    <t>VENETO</t>
  </si>
  <si>
    <t>RNPS05000C</t>
  </si>
  <si>
    <t>Emilia Romagna</t>
  </si>
  <si>
    <t>PGIC833006</t>
  </si>
  <si>
    <t>UMBRIA</t>
  </si>
  <si>
    <t>CLMM04200B</t>
  </si>
  <si>
    <t>CALTANISSETTA</t>
  </si>
  <si>
    <t>SICILIA</t>
  </si>
  <si>
    <t>PIEMONTE</t>
  </si>
  <si>
    <t>RMIS03600V</t>
  </si>
  <si>
    <t>RIFIUTATO</t>
  </si>
  <si>
    <t>RMIS013006</t>
  </si>
  <si>
    <t>BRMM07900G</t>
  </si>
  <si>
    <t>MARCHE</t>
  </si>
  <si>
    <t>LICEO STATALE "G.M.COLOMBINI"</t>
  </si>
  <si>
    <t>PIACENZA</t>
  </si>
  <si>
    <t>AREZZO</t>
  </si>
  <si>
    <t>TOSCANA</t>
  </si>
  <si>
    <t>BOIC816008</t>
  </si>
  <si>
    <t>ROIC811001</t>
  </si>
  <si>
    <t>ISTITUTO DI ISTRUZIONE SUPERIORE CLASSICO E ARTISTICO DI. TERNI</t>
  </si>
  <si>
    <t>TERNI</t>
  </si>
  <si>
    <t>UDIC81200A</t>
  </si>
  <si>
    <t>FRIULI VENEZIA GIULIA</t>
  </si>
  <si>
    <t>RMPS39000G</t>
  </si>
  <si>
    <t>SRIC831005</t>
  </si>
  <si>
    <t>SIRACUSA</t>
  </si>
  <si>
    <t>LEIC829006</t>
  </si>
  <si>
    <t>LECCE</t>
  </si>
  <si>
    <t>PUGLIA</t>
  </si>
  <si>
    <t>LATINA</t>
  </si>
  <si>
    <t>SIENA</t>
  </si>
  <si>
    <t>00401740303</t>
  </si>
  <si>
    <t>UDIS01600T</t>
  </si>
  <si>
    <t>Friuli Venezia Giulia</t>
  </si>
  <si>
    <t>TSPS02000R</t>
  </si>
  <si>
    <t>RMIC8CQ00A</t>
  </si>
  <si>
    <t>FORF03000N</t>
  </si>
  <si>
    <t>Forlì-Cesena</t>
  </si>
  <si>
    <t>BAIC82900B</t>
  </si>
  <si>
    <t>BTPS15000X</t>
  </si>
  <si>
    <t>NAPS12000L</t>
  </si>
  <si>
    <t>TVIC876001</t>
  </si>
  <si>
    <t>FIRENZE</t>
  </si>
  <si>
    <t>TORINO</t>
  </si>
  <si>
    <t>ARPM010006</t>
  </si>
  <si>
    <t xml:space="preserve">ISTITUTO COMPRENSIVO STATALE "FILIPPO SANTAGATA" GRICIGNANO DI AVERSA </t>
  </si>
  <si>
    <t>CEIC8AH008</t>
  </si>
  <si>
    <t>PAIC8AN00G</t>
  </si>
  <si>
    <t>PALERMO</t>
  </si>
  <si>
    <t>AVIC849003</t>
  </si>
  <si>
    <t>AVELLINO</t>
  </si>
  <si>
    <t>RMPS12000G</t>
  </si>
  <si>
    <t xml:space="preserve">Liceo Artistico G. Romano di Mantova </t>
  </si>
  <si>
    <t>MNSL010001</t>
  </si>
  <si>
    <t>MODENA</t>
  </si>
  <si>
    <t>TREVISO</t>
  </si>
  <si>
    <t>RMIC8EW00X</t>
  </si>
  <si>
    <t>lazio</t>
  </si>
  <si>
    <t>NAIS021006</t>
  </si>
  <si>
    <t>NAPS540009</t>
  </si>
  <si>
    <t>TOIS059003</t>
  </si>
  <si>
    <t>PDTD1N5003</t>
  </si>
  <si>
    <t>Casa della Compagnia di Gesù detta Collegio Gonzaga</t>
  </si>
  <si>
    <t>00548760826</t>
  </si>
  <si>
    <t>PA1MB95007</t>
  </si>
  <si>
    <t>SVIS00800D</t>
  </si>
  <si>
    <t>RMIC87300N</t>
  </si>
  <si>
    <t>ISISS E. FERMI - M. POLO - E. MONTALE</t>
  </si>
  <si>
    <t>IMPERIA</t>
  </si>
  <si>
    <t>LIGURIA</t>
  </si>
  <si>
    <t>FORLI'-CESENA</t>
  </si>
  <si>
    <t>ARTF02000T</t>
  </si>
  <si>
    <t>VEIS02400C</t>
  </si>
  <si>
    <t>I.C. "N. Pisano" Marina di Pisa</t>
  </si>
  <si>
    <t>MOIC82100N</t>
  </si>
  <si>
    <t>IC MATTEO MARIA BOIARDO</t>
  </si>
  <si>
    <t>Reggio Emilia</t>
  </si>
  <si>
    <t>Istituto Professionale Statale per l'Industria e l'Artigianato "G. Giorgi"</t>
  </si>
  <si>
    <t>PZRI04000C</t>
  </si>
  <si>
    <t>BASILICATA</t>
  </si>
  <si>
    <t>NAIC820006</t>
  </si>
  <si>
    <t>LTPC080004</t>
  </si>
  <si>
    <t>RAVENNA</t>
  </si>
  <si>
    <t>LEIS05200B</t>
  </si>
  <si>
    <t>MATERA</t>
  </si>
  <si>
    <t>Liceo Artistico Statale Giacomo e Pio Manzù</t>
  </si>
  <si>
    <t>CEIC86200A</t>
  </si>
  <si>
    <t>UDINE</t>
  </si>
  <si>
    <t>FRIULI-VENEZIA GIULIA</t>
  </si>
  <si>
    <t xml:space="preserve">Istituto Comprensivo 1 Poggibonsi </t>
  </si>
  <si>
    <t>SIIC822002</t>
  </si>
  <si>
    <t>PGIC82800P</t>
  </si>
  <si>
    <t>FGIS052001</t>
  </si>
  <si>
    <t>PDIS02800N</t>
  </si>
  <si>
    <t>LICEO SCIENTIFICO STATALE FRANCESCO D'ASSISI</t>
  </si>
  <si>
    <t>LETD08000R</t>
  </si>
  <si>
    <t>PGTF19000V</t>
  </si>
  <si>
    <t>RMIS119002</t>
  </si>
  <si>
    <t>SAIC8BD00X</t>
  </si>
  <si>
    <t>BLPM01000L</t>
  </si>
  <si>
    <t>RMIC8GQ00R</t>
  </si>
  <si>
    <t>PGIC85100Q</t>
  </si>
  <si>
    <t>ISERNIA</t>
  </si>
  <si>
    <t>MOLISE</t>
  </si>
  <si>
    <t>RMIC80800E</t>
  </si>
  <si>
    <t>Istituto Comprensivo Corigliano d'Otranto Melpignano Castrignano de Greci</t>
  </si>
  <si>
    <t>LEIC81900G</t>
  </si>
  <si>
    <t>LICEO G.B. BROCCHI</t>
  </si>
  <si>
    <t>BOIC866009</t>
  </si>
  <si>
    <t>PAPS010002</t>
  </si>
  <si>
    <t>APIC825004</t>
  </si>
  <si>
    <t>I.C.S. Montecorvino Rovella (ex I. C. "Romualdo Trifone")</t>
  </si>
  <si>
    <t>SAIC8B3004</t>
  </si>
  <si>
    <t>I.C. “S. Pio X – G. Bovio” (ex Scuola Secondaria di  Primo Grado "G. Bovio")</t>
  </si>
  <si>
    <t>FGIC885004</t>
  </si>
  <si>
    <t>FOGGIA</t>
  </si>
  <si>
    <t>PIIS00800A</t>
  </si>
  <si>
    <t>FEIC810004</t>
  </si>
  <si>
    <t>EMILIA-ROMAGNA</t>
  </si>
  <si>
    <t>PGIS03300A</t>
  </si>
  <si>
    <t>BOPLMA500N</t>
  </si>
  <si>
    <t>BGIS02900L</t>
  </si>
  <si>
    <t>BERGAMO</t>
  </si>
  <si>
    <t>LOMBARDIA</t>
  </si>
  <si>
    <t>PSPS020006</t>
  </si>
  <si>
    <t>PESARO E URBINO</t>
  </si>
  <si>
    <t>NARI01000A</t>
  </si>
  <si>
    <t>MORC08000G</t>
  </si>
  <si>
    <t>SVPS01000V</t>
  </si>
  <si>
    <t>BAIC818001</t>
  </si>
  <si>
    <t>PESL03000E</t>
  </si>
  <si>
    <t>VATD02000X</t>
  </si>
  <si>
    <t>PZIS016001</t>
  </si>
  <si>
    <t>POTENZA</t>
  </si>
  <si>
    <t>LTIC81600A</t>
  </si>
  <si>
    <t>TNPC04000G</t>
  </si>
  <si>
    <t>Trentino - Alto Adige</t>
  </si>
  <si>
    <t>LIIC81900V</t>
  </si>
  <si>
    <t xml:space="preserve">Codice Tesoreria </t>
  </si>
  <si>
    <t>Conto Tesoreria / IBAN</t>
  </si>
  <si>
    <t>000</t>
  </si>
  <si>
    <t>IT 72 U 07601 03200 001050843844</t>
  </si>
  <si>
    <t>IT 09 V 03069 09606 100000017308</t>
  </si>
  <si>
    <t>IT 35 Z 03069 09606 100000400375</t>
  </si>
  <si>
    <t>IT 56 G 08883 02407 016000034842</t>
  </si>
  <si>
    <t>IT 02 A 05387 03269 000002226500</t>
  </si>
  <si>
    <t>IT 97 K 06230 01800 000015528281</t>
  </si>
  <si>
    <t>IC GRAZIE TAVERNELLE</t>
  </si>
  <si>
    <t xml:space="preserve">Nicola Borrelli            Direttore Generale </t>
  </si>
  <si>
    <t>Valutazione di apposita Commissione esaminatrice -in base ai criteri del bando - e successiva assegnazione  del Direttore Generale.</t>
  </si>
  <si>
    <t>ISTITUTO COMPRENSIVO GIOVANNI XXIII</t>
  </si>
  <si>
    <t xml:space="preserve">Nicola Borrelli           Direttore Generale </t>
  </si>
  <si>
    <t>Scuola dell'infanzia Paritaria Melarancia Un Posto per Giocare</t>
  </si>
  <si>
    <t>01191450939</t>
  </si>
  <si>
    <t>PN1A3V5008</t>
  </si>
  <si>
    <t>pordenone</t>
  </si>
  <si>
    <t>Friuli venezia Giulia</t>
  </si>
  <si>
    <t xml:space="preserve">Nicola Borrelli          Direttore Generale </t>
  </si>
  <si>
    <t>ISTITUTO COMPRENSIVO G. GARIBALDI</t>
  </si>
  <si>
    <t>Istituto Comprensivo G.B. Niccolini</t>
  </si>
  <si>
    <t>PIIC83600A</t>
  </si>
  <si>
    <t>Istituto Comprensivo Statale "G. Gaudiano"</t>
  </si>
  <si>
    <t>PSIC82700B</t>
  </si>
  <si>
    <t xml:space="preserve">pesaro e Urbino </t>
  </si>
  <si>
    <t>ISTITUTO COMPRENSIVO CERTALDO</t>
  </si>
  <si>
    <t>ISTITUTO COMPRENSIVO ANTONIO DE CURTIS</t>
  </si>
  <si>
    <t>NAIC8CQ00B</t>
  </si>
  <si>
    <t>I.C.S. CIMAROSA IV CIRCOLO</t>
  </si>
  <si>
    <t>CEIC84500L</t>
  </si>
  <si>
    <t>CASERTA</t>
  </si>
  <si>
    <t>SECONDO CIRCOLO DIDATTICO DON MINZONI SOMMA VESUVIANA</t>
  </si>
  <si>
    <t>NAEE21400P</t>
  </si>
  <si>
    <t>I.C.ALFREDO VINCIGUERRA</t>
  </si>
  <si>
    <t>RMIC8DG005</t>
  </si>
  <si>
    <t>IC Settimo III</t>
  </si>
  <si>
    <t>TOIC8BB008</t>
  </si>
  <si>
    <t>ISTITUTO COMPRENSIVO SETTIMO I</t>
  </si>
  <si>
    <t>DIREZIONE DIDATTICA 2 COMPAROZZI</t>
  </si>
  <si>
    <t>ISTITUTO COMPRENSIVO GINO STRADA - TORINO</t>
  </si>
  <si>
    <t>TOIC87600L</t>
  </si>
  <si>
    <t>I.C. ALESSANO</t>
  </si>
  <si>
    <t>IC Ceretolo</t>
  </si>
  <si>
    <t>BOIC82100Q</t>
  </si>
  <si>
    <t xml:space="preserve">SCUOLA MATERNA PARCO DEI BAMBINI MONTESSORI </t>
  </si>
  <si>
    <t>02405360583</t>
  </si>
  <si>
    <t>RM1A30700Q</t>
  </si>
  <si>
    <t>I. C. Bovezzo</t>
  </si>
  <si>
    <t>BSIC836004</t>
  </si>
  <si>
    <t>ISTITUTO MINUTOLI SCUOLA PARITARIA PRIMARIA E DELL'INFANZIA</t>
  </si>
  <si>
    <t>05666970826</t>
  </si>
  <si>
    <t>PA1E01000R</t>
  </si>
  <si>
    <t>IC DON MILANI LINGUITI</t>
  </si>
  <si>
    <t>SAIC857007</t>
  </si>
  <si>
    <t>BAEE06800R</t>
  </si>
  <si>
    <t>Barletta - Andria -Trani</t>
  </si>
  <si>
    <t>I.C. VIA GUICCIARDINI</t>
  </si>
  <si>
    <t>RMIC817009</t>
  </si>
  <si>
    <t>SCUOLA PRIMARIA CANOSSA</t>
  </si>
  <si>
    <t>CR1E00200P</t>
  </si>
  <si>
    <t>Cremona</t>
  </si>
  <si>
    <t xml:space="preserve">IC "P. Balsamo" di san Cataldo (ex 1° Circolo De Amicis) </t>
  </si>
  <si>
    <t>CLIC835007</t>
  </si>
  <si>
    <t>Istituto Comprensivo Di Giacomo - Santa Chiara</t>
  </si>
  <si>
    <t>NAIC8GR00N</t>
  </si>
  <si>
    <t>IC Mercato San Severino II (ex DD II Circolo Mercato San Severino)</t>
  </si>
  <si>
    <t>SAIC8CD00E</t>
  </si>
  <si>
    <t>ISTITUTO COMPRENSIVO STATALE "G. MARCONI"</t>
  </si>
  <si>
    <t>SAIC8AD009</t>
  </si>
  <si>
    <t>ISTITUTO COMPRENSIVO NOVELLI NATALUCCI</t>
  </si>
  <si>
    <t>ANIC813007</t>
  </si>
  <si>
    <t>ISTITUTO COMPRENSIVO STATALE DI OZIERI</t>
  </si>
  <si>
    <t>Istituo Comprensivo Statale "G. Carducci" Porto Azzurro</t>
  </si>
  <si>
    <t>LIIC805001</t>
  </si>
  <si>
    <t>3° ISTITUTO COMPRENSIVO STATALE "MILAZZO"</t>
  </si>
  <si>
    <t>DIREZIONE DIDATTICA TERZO CIRCOLO GUBBIO</t>
  </si>
  <si>
    <t>ISTITUTO COMPRENSIVO 11 BOLOGNA</t>
  </si>
  <si>
    <t xml:space="preserve">I.C.n.7 Enzo Drago </t>
  </si>
  <si>
    <t>Istituto Comprensivo di Balangero</t>
  </si>
  <si>
    <t>TOIC829003</t>
  </si>
  <si>
    <t>ISTITUTO COMPRENSIVO LUIGI MALERBA - FORNOVO DI TARO (PR)</t>
  </si>
  <si>
    <t>PRIC839006</t>
  </si>
  <si>
    <t>Istituto comprensivo "Vico II Fontanelle-Giovanni Paolo II"</t>
  </si>
  <si>
    <t>FGIC88300C</t>
  </si>
  <si>
    <t>IC ALBENGA SECONDO</t>
  </si>
  <si>
    <t>SVIC81500C</t>
  </si>
  <si>
    <t>SAVONA</t>
  </si>
  <si>
    <t>Istituto Comprensivo "Balilla-Imbriani"</t>
  </si>
  <si>
    <t>BAIC81400N</t>
  </si>
  <si>
    <t>ISTITUTO S. ANNA</t>
  </si>
  <si>
    <t>TO1A19900L</t>
  </si>
  <si>
    <t xml:space="preserve">ISTITUTO COMPRENSIVO "MICHELE CARLUCCI" di Baragiano </t>
  </si>
  <si>
    <t>PZIC82400Q</t>
  </si>
  <si>
    <t>DIREZIONE DIDATTICA STATALE "XVII CIRCOLO" CAGLIARI</t>
  </si>
  <si>
    <t>CAEE09300N</t>
  </si>
  <si>
    <t>CAGLIARI</t>
  </si>
  <si>
    <t>SARDEGNA</t>
  </si>
  <si>
    <t>Scuola paritaria "Colonna e Finzi"</t>
  </si>
  <si>
    <t>TO1E00600P</t>
  </si>
  <si>
    <t>I. C. G. Marconi</t>
  </si>
  <si>
    <t>Istituto Comprensivo "Regina Margherita - Leonardo Da Vinci"</t>
  </si>
  <si>
    <t>CIRCOLO DIDATTICO 6 RIMINI</t>
  </si>
  <si>
    <t>RNEE01500N</t>
  </si>
  <si>
    <t>I.C. N.10 - BOLOGNA</t>
  </si>
  <si>
    <t>ISTITUTO COMPRENSIVO NASI MONCALIERI</t>
  </si>
  <si>
    <t>TOIC887003</t>
  </si>
  <si>
    <t xml:space="preserve">ISTITUTO COMPRENSIVO 88 EDUARDO DE FILIPPO </t>
  </si>
  <si>
    <t>NAIC8B300N</t>
  </si>
  <si>
    <t>Istituto Cor Jesu Roma</t>
  </si>
  <si>
    <t>RM1E022005</t>
  </si>
  <si>
    <t>SCUOLA DELL'INFANZIA PARITARIA "ASILO INFANTILE DOTT. CANIO PAFUNDI"</t>
  </si>
  <si>
    <t>ISTITUTO COMPRENSIVO PRIMO LEVI RIVOLI</t>
  </si>
  <si>
    <t>TOIC872009</t>
  </si>
  <si>
    <t>SCUOLA PRIMARIA E DELL'INFANZIA MATER AMABILIS</t>
  </si>
  <si>
    <t>CE1E01700R</t>
  </si>
  <si>
    <t>I.C. "Leonardo Da Vinci" (ex D.D. "F. T. BUFALINI" SAN GIUSTINO)</t>
  </si>
  <si>
    <t>PGIC838009</t>
  </si>
  <si>
    <t>ISTITUTO COMPRENSIVO PINEROLO 4</t>
  </si>
  <si>
    <t>TOIC8BN00Q</t>
  </si>
  <si>
    <t>Congregazione delle suore dei poveri di San Vincenzo de Paoli - ISTITUTO BILINGUE DON MORINELLO</t>
  </si>
  <si>
    <t>AGRIGENTO</t>
  </si>
  <si>
    <t>ISTITUTO COMPRENSIVO DIAZ</t>
  </si>
  <si>
    <t>TAIC84300A</t>
  </si>
  <si>
    <t>TARANTO</t>
  </si>
  <si>
    <t>IC 3 PONTE SICILIANO POMIG.</t>
  </si>
  <si>
    <t>IC NARNI SCALO</t>
  </si>
  <si>
    <t>TRIC82000Q</t>
  </si>
  <si>
    <t>IC PASCOLI 2-CARO BERLINGIERI</t>
  </si>
  <si>
    <t>NAIC826005</t>
  </si>
  <si>
    <t>Scuola dell'infanzia Al cinema!</t>
  </si>
  <si>
    <t>ISTITUTO FARLOTTINE SOCIETA' COOPERATIVA SOCIALE</t>
  </si>
  <si>
    <t>BO1E020008</t>
  </si>
  <si>
    <t>II CIRCOLO DIDATTICO SPOLETO</t>
  </si>
  <si>
    <t>Circolo Didattico Statale "Nicolò Garzilli"</t>
  </si>
  <si>
    <t>paee020005</t>
  </si>
  <si>
    <t>ISTITUTO COMPRENSIVO 1 LORENZO MILANI DI POLICORO</t>
  </si>
  <si>
    <t>MTIC831002</t>
  </si>
  <si>
    <t>Scuola materna paritaria LA MAIUSCOLA</t>
  </si>
  <si>
    <t>03681581215</t>
  </si>
  <si>
    <t>NA1A36500R</t>
  </si>
  <si>
    <t>DIREZIONE DIDATTICA FRANCO RASETTI</t>
  </si>
  <si>
    <t>PGEE021002</t>
  </si>
  <si>
    <t>I.C. "Ada Negri" - Magnago (MI)</t>
  </si>
  <si>
    <t>MIIC84200D</t>
  </si>
  <si>
    <t>ISTITUTO COMPRENSIVO DON BOSCO</t>
  </si>
  <si>
    <t>Scuola dell'infanzia paritaria CRESCIAMO INSIEME</t>
  </si>
  <si>
    <t>00729390740</t>
  </si>
  <si>
    <t>BR1A04700D</t>
  </si>
  <si>
    <t>BRINDISI</t>
  </si>
  <si>
    <t>I.C. DI VIA SIDOLI</t>
  </si>
  <si>
    <t>direzione didattica alcide de gasperi</t>
  </si>
  <si>
    <t>PAEE013002</t>
  </si>
  <si>
    <t>palermo</t>
  </si>
  <si>
    <t>sicilia</t>
  </si>
  <si>
    <t>ISTITUTO COMPRENSIVO COLLEGIO DI MARIA LA PURITA'</t>
  </si>
  <si>
    <t>PA1E04500Q</t>
  </si>
  <si>
    <t>IC FORZATI DE CURTIS</t>
  </si>
  <si>
    <t>2 CIRCOLO DIDATTICO "DON PEPPE DIANA"</t>
  </si>
  <si>
    <t>CIRCOLO DIDATTICO STATALE GIOVANNI PASCOLI di Grumo Nevano</t>
  </si>
  <si>
    <t>NAEE14300T</t>
  </si>
  <si>
    <t>IC Antonio Malfatti (ex IC Montasola)</t>
  </si>
  <si>
    <t>RIIC823002</t>
  </si>
  <si>
    <t>RIETI</t>
  </si>
  <si>
    <t>I.C. G. PALLAVICINI</t>
  </si>
  <si>
    <t>RMIC8B0005</t>
  </si>
  <si>
    <t>I.P. "SANTARELLA-DE LILLA"</t>
  </si>
  <si>
    <t>C.P.I.A. Lenola</t>
  </si>
  <si>
    <t>LT1MZZ500E</t>
  </si>
  <si>
    <t>IIS " Giustino Fortunato"</t>
  </si>
  <si>
    <t>MTIS011001</t>
  </si>
  <si>
    <t>ITT-LSSA COPERNICO</t>
  </si>
  <si>
    <t>METF03000G</t>
  </si>
  <si>
    <t>IIS ROSA LUXEMBURG</t>
  </si>
  <si>
    <t>BOIS02800P</t>
  </si>
  <si>
    <t>ISTITUTO DI ISTRUZIONE SUPERIORE "EDOARDO AMALDI"</t>
  </si>
  <si>
    <t>I.I.S. E. Duni - C. Levi Liceo Classico - Liceo Artistico Statale</t>
  </si>
  <si>
    <t>MTIS01300L</t>
  </si>
  <si>
    <t>ISTITUTO DI ISTRUZIONE SUPERIORE OVIDIO</t>
  </si>
  <si>
    <t>AQIS02100G</t>
  </si>
  <si>
    <t>L'AQUILA</t>
  </si>
  <si>
    <t>ISTITUTO MAGISTRALE STATALE "GIORDANO BRUNO"</t>
  </si>
  <si>
    <t>IIS Torlonia Bellisario</t>
  </si>
  <si>
    <t>AQIS01200R</t>
  </si>
  <si>
    <t>ISTITUTO COMPRENSIVO di COLMURANO</t>
  </si>
  <si>
    <t>MACERATA</t>
  </si>
  <si>
    <t>ISTITUTO COMPRENSIVO STATALE MATESE (ex I.C. " G. Vitale")</t>
  </si>
  <si>
    <t>CEIC8BG003</t>
  </si>
  <si>
    <t>Istituto Tecnico Industriale "A. Monaco" - Cosenza</t>
  </si>
  <si>
    <t>CSTF01000C</t>
  </si>
  <si>
    <t>Polo Tecnico Professionale “Dea Persefone-Zanotti Bianco” (ex Istituto d'Istruzione Superiore Zanotti Bianco Marina di Gioiosa)</t>
  </si>
  <si>
    <t>RCIS042003</t>
  </si>
  <si>
    <t>Reggio Calabria</t>
  </si>
  <si>
    <t>CALABRIA</t>
  </si>
  <si>
    <t xml:space="preserve">I.S. Polo delle Arti Caselli Palizzi (ex Liceo Artistico, Coreutico Musicale "F. Palizzi") </t>
  </si>
  <si>
    <t>NAIS147007</t>
  </si>
  <si>
    <t>CENTRO PROVINCIALE ISTRUZIONE ADULTI 1 PERUGIA</t>
  </si>
  <si>
    <t>PGMM23500L</t>
  </si>
  <si>
    <t>ISTITUTO COMPRENSIVO SAURO ERRICO PASCOLI</t>
  </si>
  <si>
    <t>ISTITUTO COMPRENSIVO "E. DE AMICIS"</t>
  </si>
  <si>
    <t>ISTITUTO OMNICOMPRENSIVO STATALE "GIOVANNI VERGA"</t>
  </si>
  <si>
    <t>CTIC85900R</t>
  </si>
  <si>
    <t>CATANIA</t>
  </si>
  <si>
    <t>IC "VIA FRANCESCO GENTILE 40"</t>
  </si>
  <si>
    <t>RMIC8CM003</t>
  </si>
  <si>
    <t>LICEO SCIENTIFICO STATALE "ALBERT EINSTEIN"</t>
  </si>
  <si>
    <t>PAPS05000C</t>
  </si>
  <si>
    <t>I.M. Regina Margherita</t>
  </si>
  <si>
    <t>CPIA Nelson Mandela</t>
  </si>
  <si>
    <t>PAMM15700G</t>
  </si>
  <si>
    <t>ITIS GALILEO FERRARIS</t>
  </si>
  <si>
    <t>CTIC80900Q</t>
  </si>
  <si>
    <t>ISTITUTO COMPRENSIVO STATALE "G. SPERANZA" CENTOLA</t>
  </si>
  <si>
    <t>SAIC8AP00R</t>
  </si>
  <si>
    <t>Istituto Comprensivo "Magistrato Giovanni Falcone"</t>
  </si>
  <si>
    <t>LICEO SCIENTIFICO EMILIO SEGRE'</t>
  </si>
  <si>
    <t>NAPS32000A</t>
  </si>
  <si>
    <t>istituto tecnico statale "C. Andreozzi"</t>
  </si>
  <si>
    <t>CETD21000R</t>
  </si>
  <si>
    <t>ISTITUTO COMPRENSIVO STATALE ALDO MORO</t>
  </si>
  <si>
    <t>NAIC8B200T</t>
  </si>
  <si>
    <t>Istituto di Istruzione Superiore Statale "Carlo Gemmellaro"</t>
  </si>
  <si>
    <t>CTIS023006</t>
  </si>
  <si>
    <t>LICEO SCIENTIFICO STATALE G. SEGUENZA</t>
  </si>
  <si>
    <t>MEPS03000D</t>
  </si>
  <si>
    <t>Istituto Comprensivo Comuni della Sculdascia</t>
  </si>
  <si>
    <t>PDIC87700P</t>
  </si>
  <si>
    <t>Istituto comprensivo "Torino II"</t>
  </si>
  <si>
    <t>TOIC8BE00Q</t>
  </si>
  <si>
    <t>IIS ANTONELLO</t>
  </si>
  <si>
    <t>MEIS019009</t>
  </si>
  <si>
    <t>ISTITUTO COMPRENSIVO STATALE "F. P. Neglia - N. Savarese"</t>
  </si>
  <si>
    <t>enic82000t</t>
  </si>
  <si>
    <t>ISTITUTO COMPRENSIVO PIEVE DI TECO E PONTEDASSIO</t>
  </si>
  <si>
    <t>ISTITUTO COMPRENSIVO G. MARCONI DI TERNI</t>
  </si>
  <si>
    <t>ISTITUTO COMPRENSIVO MARTIRI DI CIVITELLA</t>
  </si>
  <si>
    <t>ARIC81000G</t>
  </si>
  <si>
    <t>ISTITUTO COMPRENSIVO COMMENDA</t>
  </si>
  <si>
    <t>BRIC81300X</t>
  </si>
  <si>
    <t>IC "Geremia Re"</t>
  </si>
  <si>
    <t>Istituto di Istruzione Superiore "E.Fermi"</t>
  </si>
  <si>
    <t>SSPG Galvani-Opromolla</t>
  </si>
  <si>
    <t>SAMM29100D</t>
  </si>
  <si>
    <t>ISTITUTO COMPRENSIVO COLOZZA BONFIGLIO</t>
  </si>
  <si>
    <t>PAIC85100P</t>
  </si>
  <si>
    <t>CPIA CATANIA 1</t>
  </si>
  <si>
    <t>CTMM150008</t>
  </si>
  <si>
    <t>Istituto Comprensivo Statale Socrate Mallardo</t>
  </si>
  <si>
    <t>ISTITUTO COMPRENSIVO ROMBIOLO</t>
  </si>
  <si>
    <t>VVIC81300P</t>
  </si>
  <si>
    <t>ISTITUTO COMPRENSIVO "FILIPPO TRAINA"</t>
  </si>
  <si>
    <t>RGIC82800C</t>
  </si>
  <si>
    <t>ISTITUTO COMPRENSIVO LEOPARDI</t>
  </si>
  <si>
    <t>NAIC8FY007</t>
  </si>
  <si>
    <t>ISTITUTO SUPERIORE STATALE "GIUSEPPE MOSCATI"</t>
  </si>
  <si>
    <t>I.I.S. ENZO FERRARI</t>
  </si>
  <si>
    <t>ISTITUTO SUPERIORE "ARCHIMEDE"</t>
  </si>
  <si>
    <t>NAIS126006</t>
  </si>
  <si>
    <t>LICEO STATALE ETTORE MAJORANA</t>
  </si>
  <si>
    <t>CTPS10000Q</t>
  </si>
  <si>
    <t>CPIA Lecce</t>
  </si>
  <si>
    <t>I.I.S. "VERONA TRENTO"</t>
  </si>
  <si>
    <t>03224560833</t>
  </si>
  <si>
    <t>MEIS027008</t>
  </si>
  <si>
    <t>Scuola Secondaria Statale di Primo Grado "Don Salvatore Vitale"</t>
  </si>
  <si>
    <t>NAMM297002</t>
  </si>
  <si>
    <t>ICS ALDA MERINI</t>
  </si>
  <si>
    <t>MIIC8C6006</t>
  </si>
  <si>
    <t>Istituto Comprensivo Statale Calimera</t>
  </si>
  <si>
    <t>CENTRO PROVINCIALE PER L'ISTRUZIONE DEGLI ADULTI n.3 di Roma</t>
  </si>
  <si>
    <t>RMMM672004</t>
  </si>
  <si>
    <t>Istituto Comprensivo Leonardo da Vinci</t>
  </si>
  <si>
    <t>SAIC866002</t>
  </si>
  <si>
    <t>I.C. "G. Pascoli" - Colliano</t>
  </si>
  <si>
    <t>SAIC8A200N</t>
  </si>
  <si>
    <t>7CPIA Anna Maria Lorenzetto</t>
  </si>
  <si>
    <t>RMMM67400Q</t>
  </si>
  <si>
    <t>I.I.S. "Cristofaro Mennella"</t>
  </si>
  <si>
    <t>DD 2961  del 27.08.2024</t>
  </si>
  <si>
    <t>DD 2596 del 16.07.2024</t>
  </si>
  <si>
    <t>DD 2478 del 04.07.2024</t>
  </si>
  <si>
    <t>DD 2961 del 27.08.24</t>
  </si>
  <si>
    <t>IST. COMPRENSIVO "E. DE AMICIS"</t>
  </si>
  <si>
    <t>Beneficiario</t>
  </si>
  <si>
    <t>IMPORTO CONTRIBUTO/VANTAGGIO ECONOMICO ATTRIBUITO NELL'ESERCIZIO</t>
  </si>
  <si>
    <t xml:space="preserve">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</si>
</sst>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&quot;€&quot;_-;\-* #,##0.00\ &quot;€&quot;_-;_-* &quot;-&quot;??\ &quot;€&quot;_-;_-@"/>
  </numFmts>
  <fonts count="2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color rgb="FF000000"/>
      <name val="Calibri Light"/>
      <family val="2"/>
      <charset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6" xfId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0" fillId="0" borderId="1" xfId="0" applyBorder="1"/>
    <xf numFmtId="0" fontId="3" fillId="0" borderId="2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horizontal="center" vertical="center" wrapText="1"/>
    </xf>
    <xf numFmtId="43" fontId="12" fillId="3" borderId="1" xfId="6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0" fillId="4" borderId="0" xfId="0" applyFill="1"/>
    <xf numFmtId="0" fontId="15" fillId="4" borderId="1" xfId="0" applyFont="1" applyFill="1" applyBorder="1" applyAlignment="1">
      <alignment vertical="center"/>
    </xf>
    <xf numFmtId="0" fontId="0" fillId="4" borderId="7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15" fillId="4" borderId="8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left" vertical="center"/>
    </xf>
    <xf numFmtId="164" fontId="0" fillId="4" borderId="0" xfId="0" applyNumberFormat="1" applyFill="1" applyAlignment="1">
      <alignment horizontal="left"/>
    </xf>
    <xf numFmtId="164" fontId="0" fillId="4" borderId="7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"/>
    </xf>
    <xf numFmtId="49" fontId="15" fillId="4" borderId="7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49" fontId="15" fillId="4" borderId="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44" fontId="17" fillId="4" borderId="1" xfId="5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9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9" fillId="0" borderId="1" xfId="0" applyFont="1" applyBorder="1"/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/>
    <xf numFmtId="0" fontId="0" fillId="5" borderId="1" xfId="0" applyFill="1" applyBorder="1"/>
    <xf numFmtId="0" fontId="9" fillId="5" borderId="1" xfId="0" applyFont="1" applyFill="1" applyBorder="1" applyAlignment="1">
      <alignment horizontal="left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0" fontId="9" fillId="4" borderId="1" xfId="0" applyFont="1" applyFill="1" applyBorder="1"/>
    <xf numFmtId="0" fontId="9" fillId="5" borderId="1" xfId="0" applyFont="1" applyFill="1" applyBorder="1"/>
    <xf numFmtId="164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9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5" borderId="0" xfId="0" applyFill="1"/>
    <xf numFmtId="0" fontId="2" fillId="4" borderId="1" xfId="0" applyFont="1" applyFill="1" applyBorder="1"/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3" borderId="1" xfId="6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1" xfId="0" applyFont="1" applyBorder="1" applyAlignment="1">
      <alignment horizontal="left"/>
    </xf>
    <xf numFmtId="0" fontId="0" fillId="4" borderId="0" xfId="0" applyFill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9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/>
    <xf numFmtId="164" fontId="0" fillId="4" borderId="1" xfId="0" applyNumberFormat="1" applyFill="1" applyBorder="1"/>
    <xf numFmtId="164" fontId="0" fillId="6" borderId="1" xfId="0" applyNumberFormat="1" applyFill="1" applyBorder="1"/>
    <xf numFmtId="49" fontId="9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21" fillId="4" borderId="1" xfId="0" applyFont="1" applyFill="1" applyBorder="1"/>
    <xf numFmtId="164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9" fillId="5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19" fillId="2" borderId="1" xfId="0" applyNumberFormat="1" applyFont="1" applyFill="1" applyBorder="1" applyAlignment="1">
      <alignment horizontal="center" vertical="center" wrapText="1"/>
    </xf>
  </cellXfs>
  <cellStyles count="10">
    <cellStyle name="Collegamento ipertestuale" xfId="1" builtinId="8"/>
    <cellStyle name="Collegamento ipertestuale 2" xfId="3" xr:uid="{00000000-0005-0000-0000-000001000000}"/>
    <cellStyle name="Collegamento ipertestuale 3" xfId="9" xr:uid="{B8D11AE3-E238-4729-96B4-3CF5CCCBDD62}"/>
    <cellStyle name="Collegamento ipertestuale visitato 2" xfId="4" xr:uid="{00000000-0005-0000-0000-000002000000}"/>
    <cellStyle name="Migliaia" xfId="6" builtinId="3"/>
    <cellStyle name="Normale" xfId="0" builtinId="0"/>
    <cellStyle name="Normale 2" xfId="2" xr:uid="{00000000-0005-0000-0000-000005000000}"/>
    <cellStyle name="Normale 3" xfId="7" xr:uid="{2E699CD4-62C3-4CC6-B8D8-6CDFCBF6F169}"/>
    <cellStyle name="Valuta" xfId="5" builtinId="4"/>
    <cellStyle name="Valuta 2" xfId="8" xr:uid="{1B2AE522-CF08-43D1-B261-3E2D835361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inemaperlascuola-moduli.istruzione.it/files/rilevazioni/ce3a2b29-244e-4aeb-97f4-43379d0139a2/d49abab6-ce2e-4b28-89b2-ae2fe5812c3a/17e758d6-8a01-41a8-b6ce-212937b0f6c7.pdf" TargetMode="External"/><Relationship Id="rId21" Type="http://schemas.openxmlformats.org/officeDocument/2006/relationships/hyperlink" Target="https://cinemaperlascuola-moduli.istruzione.it/files/rilevazioni/ce3a2b29-244e-4aeb-97f4-43379d0139a2/a1b60d9e-3ace-4f3c-99e8-c89ab6effcb4/9842f38a-7da9-42b0-8f0b-ee29f48d27ad.pdf.p7m" TargetMode="External"/><Relationship Id="rId42" Type="http://schemas.openxmlformats.org/officeDocument/2006/relationships/hyperlink" Target="https://cinemaperlascuola-moduli.istruzione.it/files/rilevazioni/ce3a2b29-244e-4aeb-97f4-43379d0139a2/41b7d160-7e1a-49b8-8da3-e8decf9cca9e/cbbd2976-266e-4611-a8c9-b223dca591a9.pdf.p7m" TargetMode="External"/><Relationship Id="rId63" Type="http://schemas.openxmlformats.org/officeDocument/2006/relationships/hyperlink" Target="https://cinemaperlascuola-moduli.istruzione.it/files/rilevazioni/ce3a2b29-244e-4aeb-97f4-43379d0139a2/17072552-48fb-4efb-9474-821b22dfdd54/12015cfe-df87-411c-bc00-aa0b82e07974.pdf" TargetMode="External"/><Relationship Id="rId84" Type="http://schemas.openxmlformats.org/officeDocument/2006/relationships/hyperlink" Target="https://cinemaperlascuola-moduli.istruzione.it/files/rilevazioni/ce3a2b29-244e-4aeb-97f4-43379d0139a2/abb0e69e-e8e5-4eca-863c-b81828ee2fbf/3b4699df-ed97-42f7-ae03-661eda8d103b.pdf" TargetMode="External"/><Relationship Id="rId138" Type="http://schemas.openxmlformats.org/officeDocument/2006/relationships/hyperlink" Target="https://cinemaperlascuola-moduli.istruzione.it/files/rilevazioni/ce3a2b29-244e-4aeb-97f4-43379d0139a2/c2468898-8423-4c4d-a342-be85b73dfd96/b6c5d4cc-6412-4d44-bd8b-c0d6185ead55.pdf.p7m" TargetMode="External"/><Relationship Id="rId159" Type="http://schemas.openxmlformats.org/officeDocument/2006/relationships/hyperlink" Target="https://cinemaperlascuola-moduli.istruzione.it/files/rilevazioni/ce3a2b29-244e-4aeb-97f4-43379d0139a2/81db1d9a-4c0f-4107-a624-f5affd2e3234/e6710da2-3cf2-440b-aada-1466a17bbdc0.pdf.p7m" TargetMode="External"/><Relationship Id="rId170" Type="http://schemas.openxmlformats.org/officeDocument/2006/relationships/hyperlink" Target="https://cinemaperlascuola-moduli.istruzione.it/files/rilevazioni/ce3a2b29-244e-4aeb-97f4-43379d0139a2/b81e05fa-7d79-4077-a7eb-60de7169d7e9/2dd7b709-d294-46ba-a0f8-c6bccf80f141.pdf" TargetMode="External"/><Relationship Id="rId191" Type="http://schemas.openxmlformats.org/officeDocument/2006/relationships/hyperlink" Target="https://cinemaperlascuola-moduli.istruzione.it/files/rilevazioni/ce3a2b29-244e-4aeb-97f4-43379d0139a2/51d65c8b-102d-4707-9251-8eb2a643591a/e6f86f5f-85d0-4e67-8bb1-47cccfc4bd71.pdf.p7m" TargetMode="External"/><Relationship Id="rId205" Type="http://schemas.openxmlformats.org/officeDocument/2006/relationships/hyperlink" Target="https://cinemaperlascuola-moduli.istruzione.it/files/rilevazioni/ce3a2b29-244e-4aeb-97f4-43379d0139a2/5c73130e-7c07-464e-bcc0-34edcc65cd2c/0406c9c9-946c-4d08-96bd-3509ddb4fac1.pdf" TargetMode="External"/><Relationship Id="rId226" Type="http://schemas.openxmlformats.org/officeDocument/2006/relationships/hyperlink" Target="https://cinemaperlascuola-moduli.istruzione.it/files/rilevazioni/ce3a2b29-244e-4aeb-97f4-43379d0139a2/046ea40b-2caf-4e1f-9592-f3488bb45970/bda46fa5-bffd-4fa5-a878-ce40c12a93ae.pdf" TargetMode="External"/><Relationship Id="rId247" Type="http://schemas.openxmlformats.org/officeDocument/2006/relationships/hyperlink" Target="https://cinemaperlascuola-moduli.istruzione.it/files/rilevazioni/ce3a2b29-244e-4aeb-97f4-43379d0139a2/4dfc0756-bc63-4251-85b8-b7574330c151/57e3bbf2-5b8c-440a-af2b-9885a7243258.pdf.p7m" TargetMode="External"/><Relationship Id="rId107" Type="http://schemas.openxmlformats.org/officeDocument/2006/relationships/hyperlink" Target="https://cinemaperlascuola-moduli.istruzione.it/files/rilevazioni/ce3a2b29-244e-4aeb-97f4-43379d0139a2/4ce7ba79-095a-4d1c-b3d5-34e176918b63/5ee81f4d-3489-4611-9fe5-6ed5e835db2a.pdf.p7m" TargetMode="External"/><Relationship Id="rId268" Type="http://schemas.openxmlformats.org/officeDocument/2006/relationships/hyperlink" Target="https://cinemaperlascuola-moduli.istruzione.it/files/rilevazioni/ce3a2b29-244e-4aeb-97f4-43379d0139a2/85e275ca-3e8e-429f-9010-73a180bbc5fe/64da60e0-165c-4779-b9ca-0a2dd52359b9.pdf" TargetMode="External"/><Relationship Id="rId11" Type="http://schemas.openxmlformats.org/officeDocument/2006/relationships/hyperlink" Target="https://cinemaperlascuola-moduli.istruzione.it/files/rilevazioni/ce3a2b29-244e-4aeb-97f4-43379d0139a2/2376e3fc-8bde-4552-b34e-3dbd35d9e676/1bc69c2b-3344-4e29-b2dc-7e6058683b7f.pdf.p7m" TargetMode="External"/><Relationship Id="rId32" Type="http://schemas.openxmlformats.org/officeDocument/2006/relationships/hyperlink" Target="https://cinemaperlascuola-moduli.istruzione.it/files/rilevazioni/ce3a2b29-244e-4aeb-97f4-43379d0139a2/3bed1438-9404-45cd-a8d2-b934e043210a/62983301-9080-4f0b-b8c0-869134cb43ef.pdf" TargetMode="External"/><Relationship Id="rId53" Type="http://schemas.openxmlformats.org/officeDocument/2006/relationships/hyperlink" Target="https://cinemaperlascuola-moduli.istruzione.it/files/rilevazioni/ce3a2b29-244e-4aeb-97f4-43379d0139a2/e049c2fb-1081-423f-b7f6-1ca1da3e05bd/6c97ad84-6919-4d19-ae4e-64650c773484.pdf" TargetMode="External"/><Relationship Id="rId74" Type="http://schemas.openxmlformats.org/officeDocument/2006/relationships/hyperlink" Target="https://cinemaperlascuola-moduli.istruzione.it/files/rilevazioni/ce3a2b29-244e-4aeb-97f4-43379d0139a2/091eda9f-3893-4b09-aa94-82487ed0e563/0ddc6a8e-19f5-4a3f-a230-3d7cb7ae0bec.pdf.p7m" TargetMode="External"/><Relationship Id="rId128" Type="http://schemas.openxmlformats.org/officeDocument/2006/relationships/hyperlink" Target="https://cinemaperlascuola-moduli.istruzione.it/files/rilevazioni/ce3a2b29-244e-4aeb-97f4-43379d0139a2/e09f9b91-cd9e-4557-907c-e47d032157c6/297bbc55-3454-451c-b428-b7626dc71c93.pdf.p7m" TargetMode="External"/><Relationship Id="rId149" Type="http://schemas.openxmlformats.org/officeDocument/2006/relationships/hyperlink" Target="https://cinemaperlascuola-moduli.istruzione.it/files/rilevazioni/ce3a2b29-244e-4aeb-97f4-43379d0139a2/60429f41-a2c3-4617-8fdd-17a5155f6adf/9363f96d-a654-48c7-a596-808a6d2f28af.pdf.p7m" TargetMode="External"/><Relationship Id="rId5" Type="http://schemas.openxmlformats.org/officeDocument/2006/relationships/hyperlink" Target="https://cinemaperlascuola-moduli.istruzione.it/files/rilevazioni/ce3a2b29-244e-4aeb-97f4-43379d0139a2/8d1c2cd2-f733-4be7-9d70-3511b754d9b4/f7dd96f3-ee18-4b24-af75-247b9db25767.pdf.p7m" TargetMode="External"/><Relationship Id="rId95" Type="http://schemas.openxmlformats.org/officeDocument/2006/relationships/hyperlink" Target="https://cinemaperlascuola-moduli.istruzione.it/files/rilevazioni/ce3a2b29-244e-4aeb-97f4-43379d0139a2/84299afd-2168-4510-8e60-104c09f1dd47/3f32a794-1ba1-4487-a011-35b5b7c59a3c.pdf" TargetMode="External"/><Relationship Id="rId160" Type="http://schemas.openxmlformats.org/officeDocument/2006/relationships/hyperlink" Target="https://cinemaperlascuola-moduli.istruzione.it/files/rilevazioni/ce3a2b29-244e-4aeb-97f4-43379d0139a2/81db1d9a-4c0f-4107-a624-f5affd2e3234/e6710da2-3cf2-440b-aada-1466a17bbdc0.pdf" TargetMode="External"/><Relationship Id="rId181" Type="http://schemas.openxmlformats.org/officeDocument/2006/relationships/hyperlink" Target="https://cinemaperlascuola-moduli.istruzione.it/files/rilevazioni/ce3a2b29-244e-4aeb-97f4-43379d0139a2/f6d083d2-8c1e-4fc9-bb85-c2a5648336d3/8cc484d1-9c71-4a8a-9e2d-fafafcd135b1.pdf.p7m" TargetMode="External"/><Relationship Id="rId216" Type="http://schemas.openxmlformats.org/officeDocument/2006/relationships/hyperlink" Target="https://cinemaperlascuola-moduli.istruzione.it/files/rilevazioni/ce3a2b29-244e-4aeb-97f4-43379d0139a2/48345716-ce50-4952-a961-7ad39c1b0714/e3716532-de43-4f89-b301-887e0a69b743.pdf.p7m" TargetMode="External"/><Relationship Id="rId237" Type="http://schemas.openxmlformats.org/officeDocument/2006/relationships/hyperlink" Target="https://cinemaperlascuola-moduli.istruzione.it/files/rilevazioni/ce3a2b29-244e-4aeb-97f4-43379d0139a2/fe39f31b-5891-4410-b2b1-6940f880ecde/6b3a654f-e199-49fd-8df7-caf47e786ead.pdf.p7m" TargetMode="External"/><Relationship Id="rId258" Type="http://schemas.openxmlformats.org/officeDocument/2006/relationships/hyperlink" Target="https://cinemaperlascuola-moduli.istruzione.it/files/rilevazioni/ce3a2b29-244e-4aeb-97f4-43379d0139a2/439eb218-c976-47ce-ad60-8aba8f779657/e4c071f7-e0b0-455c-87f2-4fa4ecf7c704.pdf" TargetMode="External"/><Relationship Id="rId22" Type="http://schemas.openxmlformats.org/officeDocument/2006/relationships/hyperlink" Target="https://cinemaperlascuola-moduli.istruzione.it/files/rilevazioni/ce3a2b29-244e-4aeb-97f4-43379d0139a2/a1b60d9e-3ace-4f3c-99e8-c89ab6effcb4/9842f38a-7da9-42b0-8f0b-ee29f48d27ad.pdf" TargetMode="External"/><Relationship Id="rId43" Type="http://schemas.openxmlformats.org/officeDocument/2006/relationships/hyperlink" Target="https://cinemaperlascuola-moduli.istruzione.it/files/rilevazioni/ce3a2b29-244e-4aeb-97f4-43379d0139a2/41b7d160-7e1a-49b8-8da3-e8decf9cca9e/cbbd2976-266e-4611-a8c9-b223dca591a9.pdf" TargetMode="External"/><Relationship Id="rId64" Type="http://schemas.openxmlformats.org/officeDocument/2006/relationships/hyperlink" Target="https://cinemaperlascuola-moduli.istruzione.it/files/rilevazioni/ce3a2b29-244e-4aeb-97f4-43379d0139a2/1663d2ad-328b-4d85-bd10-95d41cdadaf8/180bcac3-c00a-47c6-8d85-1a7535ddb51e.pdf.p7m" TargetMode="External"/><Relationship Id="rId118" Type="http://schemas.openxmlformats.org/officeDocument/2006/relationships/hyperlink" Target="https://cinemaperlascuola-moduli.istruzione.it/files/rilevazioni/ce3a2b29-244e-4aeb-97f4-43379d0139a2/d23fc398-d2a0-4f1e-bc10-ef0482695a7d/684d3643-0e70-473a-9869-edd8510ce15d.pdf.p7m" TargetMode="External"/><Relationship Id="rId139" Type="http://schemas.openxmlformats.org/officeDocument/2006/relationships/hyperlink" Target="https://cinemaperlascuola-moduli.istruzione.it/files/rilevazioni/ce3a2b29-244e-4aeb-97f4-43379d0139a2/c2468898-8423-4c4d-a342-be85b73dfd96/b6c5d4cc-6412-4d44-bd8b-c0d6185ead55.pdf" TargetMode="External"/><Relationship Id="rId85" Type="http://schemas.openxmlformats.org/officeDocument/2006/relationships/hyperlink" Target="https://cinemaperlascuola-moduli.istruzione.it/files/rilevazioni/ce3a2b29-244e-4aeb-97f4-43379d0139a2/ab151c3b-5223-4798-a0ab-f4f39ec88b05/3353c02b-18b2-40e2-b428-41157ac7d5e1.pdf.p7m" TargetMode="External"/><Relationship Id="rId150" Type="http://schemas.openxmlformats.org/officeDocument/2006/relationships/hyperlink" Target="https://cinemaperlascuola-moduli.istruzione.it/files/rilevazioni/ce3a2b29-244e-4aeb-97f4-43379d0139a2/60429f41-a2c3-4617-8fdd-17a5155f6adf/9363f96d-a654-48c7-a596-808a6d2f28af.pdf" TargetMode="External"/><Relationship Id="rId171" Type="http://schemas.openxmlformats.org/officeDocument/2006/relationships/hyperlink" Target="https://cinemaperlascuola-moduli.istruzione.it/files/rilevazioni/ce3a2b29-244e-4aeb-97f4-43379d0139a2/3c3d9eb5-0e55-4d92-91ce-006e12015b73/9683bb26-9804-4fd2-b724-e85557f03684.pdf.p7m" TargetMode="External"/><Relationship Id="rId192" Type="http://schemas.openxmlformats.org/officeDocument/2006/relationships/hyperlink" Target="https://cinemaperlascuola-moduli.istruzione.it/files/rilevazioni/ce3a2b29-244e-4aeb-97f4-43379d0139a2/51d65c8b-102d-4707-9251-8eb2a643591a/e6f86f5f-85d0-4e67-8bb1-47cccfc4bd71.pdf" TargetMode="External"/><Relationship Id="rId206" Type="http://schemas.openxmlformats.org/officeDocument/2006/relationships/hyperlink" Target="https://cinemaperlascuola-moduli.istruzione.it/files/rilevazioni/ce3a2b29-244e-4aeb-97f4-43379d0139a2/7375b7c7-9777-4aaf-bf00-2b0553cbd754/b6e558d1-6879-4020-ad91-c6d91dca8ee7.pdf.p7m" TargetMode="External"/><Relationship Id="rId227" Type="http://schemas.openxmlformats.org/officeDocument/2006/relationships/hyperlink" Target="https://cinemaperlascuola-moduli.istruzione.it/files/rilevazioni/ce3a2b29-244e-4aeb-97f4-43379d0139a2/52067336-d4b4-4602-9bfc-4c2ca2f501f6/ad45e66b-4b41-472c-ae21-024ecd739992.pdf.p7m" TargetMode="External"/><Relationship Id="rId248" Type="http://schemas.openxmlformats.org/officeDocument/2006/relationships/hyperlink" Target="https://cinemaperlascuola-moduli.istruzione.it/files/rilevazioni/ce3a2b29-244e-4aeb-97f4-43379d0139a2/4dfc0756-bc63-4251-85b8-b7574330c151/57e3bbf2-5b8c-440a-af2b-9885a7243258.pdf" TargetMode="External"/><Relationship Id="rId269" Type="http://schemas.openxmlformats.org/officeDocument/2006/relationships/hyperlink" Target="https://cinemaperlascuola-moduli.istruzione.it/files/rilevazioni/ce3a2b29-244e-4aeb-97f4-43379d0139a2/bc4b3988-7345-40e5-baff-e4dc7f74b515/f4ac77dc-8123-473c-883b-cd2d8bebce2b.pdf.p7m" TargetMode="External"/><Relationship Id="rId12" Type="http://schemas.openxmlformats.org/officeDocument/2006/relationships/hyperlink" Target="https://cinemaperlascuola-moduli.istruzione.it/files/rilevazioni/ce3a2b29-244e-4aeb-97f4-43379d0139a2/2376e3fc-8bde-4552-b34e-3dbd35d9e676/1bc69c2b-3344-4e29-b2dc-7e6058683b7f.pdf" TargetMode="External"/><Relationship Id="rId33" Type="http://schemas.openxmlformats.org/officeDocument/2006/relationships/hyperlink" Target="https://cinemaperlascuola-moduli.istruzione.it/files/rilevazioni/ce3a2b29-244e-4aeb-97f4-43379d0139a2/5cdfebb9-1d7f-4922-8323-b4eae29b332f/87bcf5d9-825f-4570-89ad-dad6e48bf743.pdf.p7m" TargetMode="External"/><Relationship Id="rId108" Type="http://schemas.openxmlformats.org/officeDocument/2006/relationships/hyperlink" Target="https://cinemaperlascuola-moduli.istruzione.it/files/rilevazioni/ce3a2b29-244e-4aeb-97f4-43379d0139a2/4ce7ba79-095a-4d1c-b3d5-34e176918b63/5ee81f4d-3489-4611-9fe5-6ed5e835db2a.pdf" TargetMode="External"/><Relationship Id="rId129" Type="http://schemas.openxmlformats.org/officeDocument/2006/relationships/hyperlink" Target="https://cinemaperlascuola-moduli.istruzione.it/files/rilevazioni/ce3a2b29-244e-4aeb-97f4-43379d0139a2/e09f9b91-cd9e-4557-907c-e47d032157c6/297bbc55-3454-451c-b428-b7626dc71c93.pdf" TargetMode="External"/><Relationship Id="rId54" Type="http://schemas.openxmlformats.org/officeDocument/2006/relationships/hyperlink" Target="https://cinemaperlascuola-moduli.istruzione.it/files/rilevazioni/ce3a2b29-244e-4aeb-97f4-43379d0139a2/1cccd580-9612-4bff-a6ea-eea9c70605c6/34a5d228-71ed-44c2-a259-71b81d910791.pdf.p7m" TargetMode="External"/><Relationship Id="rId75" Type="http://schemas.openxmlformats.org/officeDocument/2006/relationships/hyperlink" Target="https://cinemaperlascuola-moduli.istruzione.it/files/rilevazioni/ce3a2b29-244e-4aeb-97f4-43379d0139a2/091eda9f-3893-4b09-aa94-82487ed0e563/0ddc6a8e-19f5-4a3f-a230-3d7cb7ae0bec.pdf" TargetMode="External"/><Relationship Id="rId96" Type="http://schemas.openxmlformats.org/officeDocument/2006/relationships/hyperlink" Target="https://cinemaperlascuola-moduli.istruzione.it/files/rilevazioni/ce3a2b29-244e-4aeb-97f4-43379d0139a2/5a4fc5de-7f0d-459e-8d65-cdefc9eafcc6/ceb295ae-5f2f-42a2-9f8e-8d172a96d352.pdf.p7m" TargetMode="External"/><Relationship Id="rId140" Type="http://schemas.openxmlformats.org/officeDocument/2006/relationships/hyperlink" Target="https://cinemaperlascuola-moduli.istruzione.it/files/rilevazioni/ce3a2b29-244e-4aeb-97f4-43379d0139a2/d15effe7-3b50-4143-a14f-41e356bcd49e/aed240ee-7180-4a11-96fb-18e9b11294a2.pdf.p7m" TargetMode="External"/><Relationship Id="rId161" Type="http://schemas.openxmlformats.org/officeDocument/2006/relationships/hyperlink" Target="https://cinemaperlascuola-moduli.istruzione.it/files/rilevazioni/ce3a2b29-244e-4aeb-97f4-43379d0139a2/8c900f70-70d1-4944-a8cb-53417eeb20e2/db0c14fb-c78f-4718-ab83-f74b6cc877a2.pdf.p7m" TargetMode="External"/><Relationship Id="rId182" Type="http://schemas.openxmlformats.org/officeDocument/2006/relationships/hyperlink" Target="https://cinemaperlascuola-moduli.istruzione.it/files/rilevazioni/ce3a2b29-244e-4aeb-97f4-43379d0139a2/f6d083d2-8c1e-4fc9-bb85-c2a5648336d3/8cc484d1-9c71-4a8a-9e2d-fafafcd135b1.pdf" TargetMode="External"/><Relationship Id="rId217" Type="http://schemas.openxmlformats.org/officeDocument/2006/relationships/hyperlink" Target="https://cinemaperlascuola-moduli.istruzione.it/files/rilevazioni/ce3a2b29-244e-4aeb-97f4-43379d0139a2/48345716-ce50-4952-a961-7ad39c1b0714/e3716532-de43-4f89-b301-887e0a69b743.pdf" TargetMode="External"/><Relationship Id="rId6" Type="http://schemas.openxmlformats.org/officeDocument/2006/relationships/hyperlink" Target="https://cinemaperlascuola-moduli.istruzione.it/files/rilevazioni/ce3a2b29-244e-4aeb-97f4-43379d0139a2/8d1c2cd2-f733-4be7-9d70-3511b754d9b4/f7dd96f3-ee18-4b24-af75-247b9db25767.pdf" TargetMode="External"/><Relationship Id="rId238" Type="http://schemas.openxmlformats.org/officeDocument/2006/relationships/hyperlink" Target="https://cinemaperlascuola-moduli.istruzione.it/files/rilevazioni/ce3a2b29-244e-4aeb-97f4-43379d0139a2/fe39f31b-5891-4410-b2b1-6940f880ecde/6b3a654f-e199-49fd-8df7-caf47e786ead.pdf" TargetMode="External"/><Relationship Id="rId259" Type="http://schemas.openxmlformats.org/officeDocument/2006/relationships/hyperlink" Target="https://cinemaperlascuola-moduli.istruzione.it/files/rilevazioni/ce3a2b29-244e-4aeb-97f4-43379d0139a2/3b29fd51-6304-4095-a067-f1926d887660/ab731715-eb91-4b4f-b8b3-6b666bdecd80.pdf.p7m" TargetMode="External"/><Relationship Id="rId23" Type="http://schemas.openxmlformats.org/officeDocument/2006/relationships/hyperlink" Target="https://cinemaperlascuola-moduli.istruzione.it/files/rilevazioni/ce3a2b29-244e-4aeb-97f4-43379d0139a2/848ac00d-866c-4a61-a469-68ddc82db883/995a0d5a-fe40-46d1-84c2-d861ecde3a25.pdf.p7m" TargetMode="External"/><Relationship Id="rId28" Type="http://schemas.openxmlformats.org/officeDocument/2006/relationships/hyperlink" Target="https://cinemaperlascuola-moduli.istruzione.it/files/rilevazioni/ce3a2b29-244e-4aeb-97f4-43379d0139a2/fbac47bc-5913-4206-b312-56b158b49a69/b5a6eb35-86df-4899-9aa6-6f85977e4d9d.pdf" TargetMode="External"/><Relationship Id="rId49" Type="http://schemas.openxmlformats.org/officeDocument/2006/relationships/hyperlink" Target="https://cinemaperlascuola-moduli.istruzione.it/files/rilevazioni/ce3a2b29-244e-4aeb-97f4-43379d0139a2/44b7ab50-c269-4a6f-8609-d581cd1e3798/0a27b3ad-62cf-468a-b4d5-dacd156ac477.pdf" TargetMode="External"/><Relationship Id="rId114" Type="http://schemas.openxmlformats.org/officeDocument/2006/relationships/hyperlink" Target="https://cinemaperlascuola-moduli.istruzione.it/files/rilevazioni/ce3a2b29-244e-4aeb-97f4-43379d0139a2/0b93d897-4a89-4ee7-a4ce-bd37f45c5c1d/7195a85c-7216-4276-a63f-5b7c787cc85a.pdf.p7m" TargetMode="External"/><Relationship Id="rId119" Type="http://schemas.openxmlformats.org/officeDocument/2006/relationships/hyperlink" Target="https://cinemaperlascuola-moduli.istruzione.it/files/rilevazioni/ce3a2b29-244e-4aeb-97f4-43379d0139a2/d23fc398-d2a0-4f1e-bc10-ef0482695a7d/684d3643-0e70-473a-9869-edd8510ce15d.pdf" TargetMode="External"/><Relationship Id="rId270" Type="http://schemas.openxmlformats.org/officeDocument/2006/relationships/hyperlink" Target="https://cinemaperlascuola-moduli.istruzione.it/files/rilevazioni/ce3a2b29-244e-4aeb-97f4-43379d0139a2/bc4b3988-7345-40e5-baff-e4dc7f74b515/f4ac77dc-8123-473c-883b-cd2d8bebce2b.pdf" TargetMode="External"/><Relationship Id="rId44" Type="http://schemas.openxmlformats.org/officeDocument/2006/relationships/hyperlink" Target="https://cinemaperlascuola-moduli.istruzione.it/files/rilevazioni/ce3a2b29-244e-4aeb-97f4-43379d0139a2/9bcfb744-b435-443e-9fa2-898d540f9b93/f3be7745-6df7-4a8a-9874-f0a284c85dbb.pdf.p7m" TargetMode="External"/><Relationship Id="rId60" Type="http://schemas.openxmlformats.org/officeDocument/2006/relationships/hyperlink" Target="https://cinemaperlascuola-moduli.istruzione.it/files/rilevazioni/ce3a2b29-244e-4aeb-97f4-43379d0139a2/1f6b98f4-f4e9-4f15-8277-21b56aec50f8/ed680bbe-8644-4479-bcfb-07f99f0389df.pdf.p7m" TargetMode="External"/><Relationship Id="rId65" Type="http://schemas.openxmlformats.org/officeDocument/2006/relationships/hyperlink" Target="https://cinemaperlascuola-moduli.istruzione.it/files/rilevazioni/ce3a2b29-244e-4aeb-97f4-43379d0139a2/1663d2ad-328b-4d85-bd10-95d41cdadaf8/180bcac3-c00a-47c6-8d85-1a7535ddb51e.pdf" TargetMode="External"/><Relationship Id="rId81" Type="http://schemas.openxmlformats.org/officeDocument/2006/relationships/hyperlink" Target="https://cinemaperlascuola-moduli.istruzione.it/files/rilevazioni/ce3a2b29-244e-4aeb-97f4-43379d0139a2/93ddf42b-b451-4753-bd88-92366dbb8ebd/2a085da1-f1de-4b75-b931-3d587f781b81.pdf" TargetMode="External"/><Relationship Id="rId86" Type="http://schemas.openxmlformats.org/officeDocument/2006/relationships/hyperlink" Target="https://cinemaperlascuola-moduli.istruzione.it/files/rilevazioni/ce3a2b29-244e-4aeb-97f4-43379d0139a2/ab151c3b-5223-4798-a0ab-f4f39ec88b05/3353c02b-18b2-40e2-b428-41157ac7d5e1.pdf" TargetMode="External"/><Relationship Id="rId130" Type="http://schemas.openxmlformats.org/officeDocument/2006/relationships/hyperlink" Target="https://cinemaperlascuola-moduli.istruzione.it/files/rilevazioni/ce3a2b29-244e-4aeb-97f4-43379d0139a2/71e03e03-e81c-4c9c-803c-32b326962e10/293f9cbc-bf72-486e-8b43-38bc64b31a8a.pdf.p7m" TargetMode="External"/><Relationship Id="rId135" Type="http://schemas.openxmlformats.org/officeDocument/2006/relationships/hyperlink" Target="https://cinemaperlascuola-moduli.istruzione.it/files/rilevazioni/ce3a2b29-244e-4aeb-97f4-43379d0139a2/6625bc65-fd8c-4ff5-99e1-8c8fe7731134/72c61f34-99df-4f15-9d26-9dda5881e1cc.pdf" TargetMode="External"/><Relationship Id="rId151" Type="http://schemas.openxmlformats.org/officeDocument/2006/relationships/hyperlink" Target="https://cinemaperlascuola-moduli.istruzione.it/files/rilevazioni/ce3a2b29-244e-4aeb-97f4-43379d0139a2/d91552e2-fe13-4aeb-8f18-c27a403374ef/f460da40-6ccf-4b5e-9d1c-e54148459dfe.pdf" TargetMode="External"/><Relationship Id="rId156" Type="http://schemas.openxmlformats.org/officeDocument/2006/relationships/hyperlink" Target="https://cinemaperlascuola-moduli.istruzione.it/files/rilevazioni/ce3a2b29-244e-4aeb-97f4-43379d0139a2/25836244-b7e3-4f7f-9240-6cb42c089e8d/34a8941b-1b6b-4d34-af4f-e0f2c51f7fa8.pdf" TargetMode="External"/><Relationship Id="rId177" Type="http://schemas.openxmlformats.org/officeDocument/2006/relationships/hyperlink" Target="https://cinemaperlascuola-moduli.istruzione.it/files/rilevazioni/ce3a2b29-244e-4aeb-97f4-43379d0139a2/91372487-4a9d-48a5-95c1-f5bf7f656e36/fad9e8ee-0b6d-4302-b89c-612a209b91ca.pdf.p7m" TargetMode="External"/><Relationship Id="rId198" Type="http://schemas.openxmlformats.org/officeDocument/2006/relationships/hyperlink" Target="https://cinemaperlascuola-moduli.istruzione.it/files/rilevazioni/ce3a2b29-244e-4aeb-97f4-43379d0139a2/e982ccb1-405a-4973-a2b6-6044506f28fb/5adb6028-40b0-44bd-88b8-5d6931812424.pdf" TargetMode="External"/><Relationship Id="rId172" Type="http://schemas.openxmlformats.org/officeDocument/2006/relationships/hyperlink" Target="https://cinemaperlascuola-moduli.istruzione.it/files/rilevazioni/ce3a2b29-244e-4aeb-97f4-43379d0139a2/3c3d9eb5-0e55-4d92-91ce-006e12015b73/9683bb26-9804-4fd2-b724-e85557f03684.pdf" TargetMode="External"/><Relationship Id="rId193" Type="http://schemas.openxmlformats.org/officeDocument/2006/relationships/hyperlink" Target="https://cinemaperlascuola-moduli.istruzione.it/files/rilevazioni/ce3a2b29-244e-4aeb-97f4-43379d0139a2/defc350e-8d39-47b7-9e04-ccf2941f09bc/5bfa80ed-efa1-4be7-a40c-fa3fc82a7a50.pdf.p7m" TargetMode="External"/><Relationship Id="rId202" Type="http://schemas.openxmlformats.org/officeDocument/2006/relationships/hyperlink" Target="https://cinemaperlascuola-moduli.istruzione.it/files/rilevazioni/ce3a2b29-244e-4aeb-97f4-43379d0139a2/6c48db2f-c13b-46f1-8c9c-be7386226395/45a853f0-ee61-4fcd-8fab-8f3a7afbec0f.pdf" TargetMode="External"/><Relationship Id="rId207" Type="http://schemas.openxmlformats.org/officeDocument/2006/relationships/hyperlink" Target="https://cinemaperlascuola-moduli.istruzione.it/files/rilevazioni/ce3a2b29-244e-4aeb-97f4-43379d0139a2/7375b7c7-9777-4aaf-bf00-2b0553cbd754/b6e558d1-6879-4020-ad91-c6d91dca8ee7.pdf" TargetMode="External"/><Relationship Id="rId223" Type="http://schemas.openxmlformats.org/officeDocument/2006/relationships/hyperlink" Target="https://cinemaperlascuola-moduli.istruzione.it/files/rilevazioni/ce3a2b29-244e-4aeb-97f4-43379d0139a2/c280f02e-c47a-4bfa-927f-1f924ed873cb/53a15903-0451-459c-9b5f-e7104a999629.pdf" TargetMode="External"/><Relationship Id="rId228" Type="http://schemas.openxmlformats.org/officeDocument/2006/relationships/hyperlink" Target="https://cinemaperlascuola-moduli.istruzione.it/files/rilevazioni/ce3a2b29-244e-4aeb-97f4-43379d0139a2/52067336-d4b4-4602-9bfc-4c2ca2f501f6/ad45e66b-4b41-472c-ae21-024ecd739992.pdf" TargetMode="External"/><Relationship Id="rId244" Type="http://schemas.openxmlformats.org/officeDocument/2006/relationships/hyperlink" Target="https://cinemaperlascuola-moduli.istruzione.it/files/rilevazioni/ce3a2b29-244e-4aeb-97f4-43379d0139a2/76c68332-5ff2-4d3d-8825-9ca2ea2eb558/10127574-6bdf-44a6-9044-dec4c26c317c.pdf" TargetMode="External"/><Relationship Id="rId249" Type="http://schemas.openxmlformats.org/officeDocument/2006/relationships/hyperlink" Target="https://cinemaperlascuola-moduli.istruzione.it/files/rilevazioni/ce3a2b29-244e-4aeb-97f4-43379d0139a2/8a19a9f8-af76-4cf7-89af-e1506c87adcc/a374e16f-c22e-4d80-a2ce-d38f3af7956b.pdf.p7m" TargetMode="External"/><Relationship Id="rId13" Type="http://schemas.openxmlformats.org/officeDocument/2006/relationships/hyperlink" Target="https://cinemaperlascuola-moduli.istruzione.it/files/rilevazioni/ce3a2b29-244e-4aeb-97f4-43379d0139a2/c6b5844b-c365-48ba-b236-19664bdb3b63/3c397fac-484a-4660-8fc7-30c9d3d89f0b.pdf.p7m" TargetMode="External"/><Relationship Id="rId18" Type="http://schemas.openxmlformats.org/officeDocument/2006/relationships/hyperlink" Target="https://cinemaperlascuola-moduli.istruzione.it/files/rilevazioni/ce3a2b29-244e-4aeb-97f4-43379d0139a2/e1de9097-dc50-4b78-b7f3-2a47765b2e9e/2d7f3f12-b54b-4e91-b467-00cb202f7f61.pdf" TargetMode="External"/><Relationship Id="rId39" Type="http://schemas.openxmlformats.org/officeDocument/2006/relationships/hyperlink" Target="https://cinemaperlascuola-moduli.istruzione.it/files/rilevazioni/ce3a2b29-244e-4aeb-97f4-43379d0139a2/8a62573f-4949-4016-829f-29c70c3d1e75/8ad7a339-8561-45ac-badd-d90ae7d9d269.pdf.p7m" TargetMode="External"/><Relationship Id="rId109" Type="http://schemas.openxmlformats.org/officeDocument/2006/relationships/hyperlink" Target="https://cinemaperlascuola-moduli.istruzione.it/files/rilevazioni/ce3a2b29-244e-4aeb-97f4-43379d0139a2/aaac8be5-d489-42f5-8af9-2340093ef25a/6a972296-b6e8-4711-bdb5-24ce90d80e80.pdf.p7m" TargetMode="External"/><Relationship Id="rId260" Type="http://schemas.openxmlformats.org/officeDocument/2006/relationships/hyperlink" Target="https://cinemaperlascuola-moduli.istruzione.it/files/rilevazioni/ce3a2b29-244e-4aeb-97f4-43379d0139a2/3b29fd51-6304-4095-a067-f1926d887660/ab731715-eb91-4b4f-b8b3-6b666bdecd80.pdf" TargetMode="External"/><Relationship Id="rId265" Type="http://schemas.openxmlformats.org/officeDocument/2006/relationships/hyperlink" Target="https://cinemaperlascuola-moduli.istruzione.it/files/rilevazioni/ce3a2b29-244e-4aeb-97f4-43379d0139a2/729233bf-2458-460a-bb46-4061ee2f64be/eaafe165-d9f6-4fb7-bd9a-b7896e046386.pdf.p7m" TargetMode="External"/><Relationship Id="rId34" Type="http://schemas.openxmlformats.org/officeDocument/2006/relationships/hyperlink" Target="https://cinemaperlascuola-moduli.istruzione.it/files/rilevazioni/ce3a2b29-244e-4aeb-97f4-43379d0139a2/5cdfebb9-1d7f-4922-8323-b4eae29b332f/87bcf5d9-825f-4570-89ad-dad6e48bf743.pdf" TargetMode="External"/><Relationship Id="rId50" Type="http://schemas.openxmlformats.org/officeDocument/2006/relationships/hyperlink" Target="https://cinemaperlascuola-moduli.istruzione.it/files/rilevazioni/ce3a2b29-244e-4aeb-97f4-43379d0139a2/c8e7930a-3261-4f03-84be-b615f2c021af/4e91feb6-7a74-4750-99f7-ae776b3fa97f.pdf.p7m" TargetMode="External"/><Relationship Id="rId55" Type="http://schemas.openxmlformats.org/officeDocument/2006/relationships/hyperlink" Target="https://cinemaperlascuola-moduli.istruzione.it/files/rilevazioni/ce3a2b29-244e-4aeb-97f4-43379d0139a2/1cccd580-9612-4bff-a6ea-eea9c70605c6/34a5d228-71ed-44c2-a259-71b81d910791.pdf" TargetMode="External"/><Relationship Id="rId76" Type="http://schemas.openxmlformats.org/officeDocument/2006/relationships/hyperlink" Target="https://cinemaperlascuola-moduli.istruzione.it/files/rilevazioni/ce3a2b29-244e-4aeb-97f4-43379d0139a2/4c127ee1-8b7b-4f77-ab3a-08642f5b9139/cf4c1631-d5f0-480d-8aef-abe8b2b5944b.pdf.p7m" TargetMode="External"/><Relationship Id="rId97" Type="http://schemas.openxmlformats.org/officeDocument/2006/relationships/hyperlink" Target="https://cinemaperlascuola-moduli.istruzione.it/files/rilevazioni/ce3a2b29-244e-4aeb-97f4-43379d0139a2/5a4fc5de-7f0d-459e-8d65-cdefc9eafcc6/ceb295ae-5f2f-42a2-9f8e-8d172a96d352.pdf" TargetMode="External"/><Relationship Id="rId104" Type="http://schemas.openxmlformats.org/officeDocument/2006/relationships/hyperlink" Target="https://cinemaperlascuola-moduli.istruzione.it/files/rilevazioni/ce3a2b29-244e-4aeb-97f4-43379d0139a2/b45a0fdd-65af-4aba-b721-fb6d966e7aa2/5d14a768-0c5d-4609-9107-e5129562a512.pdf" TargetMode="External"/><Relationship Id="rId120" Type="http://schemas.openxmlformats.org/officeDocument/2006/relationships/hyperlink" Target="https://cinemaperlascuola-moduli.istruzione.it/files/rilevazioni/ce3a2b29-244e-4aeb-97f4-43379d0139a2/c5bef812-2d82-4afb-a3ee-a4ead0ea96bb/c46e3166-2a94-4ed0-be6b-073f025ea7b8.pdf.p7m" TargetMode="External"/><Relationship Id="rId125" Type="http://schemas.openxmlformats.org/officeDocument/2006/relationships/hyperlink" Target="https://cinemaperlascuola-moduli.istruzione.it/files/rilevazioni/ce3a2b29-244e-4aeb-97f4-43379d0139a2/258179ec-ca19-4711-b59c-582df70dab2b/1b3fe707-7b11-43ef-9f08-1f8871e0ad7f.pdf" TargetMode="External"/><Relationship Id="rId141" Type="http://schemas.openxmlformats.org/officeDocument/2006/relationships/hyperlink" Target="https://cinemaperlascuola-moduli.istruzione.it/files/rilevazioni/ce3a2b29-244e-4aeb-97f4-43379d0139a2/d15effe7-3b50-4143-a14f-41e356bcd49e/aed240ee-7180-4a11-96fb-18e9b11294a2.pdf" TargetMode="External"/><Relationship Id="rId146" Type="http://schemas.openxmlformats.org/officeDocument/2006/relationships/hyperlink" Target="https://cinemaperlascuola-moduli.istruzione.it/files/rilevazioni/ce3a2b29-244e-4aeb-97f4-43379d0139a2/86141c73-59dc-470a-96b4-53198d205e73/ce2b4a83-7335-429a-a524-d9a4779d5713.pdf.p7m" TargetMode="External"/><Relationship Id="rId167" Type="http://schemas.openxmlformats.org/officeDocument/2006/relationships/hyperlink" Target="https://cinemaperlascuola-moduli.istruzione.it/files/rilevazioni/ce3a2b29-244e-4aeb-97f4-43379d0139a2/90d920b3-df10-47fe-a5fd-5de6cf1a8861/4544fde6-b4df-4968-8972-64c481b63e8a.pdf.p7m" TargetMode="External"/><Relationship Id="rId188" Type="http://schemas.openxmlformats.org/officeDocument/2006/relationships/hyperlink" Target="https://cinemaperlascuola-moduli.istruzione.it/files/rilevazioni/ce3a2b29-244e-4aeb-97f4-43379d0139a2/49a78160-b4dc-4d4e-9cc4-a0d62b9d9d1c/5d428aa4-c9bf-4f70-979b-acca81d536a7.pdf" TargetMode="External"/><Relationship Id="rId7" Type="http://schemas.openxmlformats.org/officeDocument/2006/relationships/hyperlink" Target="https://cinemaperlascuola-moduli.istruzione.it/files/rilevazioni/ce3a2b29-244e-4aeb-97f4-43379d0139a2/c33b2239-2d88-435e-bb54-fb15f4e500b0/7bc1bdde-531f-41c9-adee-dadfe568eabe.pdf.p7m" TargetMode="External"/><Relationship Id="rId71" Type="http://schemas.openxmlformats.org/officeDocument/2006/relationships/hyperlink" Target="https://cinemaperlascuola-moduli.istruzione.it/files/rilevazioni/ce3a2b29-244e-4aeb-97f4-43379d0139a2/a0802ae7-1a67-4a6f-b3b8-f4e202730aa5/f8450332-b0d6-447c-9356-20a37f40773d.pdf" TargetMode="External"/><Relationship Id="rId92" Type="http://schemas.openxmlformats.org/officeDocument/2006/relationships/hyperlink" Target="https://cinemaperlascuola-moduli.istruzione.it/files/rilevazioni/ce3a2b29-244e-4aeb-97f4-43379d0139a2/2f9d6a5e-b619-4cd3-81e9-92b9e63a88b4/95256237-1efe-4d82-bb86-20fcc1a9cdd9.pdf.p7m" TargetMode="External"/><Relationship Id="rId162" Type="http://schemas.openxmlformats.org/officeDocument/2006/relationships/hyperlink" Target="https://cinemaperlascuola-moduli.istruzione.it/files/rilevazioni/ce3a2b29-244e-4aeb-97f4-43379d0139a2/8c900f70-70d1-4944-a8cb-53417eeb20e2/db0c14fb-c78f-4718-ab83-f74b6cc877a2.pdf" TargetMode="External"/><Relationship Id="rId183" Type="http://schemas.openxmlformats.org/officeDocument/2006/relationships/hyperlink" Target="https://cinemaperlascuola-moduli.istruzione.it/files/rilevazioni/ce3a2b29-244e-4aeb-97f4-43379d0139a2/400b7394-3d6d-4d43-a377-aa26199fda4b/706bd350-a1bc-48a7-b099-2690dd328085.pdf.p7m" TargetMode="External"/><Relationship Id="rId213" Type="http://schemas.openxmlformats.org/officeDocument/2006/relationships/hyperlink" Target="https://cinemaperlascuola-moduli.istruzione.it/files/rilevazioni/ce3a2b29-244e-4aeb-97f4-43379d0139a2/fa6a9c94-e8c9-464c-9368-a1f695a998dd/7434087e-a7fb-46e2-85de-a2deb8243da9.pdf" TargetMode="External"/><Relationship Id="rId218" Type="http://schemas.openxmlformats.org/officeDocument/2006/relationships/hyperlink" Target="https://cinemaperlascuola-moduli.istruzione.it/files/rilevazioni/ce3a2b29-244e-4aeb-97f4-43379d0139a2/b553d7a6-8228-4e9d-96ef-c5cc20e33856/0d1141b3-9caf-4c80-ac55-1b6c1da982a1.pdf.p7m" TargetMode="External"/><Relationship Id="rId234" Type="http://schemas.openxmlformats.org/officeDocument/2006/relationships/hyperlink" Target="https://cinemaperlascuola-moduli.istruzione.it/files/rilevazioni/ce3a2b29-244e-4aeb-97f4-43379d0139a2/7abff0ab-5c6a-440b-aa64-aef465926d0a/23848f6d-7ddd-4a6a-b6aa-0b1e312f6328.pdf" TargetMode="External"/><Relationship Id="rId239" Type="http://schemas.openxmlformats.org/officeDocument/2006/relationships/hyperlink" Target="https://cinemaperlascuola-moduli.istruzione.it/files/rilevazioni/ce3a2b29-244e-4aeb-97f4-43379d0139a2/5ff77eeb-cb40-43ec-bb73-6061637855fb/91ca7a35-9e3c-4b70-8ce2-2c41c73e1785.pdf.p7m" TargetMode="External"/><Relationship Id="rId2" Type="http://schemas.openxmlformats.org/officeDocument/2006/relationships/hyperlink" Target="https://cinemaperlascuola-moduli.istruzione.it/files/rilevazioni/ce3a2b29-244e-4aeb-97f4-43379d0139a2/0ffb7bcc-9d87-4722-b4a4-80aa5c26959a/fd4bcc2a-47f8-432f-9f33-203ed976cb1a.pdf" TargetMode="External"/><Relationship Id="rId29" Type="http://schemas.openxmlformats.org/officeDocument/2006/relationships/hyperlink" Target="https://cinemaperlascuola-moduli.istruzione.it/files/rilevazioni/ce3a2b29-244e-4aeb-97f4-43379d0139a2/f214a46e-4f90-4f73-98ff-b7e7e1d6e951/24767aee-260f-468b-b172-c5f674ff7a79.pdf.p7m" TargetMode="External"/><Relationship Id="rId250" Type="http://schemas.openxmlformats.org/officeDocument/2006/relationships/hyperlink" Target="https://cinemaperlascuola-moduli.istruzione.it/files/rilevazioni/ce3a2b29-244e-4aeb-97f4-43379d0139a2/8a19a9f8-af76-4cf7-89af-e1506c87adcc/a374e16f-c22e-4d80-a2ce-d38f3af7956b.pdf" TargetMode="External"/><Relationship Id="rId255" Type="http://schemas.openxmlformats.org/officeDocument/2006/relationships/hyperlink" Target="https://cinemaperlascuola-moduli.istruzione.it/files/rilevazioni/ce3a2b29-244e-4aeb-97f4-43379d0139a2/a973a89e-5354-4268-85e0-d9629d4a4f19/f63a644a-4abb-4fcf-ad73-ec3d08a750b6.pdf.p7m" TargetMode="External"/><Relationship Id="rId24" Type="http://schemas.openxmlformats.org/officeDocument/2006/relationships/hyperlink" Target="https://cinemaperlascuola-moduli.istruzione.it/files/rilevazioni/ce3a2b29-244e-4aeb-97f4-43379d0139a2/848ac00d-866c-4a61-a469-68ddc82db883/995a0d5a-fe40-46d1-84c2-d861ecde3a25.pdf" TargetMode="External"/><Relationship Id="rId40" Type="http://schemas.openxmlformats.org/officeDocument/2006/relationships/hyperlink" Target="https://cinemaperlascuola-moduli.istruzione.it/files/rilevazioni/ce3a2b29-244e-4aeb-97f4-43379d0139a2/8a62573f-4949-4016-829f-29c70c3d1e75/8ad7a339-8561-45ac-badd-d90ae7d9d269.pdf" TargetMode="External"/><Relationship Id="rId45" Type="http://schemas.openxmlformats.org/officeDocument/2006/relationships/hyperlink" Target="https://cinemaperlascuola-moduli.istruzione.it/files/rilevazioni/ce3a2b29-244e-4aeb-97f4-43379d0139a2/9bcfb744-b435-443e-9fa2-898d540f9b93/f3be7745-6df7-4a8a-9874-f0a284c85dbb.pdf" TargetMode="External"/><Relationship Id="rId66" Type="http://schemas.openxmlformats.org/officeDocument/2006/relationships/hyperlink" Target="https://cinemaperlascuola-moduli.istruzione.it/files/rilevazioni/ce3a2b29-244e-4aeb-97f4-43379d0139a2/d3e60ddf-e2c5-452c-b93e-ba4230c15183/62495759-d1c5-46b1-9712-9f7f82422ff6.pdf.p7m" TargetMode="External"/><Relationship Id="rId87" Type="http://schemas.openxmlformats.org/officeDocument/2006/relationships/hyperlink" Target="https://cinemaperlascuola-moduli.istruzione.it/files/rilevazioni/ce3a2b29-244e-4aeb-97f4-43379d0139a2/39c519a8-b4e3-4838-8bf3-243df5b5151e/e361ce88-bb67-4112-8c70-5cff7f566dd1.pdf" TargetMode="External"/><Relationship Id="rId110" Type="http://schemas.openxmlformats.org/officeDocument/2006/relationships/hyperlink" Target="https://cinemaperlascuola-moduli.istruzione.it/files/rilevazioni/ce3a2b29-244e-4aeb-97f4-43379d0139a2/aaac8be5-d489-42f5-8af9-2340093ef25a/6a972296-b6e8-4711-bdb5-24ce90d80e80.pdf" TargetMode="External"/><Relationship Id="rId115" Type="http://schemas.openxmlformats.org/officeDocument/2006/relationships/hyperlink" Target="https://cinemaperlascuola-moduli.istruzione.it/files/rilevazioni/ce3a2b29-244e-4aeb-97f4-43379d0139a2/0b93d897-4a89-4ee7-a4ce-bd37f45c5c1d/7195a85c-7216-4276-a63f-5b7c787cc85a.pdf" TargetMode="External"/><Relationship Id="rId131" Type="http://schemas.openxmlformats.org/officeDocument/2006/relationships/hyperlink" Target="https://cinemaperlascuola-moduli.istruzione.it/files/rilevazioni/ce3a2b29-244e-4aeb-97f4-43379d0139a2/71e03e03-e81c-4c9c-803c-32b326962e10/293f9cbc-bf72-486e-8b43-38bc64b31a8a.pdf" TargetMode="External"/><Relationship Id="rId136" Type="http://schemas.openxmlformats.org/officeDocument/2006/relationships/hyperlink" Target="https://cinemaperlascuola-moduli.istruzione.it/files/rilevazioni/ce3a2b29-244e-4aeb-97f4-43379d0139a2/636b7487-0112-4e98-a566-ffafca58b985/f2e896fa-a055-4603-877e-16464289a89e.pdf.p7m" TargetMode="External"/><Relationship Id="rId157" Type="http://schemas.openxmlformats.org/officeDocument/2006/relationships/hyperlink" Target="https://cinemaperlascuola-moduli.istruzione.it/files/rilevazioni/ce3a2b29-244e-4aeb-97f4-43379d0139a2/7b5b7729-8474-424c-b1a4-6757d6b0a111/2d4f140d-15ca-45c2-b7a8-676a40fb8441.pdf.p7m" TargetMode="External"/><Relationship Id="rId178" Type="http://schemas.openxmlformats.org/officeDocument/2006/relationships/hyperlink" Target="https://cinemaperlascuola-moduli.istruzione.it/files/rilevazioni/ce3a2b29-244e-4aeb-97f4-43379d0139a2/91372487-4a9d-48a5-95c1-f5bf7f656e36/fad9e8ee-0b6d-4302-b89c-612a209b91ca.pdf" TargetMode="External"/><Relationship Id="rId61" Type="http://schemas.openxmlformats.org/officeDocument/2006/relationships/hyperlink" Target="https://cinemaperlascuola-moduli.istruzione.it/files/rilevazioni/ce3a2b29-244e-4aeb-97f4-43379d0139a2/1f6b98f4-f4e9-4f15-8277-21b56aec50f8/ed680bbe-8644-4479-bcfb-07f99f0389df.pdf" TargetMode="External"/><Relationship Id="rId82" Type="http://schemas.openxmlformats.org/officeDocument/2006/relationships/hyperlink" Target="https://cinemaperlascuola-moduli.istruzione.it/files/rilevazioni/ce3a2b29-244e-4aeb-97f4-43379d0139a2/8fb2fdd8-248a-4b13-96d6-6495cc156850/b8249c39-402d-4c49-b168-cf97fbb2ffde.pdf" TargetMode="External"/><Relationship Id="rId152" Type="http://schemas.openxmlformats.org/officeDocument/2006/relationships/hyperlink" Target="https://cinemaperlascuola-moduli.istruzione.it/files/rilevazioni/ce3a2b29-244e-4aeb-97f4-43379d0139a2/7e72dcf2-95b9-4fd6-b55b-91ebe64976a0/b748bb45-e390-43ac-87e4-5f60fd4ff1ff.pdf" TargetMode="External"/><Relationship Id="rId173" Type="http://schemas.openxmlformats.org/officeDocument/2006/relationships/hyperlink" Target="https://cinemaperlascuola-moduli.istruzione.it/files/rilevazioni/ce3a2b29-244e-4aeb-97f4-43379d0139a2/8715c654-4a2e-4ac6-96c7-e7df0ce0624b/5275017d-d4e3-4e8e-8f01-527820fc6a71.pdf.p7m" TargetMode="External"/><Relationship Id="rId194" Type="http://schemas.openxmlformats.org/officeDocument/2006/relationships/hyperlink" Target="https://cinemaperlascuola-moduli.istruzione.it/files/rilevazioni/ce3a2b29-244e-4aeb-97f4-43379d0139a2/defc350e-8d39-47b7-9e04-ccf2941f09bc/5bfa80ed-efa1-4be7-a40c-fa3fc82a7a50.pdf" TargetMode="External"/><Relationship Id="rId199" Type="http://schemas.openxmlformats.org/officeDocument/2006/relationships/hyperlink" Target="https://cinemaperlascuola-moduli.istruzione.it/files/rilevazioni/ce3a2b29-244e-4aeb-97f4-43379d0139a2/ca963297-abe2-4417-b7fe-b9918498d106/0d3ff31f-e202-4243-8c35-f9030b53fee0.pdf.p7m" TargetMode="External"/><Relationship Id="rId203" Type="http://schemas.openxmlformats.org/officeDocument/2006/relationships/hyperlink" Target="https://cinemaperlascuola-moduli.istruzione.it/files/rilevazioni/ce3a2b29-244e-4aeb-97f4-43379d0139a2/8370facd-c2fa-4400-b924-68405730455e/43e49f36-3748-4dac-8196-1c99111f5fb9.pdf.p7m" TargetMode="External"/><Relationship Id="rId208" Type="http://schemas.openxmlformats.org/officeDocument/2006/relationships/hyperlink" Target="https://cinemaperlascuola-moduli.istruzione.it/files/rilevazioni/ce3a2b29-244e-4aeb-97f4-43379d0139a2/cd93a5f7-eda9-4b7f-91de-d36babc6f80e/c60e3ebc-58d1-432e-beb4-38ccb51aff0f.pdf.p7m" TargetMode="External"/><Relationship Id="rId229" Type="http://schemas.openxmlformats.org/officeDocument/2006/relationships/hyperlink" Target="https://cinemaperlascuola-moduli.istruzione.it/files/rilevazioni/ce3a2b29-244e-4aeb-97f4-43379d0139a2/29f55605-b8bd-44e1-a0c7-2659cf31e2a0/a9ac7063-4e42-4d59-8635-48e4e87ccfc1.pdf.p7m" TargetMode="External"/><Relationship Id="rId19" Type="http://schemas.openxmlformats.org/officeDocument/2006/relationships/hyperlink" Target="https://cinemaperlascuola-moduli.istruzione.it/files/rilevazioni/ce3a2b29-244e-4aeb-97f4-43379d0139a2/9206b778-224d-4b0d-802b-4a5d97b4a34d/8046638f-a899-4c1d-837b-0996f24568ba.pdf.p7m" TargetMode="External"/><Relationship Id="rId224" Type="http://schemas.openxmlformats.org/officeDocument/2006/relationships/hyperlink" Target="https://cinemaperlascuola-moduli.istruzione.it/files/rilevazioni/ce3a2b29-244e-4aeb-97f4-43379d0139a2/461feeb9-9c30-461b-9737-cf1e38eba4c0/94cddcb3-8cfb-40fa-b0ce-5c2d34040924.pdf" TargetMode="External"/><Relationship Id="rId240" Type="http://schemas.openxmlformats.org/officeDocument/2006/relationships/hyperlink" Target="https://cinemaperlascuola-moduli.istruzione.it/files/rilevazioni/ce3a2b29-244e-4aeb-97f4-43379d0139a2/5ff77eeb-cb40-43ec-bb73-6061637855fb/91ca7a35-9e3c-4b70-8ce2-2c41c73e1785.pdf" TargetMode="External"/><Relationship Id="rId245" Type="http://schemas.openxmlformats.org/officeDocument/2006/relationships/hyperlink" Target="https://cinemaperlascuola-moduli.istruzione.it/files/rilevazioni/ce3a2b29-244e-4aeb-97f4-43379d0139a2/5475c3f4-2c7f-450c-a14a-18a1d6e73d67/c35feaff-6593-4f6a-b7b3-57d6f319552b.pdf.p7m" TargetMode="External"/><Relationship Id="rId261" Type="http://schemas.openxmlformats.org/officeDocument/2006/relationships/hyperlink" Target="https://cinemaperlascuola-moduli.istruzione.it/files/rilevazioni/ce3a2b29-244e-4aeb-97f4-43379d0139a2/89083d71-e657-40fc-a2b1-94839cefa1bd/0a7acadd-5557-42dc-af8b-b5f812e30b86.pdf.p7m" TargetMode="External"/><Relationship Id="rId266" Type="http://schemas.openxmlformats.org/officeDocument/2006/relationships/hyperlink" Target="https://cinemaperlascuola-moduli.istruzione.it/files/rilevazioni/ce3a2b29-244e-4aeb-97f4-43379d0139a2/729233bf-2458-460a-bb46-4061ee2f64be/eaafe165-d9f6-4fb7-bd9a-b7896e046386.pdf" TargetMode="External"/><Relationship Id="rId14" Type="http://schemas.openxmlformats.org/officeDocument/2006/relationships/hyperlink" Target="https://cinemaperlascuola-moduli.istruzione.it/files/rilevazioni/ce3a2b29-244e-4aeb-97f4-43379d0139a2/c6b5844b-c365-48ba-b236-19664bdb3b63/3c397fac-484a-4660-8fc7-30c9d3d89f0b.pdf" TargetMode="External"/><Relationship Id="rId30" Type="http://schemas.openxmlformats.org/officeDocument/2006/relationships/hyperlink" Target="https://cinemaperlascuola-moduli.istruzione.it/files/rilevazioni/ce3a2b29-244e-4aeb-97f4-43379d0139a2/f214a46e-4f90-4f73-98ff-b7e7e1d6e951/24767aee-260f-468b-b172-c5f674ff7a79.pdf" TargetMode="External"/><Relationship Id="rId35" Type="http://schemas.openxmlformats.org/officeDocument/2006/relationships/hyperlink" Target="https://cinemaperlascuola-moduli.istruzione.it/files/rilevazioni/ce3a2b29-244e-4aeb-97f4-43379d0139a2/96277b7b-b588-4a19-a950-4ad26742bb4b/9b62b2e9-c8ea-4e85-b51f-fb9f8428ea66.pdf.p7m" TargetMode="External"/><Relationship Id="rId56" Type="http://schemas.openxmlformats.org/officeDocument/2006/relationships/hyperlink" Target="https://cinemaperlascuola-moduli.istruzione.it/files/rilevazioni/ce3a2b29-244e-4aeb-97f4-43379d0139a2/7f5485bd-ad57-4f1f-bc3b-0be3634cba9c/920eebbb-6b55-4314-9585-5f926fc02985.p7m" TargetMode="External"/><Relationship Id="rId77" Type="http://schemas.openxmlformats.org/officeDocument/2006/relationships/hyperlink" Target="https://cinemaperlascuola-moduli.istruzione.it/files/rilevazioni/ce3a2b29-244e-4aeb-97f4-43379d0139a2/4c127ee1-8b7b-4f77-ab3a-08642f5b9139/cf4c1631-d5f0-480d-8aef-abe8b2b5944b.pdf" TargetMode="External"/><Relationship Id="rId100" Type="http://schemas.openxmlformats.org/officeDocument/2006/relationships/hyperlink" Target="https://cinemaperlascuola-moduli.istruzione.it/files/rilevazioni/ce3a2b29-244e-4aeb-97f4-43379d0139a2/782d25a9-f3aa-4c9d-9fe0-acb1461243df/b1ad7f2d-a0fb-408d-8fbc-d97de112317c.pdf.p7m" TargetMode="External"/><Relationship Id="rId105" Type="http://schemas.openxmlformats.org/officeDocument/2006/relationships/hyperlink" Target="https://cinemaperlascuola-moduli.istruzione.it/files/rilevazioni/ce3a2b29-244e-4aeb-97f4-43379d0139a2/c0ed4b32-bbf9-4c1b-a7fe-b3e2bdcff6df/c454edec-932f-48cb-8243-243c93f440de.pdf.p7m" TargetMode="External"/><Relationship Id="rId126" Type="http://schemas.openxmlformats.org/officeDocument/2006/relationships/hyperlink" Target="https://cinemaperlascuola-moduli.istruzione.it/files/rilevazioni/ce3a2b29-244e-4aeb-97f4-43379d0139a2/1cca08ad-92cb-408e-94b7-13d4dc94c27f/b633beb8-284f-4551-be23-bd13492986d1.pdf.p7m" TargetMode="External"/><Relationship Id="rId147" Type="http://schemas.openxmlformats.org/officeDocument/2006/relationships/hyperlink" Target="https://cinemaperlascuola-moduli.istruzione.it/files/rilevazioni/ce3a2b29-244e-4aeb-97f4-43379d0139a2/86141c73-59dc-470a-96b4-53198d205e73/ce2b4a83-7335-429a-a524-d9a4779d5713.pdf" TargetMode="External"/><Relationship Id="rId168" Type="http://schemas.openxmlformats.org/officeDocument/2006/relationships/hyperlink" Target="https://cinemaperlascuola-moduli.istruzione.it/files/rilevazioni/ce3a2b29-244e-4aeb-97f4-43379d0139a2/90d920b3-df10-47fe-a5fd-5de6cf1a8861/4544fde6-b4df-4968-8972-64c481b63e8a.pdf" TargetMode="External"/><Relationship Id="rId8" Type="http://schemas.openxmlformats.org/officeDocument/2006/relationships/hyperlink" Target="https://cinemaperlascuola-moduli.istruzione.it/files/rilevazioni/ce3a2b29-244e-4aeb-97f4-43379d0139a2/c33b2239-2d88-435e-bb54-fb15f4e500b0/7bc1bdde-531f-41c9-adee-dadfe568eabe.pdf" TargetMode="External"/><Relationship Id="rId51" Type="http://schemas.openxmlformats.org/officeDocument/2006/relationships/hyperlink" Target="https://cinemaperlascuola-moduli.istruzione.it/files/rilevazioni/ce3a2b29-244e-4aeb-97f4-43379d0139a2/c8e7930a-3261-4f03-84be-b615f2c021af/4e91feb6-7a74-4750-99f7-ae776b3fa97f.pdf" TargetMode="External"/><Relationship Id="rId72" Type="http://schemas.openxmlformats.org/officeDocument/2006/relationships/hyperlink" Target="https://cinemaperlascuola-moduli.istruzione.it/files/rilevazioni/ce3a2b29-244e-4aeb-97f4-43379d0139a2/a990393a-af70-44f3-8944-f40f17a9b874/86caffd2-ca37-4368-9caf-401720cd8201.pdf.pdf.p7m" TargetMode="External"/><Relationship Id="rId93" Type="http://schemas.openxmlformats.org/officeDocument/2006/relationships/hyperlink" Target="https://cinemaperlascuola-moduli.istruzione.it/files/rilevazioni/ce3a2b29-244e-4aeb-97f4-43379d0139a2/2f9d6a5e-b619-4cd3-81e9-92b9e63a88b4/95256237-1efe-4d82-bb86-20fcc1a9cdd9.pdf" TargetMode="External"/><Relationship Id="rId98" Type="http://schemas.openxmlformats.org/officeDocument/2006/relationships/hyperlink" Target="https://cinemaperlascuola-moduli.istruzione.it/files/rilevazioni/ce3a2b29-244e-4aeb-97f4-43379d0139a2/3119ee2d-b142-4f0a-862a-a836ec321af4/faa27a4a-b5fc-429a-9cfa-b2e813347136.pdf.p7m" TargetMode="External"/><Relationship Id="rId121" Type="http://schemas.openxmlformats.org/officeDocument/2006/relationships/hyperlink" Target="https://cinemaperlascuola-moduli.istruzione.it/files/rilevazioni/ce3a2b29-244e-4aeb-97f4-43379d0139a2/c5bef812-2d82-4afb-a3ee-a4ead0ea96bb/c46e3166-2a94-4ed0-be6b-073f025ea7b8.pdf" TargetMode="External"/><Relationship Id="rId142" Type="http://schemas.openxmlformats.org/officeDocument/2006/relationships/hyperlink" Target="https://cinemaperlascuola-moduli.istruzione.it/files/rilevazioni/ce3a2b29-244e-4aeb-97f4-43379d0139a2/cd8afe80-739c-4c25-88b1-78954c87ffb3/3e5faca7-fe3f-4023-a9af-50cd74b628d4.pdf.p7m" TargetMode="External"/><Relationship Id="rId163" Type="http://schemas.openxmlformats.org/officeDocument/2006/relationships/hyperlink" Target="https://cinemaperlascuola-moduli.istruzione.it/files/rilevazioni/ce3a2b29-244e-4aeb-97f4-43379d0139a2/f5213a9d-2df9-467d-9004-ccce9af47631/f3c3d366-e731-480a-aea9-519ff97b50c6.pdf.p7m" TargetMode="External"/><Relationship Id="rId184" Type="http://schemas.openxmlformats.org/officeDocument/2006/relationships/hyperlink" Target="https://cinemaperlascuola-moduli.istruzione.it/files/rilevazioni/ce3a2b29-244e-4aeb-97f4-43379d0139a2/400b7394-3d6d-4d43-a377-aa26199fda4b/706bd350-a1bc-48a7-b099-2690dd328085.pdf" TargetMode="External"/><Relationship Id="rId189" Type="http://schemas.openxmlformats.org/officeDocument/2006/relationships/hyperlink" Target="https://cinemaperlascuola-moduli.istruzione.it/files/rilevazioni/ce3a2b29-244e-4aeb-97f4-43379d0139a2/0ac0b002-c616-4e15-b41e-5b8a1e28af29/d883b211-4a7d-47c5-829f-a58e1da6bdd9.pdf.p7m" TargetMode="External"/><Relationship Id="rId219" Type="http://schemas.openxmlformats.org/officeDocument/2006/relationships/hyperlink" Target="https://cinemaperlascuola-moduli.istruzione.it/files/rilevazioni/ce3a2b29-244e-4aeb-97f4-43379d0139a2/b553d7a6-8228-4e9d-96ef-c5cc20e33856/0d1141b3-9caf-4c80-ac55-1b6c1da982a1.pdf" TargetMode="External"/><Relationship Id="rId3" Type="http://schemas.openxmlformats.org/officeDocument/2006/relationships/hyperlink" Target="https://cinemaperlascuola-moduli.istruzione.it/files/rilevazioni/ce3a2b29-244e-4aeb-97f4-43379d0139a2/c719eb6e-423e-4982-9267-6beff6cb47a9/93759cdd-0871-482a-8f6d-cb3c1014fa49.pdf.p7m" TargetMode="External"/><Relationship Id="rId214" Type="http://schemas.openxmlformats.org/officeDocument/2006/relationships/hyperlink" Target="https://cinemaperlascuola-moduli.istruzione.it/files/rilevazioni/ce3a2b29-244e-4aeb-97f4-43379d0139a2/21a3efaa-7e42-49a5-b93f-26ffc7cfc077/a461c4f9-e52d-42ab-acef-f0f281275406.pdf.p7m" TargetMode="External"/><Relationship Id="rId230" Type="http://schemas.openxmlformats.org/officeDocument/2006/relationships/hyperlink" Target="https://cinemaperlascuola-moduli.istruzione.it/files/rilevazioni/ce3a2b29-244e-4aeb-97f4-43379d0139a2/29f55605-b8bd-44e1-a0c7-2659cf31e2a0/a9ac7063-4e42-4d59-8635-48e4e87ccfc1.pdf" TargetMode="External"/><Relationship Id="rId235" Type="http://schemas.openxmlformats.org/officeDocument/2006/relationships/hyperlink" Target="https://cinemaperlascuola-moduli.istruzione.it/files/rilevazioni/ce3a2b29-244e-4aeb-97f4-43379d0139a2/dfc410d0-8e1d-4d15-8354-29b282484df1/ad504739-b39d-4fae-a4a3-4acd45e837b3.pdf.p7m" TargetMode="External"/><Relationship Id="rId251" Type="http://schemas.openxmlformats.org/officeDocument/2006/relationships/hyperlink" Target="https://cinemaperlascuola-moduli.istruzione.it/files/rilevazioni/ce3a2b29-244e-4aeb-97f4-43379d0139a2/cdd031b3-6209-421b-b2f2-328ed119c9fe/7ecc6f1f-a66e-4d5d-a0f9-047dfe4c218f.pdf.p7m" TargetMode="External"/><Relationship Id="rId256" Type="http://schemas.openxmlformats.org/officeDocument/2006/relationships/hyperlink" Target="https://cinemaperlascuola-moduli.istruzione.it/files/rilevazioni/ce3a2b29-244e-4aeb-97f4-43379d0139a2/a973a89e-5354-4268-85e0-d9629d4a4f19/f63a644a-4abb-4fcf-ad73-ec3d08a750b6.pdf" TargetMode="External"/><Relationship Id="rId25" Type="http://schemas.openxmlformats.org/officeDocument/2006/relationships/hyperlink" Target="https://cinemaperlascuola-moduli.istruzione.it/files/rilevazioni/ce3a2b29-244e-4aeb-97f4-43379d0139a2/7cca0ea7-65fd-422f-b6bf-098da5421f9f/5202cfa0-5d8c-4bc7-827e-0ef767437245.pdf.p7m" TargetMode="External"/><Relationship Id="rId46" Type="http://schemas.openxmlformats.org/officeDocument/2006/relationships/hyperlink" Target="https://cinemaperlascuola-moduli.istruzione.it/files/rilevazioni/ce3a2b29-244e-4aeb-97f4-43379d0139a2/4318b529-3aab-427f-9a54-858b21bb0f2c/0664380a-1190-484d-adb9-5a1752ee8e66.pdf.p7m" TargetMode="External"/><Relationship Id="rId67" Type="http://schemas.openxmlformats.org/officeDocument/2006/relationships/hyperlink" Target="https://cinemaperlascuola-moduli.istruzione.it/files/rilevazioni/ce3a2b29-244e-4aeb-97f4-43379d0139a2/d3e60ddf-e2c5-452c-b93e-ba4230c15183/62495759-d1c5-46b1-9712-9f7f82422ff6.pdf" TargetMode="External"/><Relationship Id="rId116" Type="http://schemas.openxmlformats.org/officeDocument/2006/relationships/hyperlink" Target="https://cinemaperlascuola-moduli.istruzione.it/files/rilevazioni/ce3a2b29-244e-4aeb-97f4-43379d0139a2/568a3ec5-d2c7-410e-814f-bd747d7852dc/69201afc-cc5a-4d35-bf5c-c84d5d526c5e.pdf" TargetMode="External"/><Relationship Id="rId137" Type="http://schemas.openxmlformats.org/officeDocument/2006/relationships/hyperlink" Target="https://cinemaperlascuola-moduli.istruzione.it/files/rilevazioni/ce3a2b29-244e-4aeb-97f4-43379d0139a2/636b7487-0112-4e98-a566-ffafca58b985/f2e896fa-a055-4603-877e-16464289a89e.pdf" TargetMode="External"/><Relationship Id="rId158" Type="http://schemas.openxmlformats.org/officeDocument/2006/relationships/hyperlink" Target="https://cinemaperlascuola-moduli.istruzione.it/files/rilevazioni/ce3a2b29-244e-4aeb-97f4-43379d0139a2/7b5b7729-8474-424c-b1a4-6757d6b0a111/2d4f140d-15ca-45c2-b7a8-676a40fb8441.pdf" TargetMode="External"/><Relationship Id="rId20" Type="http://schemas.openxmlformats.org/officeDocument/2006/relationships/hyperlink" Target="https://cinemaperlascuola-moduli.istruzione.it/files/rilevazioni/ce3a2b29-244e-4aeb-97f4-43379d0139a2/9206b778-224d-4b0d-802b-4a5d97b4a34d/8046638f-a899-4c1d-837b-0996f24568ba.pdf" TargetMode="External"/><Relationship Id="rId41" Type="http://schemas.openxmlformats.org/officeDocument/2006/relationships/hyperlink" Target="https://cinemaperlascuola-moduli.istruzione.it/files/rilevazioni/ce3a2b29-244e-4aeb-97f4-43379d0139a2/9197e9ef-f191-4aca-9669-92e19ad2ba47/8145d002-c98c-4784-90a6-c23e10376588.pdf" TargetMode="External"/><Relationship Id="rId62" Type="http://schemas.openxmlformats.org/officeDocument/2006/relationships/hyperlink" Target="https://cinemaperlascuola-moduli.istruzione.it/files/rilevazioni/ce3a2b29-244e-4aeb-97f4-43379d0139a2/17072552-48fb-4efb-9474-821b22dfdd54/12015cfe-df87-411c-bc00-aa0b82e07974.pdf.p7m" TargetMode="External"/><Relationship Id="rId83" Type="http://schemas.openxmlformats.org/officeDocument/2006/relationships/hyperlink" Target="https://cinemaperlascuola-moduli.istruzione.it/files/rilevazioni/ce3a2b29-244e-4aeb-97f4-43379d0139a2/abb0e69e-e8e5-4eca-863c-b81828ee2fbf/3b4699df-ed97-42f7-ae03-661eda8d103b.pdf.p7m" TargetMode="External"/><Relationship Id="rId88" Type="http://schemas.openxmlformats.org/officeDocument/2006/relationships/hyperlink" Target="https://cinemaperlascuola-moduli.istruzione.it/files/rilevazioni/ce3a2b29-244e-4aeb-97f4-43379d0139a2/8661e1b1-fe55-4bfe-9394-262a80cfeeb6/3e86e8d8-1bb9-4a86-bb5c-cf04211d3a77.pdf.p7m" TargetMode="External"/><Relationship Id="rId111" Type="http://schemas.openxmlformats.org/officeDocument/2006/relationships/hyperlink" Target="https://cinemaperlascuola-moduli.istruzione.it/files/rilevazioni/ce3a2b29-244e-4aeb-97f4-43379d0139a2/1cfaf8b5-c588-4a20-a521-b07238e9d9d6/37536b31-c64f-45b0-86e0-7a00a1275057.pdf" TargetMode="External"/><Relationship Id="rId132" Type="http://schemas.openxmlformats.org/officeDocument/2006/relationships/hyperlink" Target="https://cinemaperlascuola-moduli.istruzione.it/files/rilevazioni/ce3a2b29-244e-4aeb-97f4-43379d0139a2/632f3f6b-84e2-475f-b6dd-735fedd38609/bb4687b3-d078-4851-bca7-14b00aecd6df.pdf.p7m" TargetMode="External"/><Relationship Id="rId153" Type="http://schemas.openxmlformats.org/officeDocument/2006/relationships/hyperlink" Target="https://cinemaperlascuola-moduli.istruzione.it/files/rilevazioni/ce3a2b29-244e-4aeb-97f4-43379d0139a2/288f95ea-9856-48e1-b5b9-8707e732a6d9/904a9a48-08bd-4abf-8f27-3b021c566064.pdf.p7m" TargetMode="External"/><Relationship Id="rId174" Type="http://schemas.openxmlformats.org/officeDocument/2006/relationships/hyperlink" Target="https://cinemaperlascuola-moduli.istruzione.it/files/rilevazioni/ce3a2b29-244e-4aeb-97f4-43379d0139a2/8715c654-4a2e-4ac6-96c7-e7df0ce0624b/5275017d-d4e3-4e8e-8f01-527820fc6a71.pdf" TargetMode="External"/><Relationship Id="rId179" Type="http://schemas.openxmlformats.org/officeDocument/2006/relationships/hyperlink" Target="https://cinemaperlascuola-moduli.istruzione.it/files/rilevazioni/ce3a2b29-244e-4aeb-97f4-43379d0139a2/dce794b2-e194-451b-afba-599b890c75a4/2b419611-60c5-4ed5-8e83-85aee6a0dd86.pdf.p7m" TargetMode="External"/><Relationship Id="rId195" Type="http://schemas.openxmlformats.org/officeDocument/2006/relationships/hyperlink" Target="https://cinemaperlascuola-moduli.istruzione.it/files/rilevazioni/ce3a2b29-244e-4aeb-97f4-43379d0139a2/eaaf7123-8046-4592-bec0-33f26a3ad36c/d75fdc1c-f5a7-460e-af24-fec1ea39f2dc.pdf" TargetMode="External"/><Relationship Id="rId209" Type="http://schemas.openxmlformats.org/officeDocument/2006/relationships/hyperlink" Target="https://cinemaperlascuola-moduli.istruzione.it/files/rilevazioni/ce3a2b29-244e-4aeb-97f4-43379d0139a2/cd93a5f7-eda9-4b7f-91de-d36babc6f80e/c60e3ebc-58d1-432e-beb4-38ccb51aff0f.pdf" TargetMode="External"/><Relationship Id="rId190" Type="http://schemas.openxmlformats.org/officeDocument/2006/relationships/hyperlink" Target="https://cinemaperlascuola-moduli.istruzione.it/files/rilevazioni/ce3a2b29-244e-4aeb-97f4-43379d0139a2/0ac0b002-c616-4e15-b41e-5b8a1e28af29/d883b211-4a7d-47c5-829f-a58e1da6bdd9.pdf" TargetMode="External"/><Relationship Id="rId204" Type="http://schemas.openxmlformats.org/officeDocument/2006/relationships/hyperlink" Target="https://cinemaperlascuola-moduli.istruzione.it/files/rilevazioni/ce3a2b29-244e-4aeb-97f4-43379d0139a2/8370facd-c2fa-4400-b924-68405730455e/43e49f36-3748-4dac-8196-1c99111f5fb9.pdf" TargetMode="External"/><Relationship Id="rId220" Type="http://schemas.openxmlformats.org/officeDocument/2006/relationships/hyperlink" Target="https://cinemaperlascuola-moduli.istruzione.it/files/rilevazioni/ce3a2b29-244e-4aeb-97f4-43379d0139a2/033d7d8d-b0c6-4057-99a1-e614da07087b/cb76ae85-33d1-4468-8259-2f390aceda11.pdf.p7m" TargetMode="External"/><Relationship Id="rId225" Type="http://schemas.openxmlformats.org/officeDocument/2006/relationships/hyperlink" Target="https://cinemaperlascuola-moduli.istruzione.it/files/rilevazioni/ce3a2b29-244e-4aeb-97f4-43379d0139a2/046ea40b-2caf-4e1f-9592-f3488bb45970/bda46fa5-bffd-4fa5-a878-ce40c12a93ae.pdf.p7m" TargetMode="External"/><Relationship Id="rId241" Type="http://schemas.openxmlformats.org/officeDocument/2006/relationships/hyperlink" Target="https://cinemaperlascuola-moduli.istruzione.it/files/rilevazioni/ce3a2b29-244e-4aeb-97f4-43379d0139a2/d292cbc5-09e9-4ef9-ae52-b878b4abdd3a/8493c986-3d29-4f01-8ad1-03f9b931e41e.pdf(1).p7m" TargetMode="External"/><Relationship Id="rId246" Type="http://schemas.openxmlformats.org/officeDocument/2006/relationships/hyperlink" Target="https://cinemaperlascuola-moduli.istruzione.it/files/rilevazioni/ce3a2b29-244e-4aeb-97f4-43379d0139a2/5475c3f4-2c7f-450c-a14a-18a1d6e73d67/c35feaff-6593-4f6a-b7b3-57d6f319552b.pdf" TargetMode="External"/><Relationship Id="rId267" Type="http://schemas.openxmlformats.org/officeDocument/2006/relationships/hyperlink" Target="https://cinemaperlascuola-moduli.istruzione.it/files/rilevazioni/ce3a2b29-244e-4aeb-97f4-43379d0139a2/85e275ca-3e8e-429f-9010-73a180bbc5fe/64da60e0-165c-4779-b9ca-0a2dd52359b9.pdf.p7m" TargetMode="External"/><Relationship Id="rId15" Type="http://schemas.openxmlformats.org/officeDocument/2006/relationships/hyperlink" Target="https://cinemaperlascuola-moduli.istruzione.it/files/rilevazioni/ce3a2b29-244e-4aeb-97f4-43379d0139a2/63decbcb-df89-4cd6-b8de-edfe5bce2930/1058129a-e960-4648-a2f7-df678118db88.p7m" TargetMode="External"/><Relationship Id="rId36" Type="http://schemas.openxmlformats.org/officeDocument/2006/relationships/hyperlink" Target="https://cinemaperlascuola-moduli.istruzione.it/files/rilevazioni/ce3a2b29-244e-4aeb-97f4-43379d0139a2/96277b7b-b588-4a19-a950-4ad26742bb4b/9b62b2e9-c8ea-4e85-b51f-fb9f8428ea66.pdf" TargetMode="External"/><Relationship Id="rId57" Type="http://schemas.openxmlformats.org/officeDocument/2006/relationships/hyperlink" Target="https://cinemaperlascuola-moduli.istruzione.it/files/rilevazioni/ce3a2b29-244e-4aeb-97f4-43379d0139a2/7f5485bd-ad57-4f1f-bc3b-0be3634cba9c/920eebbb-6b55-4314-9585-5f926fc02985.pdf" TargetMode="External"/><Relationship Id="rId106" Type="http://schemas.openxmlformats.org/officeDocument/2006/relationships/hyperlink" Target="https://cinemaperlascuola-moduli.istruzione.it/files/rilevazioni/ce3a2b29-244e-4aeb-97f4-43379d0139a2/c0ed4b32-bbf9-4c1b-a7fe-b3e2bdcff6df/c454edec-932f-48cb-8243-243c93f440de.pdf" TargetMode="External"/><Relationship Id="rId127" Type="http://schemas.openxmlformats.org/officeDocument/2006/relationships/hyperlink" Target="https://cinemaperlascuola-moduli.istruzione.it/files/rilevazioni/ce3a2b29-244e-4aeb-97f4-43379d0139a2/1cca08ad-92cb-408e-94b7-13d4dc94c27f/b633beb8-284f-4551-be23-bd13492986d1.pdf" TargetMode="External"/><Relationship Id="rId262" Type="http://schemas.openxmlformats.org/officeDocument/2006/relationships/hyperlink" Target="https://cinemaperlascuola-moduli.istruzione.it/files/rilevazioni/ce3a2b29-244e-4aeb-97f4-43379d0139a2/89083d71-e657-40fc-a2b1-94839cefa1bd/0a7acadd-5557-42dc-af8b-b5f812e30b86.pdf" TargetMode="External"/><Relationship Id="rId10" Type="http://schemas.openxmlformats.org/officeDocument/2006/relationships/hyperlink" Target="https://cinemaperlascuola-moduli.istruzione.it/files/rilevazioni/ce3a2b29-244e-4aeb-97f4-43379d0139a2/7f361976-ab9d-4e6a-8662-a2b33414502c/b53b77ae-7be5-44d2-8df5-dac4575694ef.pdf" TargetMode="External"/><Relationship Id="rId31" Type="http://schemas.openxmlformats.org/officeDocument/2006/relationships/hyperlink" Target="https://cinemaperlascuola-moduli.istruzione.it/files/rilevazioni/ce3a2b29-244e-4aeb-97f4-43379d0139a2/3bed1438-9404-45cd-a8d2-b934e043210a/62983301-9080-4f0b-b8c0-869134cb43ef.pdf.p7m" TargetMode="External"/><Relationship Id="rId52" Type="http://schemas.openxmlformats.org/officeDocument/2006/relationships/hyperlink" Target="https://cinemaperlascuola-moduli.istruzione.it/files/rilevazioni/ce3a2b29-244e-4aeb-97f4-43379d0139a2/e049c2fb-1081-423f-b7f6-1ca1da3e05bd/6c97ad84-6919-4d19-ae4e-64650c773484.pdf.p7m" TargetMode="External"/><Relationship Id="rId73" Type="http://schemas.openxmlformats.org/officeDocument/2006/relationships/hyperlink" Target="https://cinemaperlascuola-moduli.istruzione.it/files/rilevazioni/ce3a2b29-244e-4aeb-97f4-43379d0139a2/a990393a-af70-44f3-8944-f40f17a9b874/86caffd2-ca37-4368-9caf-401720cd8201.pdf" TargetMode="External"/><Relationship Id="rId78" Type="http://schemas.openxmlformats.org/officeDocument/2006/relationships/hyperlink" Target="https://cinemaperlascuola-moduli.istruzione.it/files/rilevazioni/ce3a2b29-244e-4aeb-97f4-43379d0139a2/1520d219-77b0-4d98-90c5-2f2c197a6c8c/172a9329-9aba-4001-9dce-ca767144a193.pdf.p7m" TargetMode="External"/><Relationship Id="rId94" Type="http://schemas.openxmlformats.org/officeDocument/2006/relationships/hyperlink" Target="https://cinemaperlascuola-moduli.istruzione.it/files/rilevazioni/ce3a2b29-244e-4aeb-97f4-43379d0139a2/84299afd-2168-4510-8e60-104c09f1dd47/3f32a794-1ba1-4487-a011-35b5b7c59a3c.pdf.p7m" TargetMode="External"/><Relationship Id="rId99" Type="http://schemas.openxmlformats.org/officeDocument/2006/relationships/hyperlink" Target="https://cinemaperlascuola-moduli.istruzione.it/files/rilevazioni/ce3a2b29-244e-4aeb-97f4-43379d0139a2/3119ee2d-b142-4f0a-862a-a836ec321af4/faa27a4a-b5fc-429a-9cfa-b2e813347136.pdf" TargetMode="External"/><Relationship Id="rId101" Type="http://schemas.openxmlformats.org/officeDocument/2006/relationships/hyperlink" Target="https://cinemaperlascuola-moduli.istruzione.it/files/rilevazioni/ce3a2b29-244e-4aeb-97f4-43379d0139a2/782d25a9-f3aa-4c9d-9fe0-acb1461243df/b1ad7f2d-a0fb-408d-8fbc-d97de112317c.pdf" TargetMode="External"/><Relationship Id="rId122" Type="http://schemas.openxmlformats.org/officeDocument/2006/relationships/hyperlink" Target="https://cinemaperlascuola-moduli.istruzione.it/files/rilevazioni/ce3a2b29-244e-4aeb-97f4-43379d0139a2/d9f8c025-1e43-4614-897b-e4b1fe73e4a7/01b2d87f-4e05-4412-8c76-77162ab8d3ef.pdf.p7m" TargetMode="External"/><Relationship Id="rId143" Type="http://schemas.openxmlformats.org/officeDocument/2006/relationships/hyperlink" Target="https://cinemaperlascuola-moduli.istruzione.it/files/rilevazioni/ce3a2b29-244e-4aeb-97f4-43379d0139a2/cd8afe80-739c-4c25-88b1-78954c87ffb3/3e5faca7-fe3f-4023-a9af-50cd74b628d4.pdf" TargetMode="External"/><Relationship Id="rId148" Type="http://schemas.openxmlformats.org/officeDocument/2006/relationships/hyperlink" Target="https://cinemaperlascuola-moduli.istruzione.it/files/rilevazioni/ce3a2b29-244e-4aeb-97f4-43379d0139a2/41e04681-d888-4181-8a9b-aab63cc63758/fee0bc8c-ec7a-4f7f-a57d-8e36535ea0af.pdf" TargetMode="External"/><Relationship Id="rId164" Type="http://schemas.openxmlformats.org/officeDocument/2006/relationships/hyperlink" Target="https://cinemaperlascuola-moduli.istruzione.it/files/rilevazioni/ce3a2b29-244e-4aeb-97f4-43379d0139a2/f5213a9d-2df9-467d-9004-ccce9af47631/f3c3d366-e731-480a-aea9-519ff97b50c6.pdf" TargetMode="External"/><Relationship Id="rId169" Type="http://schemas.openxmlformats.org/officeDocument/2006/relationships/hyperlink" Target="https://cinemaperlascuola-moduli.istruzione.it/files/rilevazioni/ce3a2b29-244e-4aeb-97f4-43379d0139a2/b81e05fa-7d79-4077-a7eb-60de7169d7e9/2dd7b709-d294-46ba-a0f8-c6bccf80f141.pdf.p7m" TargetMode="External"/><Relationship Id="rId185" Type="http://schemas.openxmlformats.org/officeDocument/2006/relationships/hyperlink" Target="https://cinemaperlascuola-moduli.istruzione.it/files/rilevazioni/ce3a2b29-244e-4aeb-97f4-43379d0139a2/a0f8c8fb-38a0-4a13-9ae9-fe22f47a2358/cee8fe6a-9f2c-4079-a2e6-fe1bc4e2daf6.pdf.p7m" TargetMode="External"/><Relationship Id="rId4" Type="http://schemas.openxmlformats.org/officeDocument/2006/relationships/hyperlink" Target="https://cinemaperlascuola-moduli.istruzione.it/files/rilevazioni/ce3a2b29-244e-4aeb-97f4-43379d0139a2/c719eb6e-423e-4982-9267-6beff6cb47a9/93759cdd-0871-482a-8f6d-cb3c1014fa49.pdf" TargetMode="External"/><Relationship Id="rId9" Type="http://schemas.openxmlformats.org/officeDocument/2006/relationships/hyperlink" Target="https://cinemaperlascuola-moduli.istruzione.it/files/rilevazioni/ce3a2b29-244e-4aeb-97f4-43379d0139a2/7f361976-ab9d-4e6a-8662-a2b33414502c/b53b77ae-7be5-44d2-8df5-dac4575694ef.pdf.p7m" TargetMode="External"/><Relationship Id="rId180" Type="http://schemas.openxmlformats.org/officeDocument/2006/relationships/hyperlink" Target="https://cinemaperlascuola-moduli.istruzione.it/files/rilevazioni/ce3a2b29-244e-4aeb-97f4-43379d0139a2/dce794b2-e194-451b-afba-599b890c75a4/2b419611-60c5-4ed5-8e83-85aee6a0dd86.pdf" TargetMode="External"/><Relationship Id="rId210" Type="http://schemas.openxmlformats.org/officeDocument/2006/relationships/hyperlink" Target="https://cinemaperlascuola-moduli.istruzione.it/files/rilevazioni/ce3a2b29-244e-4aeb-97f4-43379d0139a2/6cdaaba5-ac65-4f30-8f17-9fd2cbaeebc7/dc29a7df-4aae-4094-a345-12ca4b19308e.pdf.p7m" TargetMode="External"/><Relationship Id="rId215" Type="http://schemas.openxmlformats.org/officeDocument/2006/relationships/hyperlink" Target="https://cinemaperlascuola-moduli.istruzione.it/files/rilevazioni/ce3a2b29-244e-4aeb-97f4-43379d0139a2/21a3efaa-7e42-49a5-b93f-26ffc7cfc077/a461c4f9-e52d-42ab-acef-f0f281275406.pdf" TargetMode="External"/><Relationship Id="rId236" Type="http://schemas.openxmlformats.org/officeDocument/2006/relationships/hyperlink" Target="https://cinemaperlascuola-moduli.istruzione.it/files/rilevazioni/ce3a2b29-244e-4aeb-97f4-43379d0139a2/dfc410d0-8e1d-4d15-8354-29b282484df1/ad504739-b39d-4fae-a4a3-4acd45e837b3.pdf" TargetMode="External"/><Relationship Id="rId257" Type="http://schemas.openxmlformats.org/officeDocument/2006/relationships/hyperlink" Target="https://cinemaperlascuola-moduli.istruzione.it/files/rilevazioni/ce3a2b29-244e-4aeb-97f4-43379d0139a2/439eb218-c976-47ce-ad60-8aba8f779657/e4c071f7-e0b0-455c-87f2-4fa4ecf7c704.pdf.p7m" TargetMode="External"/><Relationship Id="rId26" Type="http://schemas.openxmlformats.org/officeDocument/2006/relationships/hyperlink" Target="https://cinemaperlascuola-moduli.istruzione.it/files/rilevazioni/ce3a2b29-244e-4aeb-97f4-43379d0139a2/7cca0ea7-65fd-422f-b6bf-098da5421f9f/5202cfa0-5d8c-4bc7-827e-0ef767437245.pdf" TargetMode="External"/><Relationship Id="rId231" Type="http://schemas.openxmlformats.org/officeDocument/2006/relationships/hyperlink" Target="https://cinemaperlascuola-moduli.istruzione.it/files/rilevazioni/ce3a2b29-244e-4aeb-97f4-43379d0139a2/a649759c-ee60-4136-9b8d-1ae4a0b21de8/096d2258-a5e9-4d3d-b16c-d97103f12c92.pdf.p7m" TargetMode="External"/><Relationship Id="rId252" Type="http://schemas.openxmlformats.org/officeDocument/2006/relationships/hyperlink" Target="https://cinemaperlascuola-moduli.istruzione.it/files/rilevazioni/ce3a2b29-244e-4aeb-97f4-43379d0139a2/cdd031b3-6209-421b-b2f2-328ed119c9fe/7ecc6f1f-a66e-4d5d-a0f9-047dfe4c218f.pdf" TargetMode="External"/><Relationship Id="rId47" Type="http://schemas.openxmlformats.org/officeDocument/2006/relationships/hyperlink" Target="https://cinemaperlascuola-moduli.istruzione.it/files/rilevazioni/ce3a2b29-244e-4aeb-97f4-43379d0139a2/4318b529-3aab-427f-9a54-858b21bb0f2c/0664380a-1190-484d-adb9-5a1752ee8e66.pdf" TargetMode="External"/><Relationship Id="rId68" Type="http://schemas.openxmlformats.org/officeDocument/2006/relationships/hyperlink" Target="https://cinemaperlascuola-moduli.istruzione.it/files/rilevazioni/ce3a2b29-244e-4aeb-97f4-43379d0139a2/6c4a9a7d-3318-45e6-a2d7-56e4f08635fa/c5d896ce-dbc0-4a9a-963c-77940ca53e69.pdf.p7m" TargetMode="External"/><Relationship Id="rId89" Type="http://schemas.openxmlformats.org/officeDocument/2006/relationships/hyperlink" Target="https://cinemaperlascuola-moduli.istruzione.it/files/rilevazioni/ce3a2b29-244e-4aeb-97f4-43379d0139a2/8661e1b1-fe55-4bfe-9394-262a80cfeeb6/3e86e8d8-1bb9-4a86-bb5c-cf04211d3a77.pdf" TargetMode="External"/><Relationship Id="rId112" Type="http://schemas.openxmlformats.org/officeDocument/2006/relationships/hyperlink" Target="https://cinemaperlascuola-moduli.istruzione.it/files/rilevazioni/ce3a2b29-244e-4aeb-97f4-43379d0139a2/8077ecad-b3fe-4c5b-82b5-6abb5ccba2c4/67e7e099-76c6-4b7a-bb60-290fcdae6b4e.pdf.p7m" TargetMode="External"/><Relationship Id="rId133" Type="http://schemas.openxmlformats.org/officeDocument/2006/relationships/hyperlink" Target="https://cinemaperlascuola-moduli.istruzione.it/files/rilevazioni/ce3a2b29-244e-4aeb-97f4-43379d0139a2/632f3f6b-84e2-475f-b6dd-735fedd38609/bb4687b3-d078-4851-bca7-14b00aecd6df.pdf" TargetMode="External"/><Relationship Id="rId154" Type="http://schemas.openxmlformats.org/officeDocument/2006/relationships/hyperlink" Target="https://cinemaperlascuola-moduli.istruzione.it/files/rilevazioni/ce3a2b29-244e-4aeb-97f4-43379d0139a2/288f95ea-9856-48e1-b5b9-8707e732a6d9/904a9a48-08bd-4abf-8f27-3b021c566064.pdf" TargetMode="External"/><Relationship Id="rId175" Type="http://schemas.openxmlformats.org/officeDocument/2006/relationships/hyperlink" Target="https://cinemaperlascuola-moduli.istruzione.it/files/rilevazioni/ce3a2b29-244e-4aeb-97f4-43379d0139a2/eaa3755f-98f9-4d2e-bb5f-b8a38f6bebac/ade45748-21f3-4682-bfbb-cdd6ce3188f1.pdf.p7m" TargetMode="External"/><Relationship Id="rId196" Type="http://schemas.openxmlformats.org/officeDocument/2006/relationships/hyperlink" Target="https://cinemaperlascuola-moduli.istruzione.it/files/rilevazioni/ce3a2b29-244e-4aeb-97f4-43379d0139a2/c53333e5-3d59-40a0-922e-e05c32ba4224/83126d56-cddb-4833-a75f-e4755ff1bae3.pdf.p7m" TargetMode="External"/><Relationship Id="rId200" Type="http://schemas.openxmlformats.org/officeDocument/2006/relationships/hyperlink" Target="https://cinemaperlascuola-moduli.istruzione.it/files/rilevazioni/ce3a2b29-244e-4aeb-97f4-43379d0139a2/ca963297-abe2-4417-b7fe-b9918498d106/0d3ff31f-e202-4243-8c35-f9030b53fee0.pdf" TargetMode="External"/><Relationship Id="rId16" Type="http://schemas.openxmlformats.org/officeDocument/2006/relationships/hyperlink" Target="https://cinemaperlascuola-moduli.istruzione.it/files/rilevazioni/ce3a2b29-244e-4aeb-97f4-43379d0139a2/63decbcb-df89-4cd6-b8de-edfe5bce2930/1058129a-e960-4648-a2f7-df678118db88.pdf" TargetMode="External"/><Relationship Id="rId221" Type="http://schemas.openxmlformats.org/officeDocument/2006/relationships/hyperlink" Target="https://cinemaperlascuola-moduli.istruzione.it/files/rilevazioni/ce3a2b29-244e-4aeb-97f4-43379d0139a2/033d7d8d-b0c6-4057-99a1-e614da07087b/cb76ae85-33d1-4468-8259-2f390aceda11.pdf" TargetMode="External"/><Relationship Id="rId242" Type="http://schemas.openxmlformats.org/officeDocument/2006/relationships/hyperlink" Target="https://cinemaperlascuola-moduli.istruzione.it/files/rilevazioni/ce3a2b29-244e-4aeb-97f4-43379d0139a2/d292cbc5-09e9-4ef9-ae52-b878b4abdd3a/8493c986-3d29-4f01-8ad1-03f9b931e41e.pdf" TargetMode="External"/><Relationship Id="rId263" Type="http://schemas.openxmlformats.org/officeDocument/2006/relationships/hyperlink" Target="https://cinemaperlascuola-moduli.istruzione.it/files/rilevazioni/ce3a2b29-244e-4aeb-97f4-43379d0139a2/118f44c3-ec3c-4ab6-81d1-32afbb696209/df9d9d18-a4c2-4e26-99c2-fccb3c5ba1d8.pdf.p7m" TargetMode="External"/><Relationship Id="rId37" Type="http://schemas.openxmlformats.org/officeDocument/2006/relationships/hyperlink" Target="https://cinemaperlascuola-moduli.istruzione.it/files/rilevazioni/ce3a2b29-244e-4aeb-97f4-43379d0139a2/c6151d88-be6c-4041-b762-c72b284e1e50/7b80c064-2c2d-4425-b7f6-4b594f214209.pdf.p7m" TargetMode="External"/><Relationship Id="rId58" Type="http://schemas.openxmlformats.org/officeDocument/2006/relationships/hyperlink" Target="https://cinemaperlascuola-moduli.istruzione.it/files/rilevazioni/ce3a2b29-244e-4aeb-97f4-43379d0139a2/9dafd9f6-3fa4-4208-8433-ba7b0dc98dd4/5337fd6f-dd7a-42d3-90e5-44c7f3f8d4cd.pdf.p7m" TargetMode="External"/><Relationship Id="rId79" Type="http://schemas.openxmlformats.org/officeDocument/2006/relationships/hyperlink" Target="https://cinemaperlascuola-moduli.istruzione.it/files/rilevazioni/ce3a2b29-244e-4aeb-97f4-43379d0139a2/1520d219-77b0-4d98-90c5-2f2c197a6c8c/172a9329-9aba-4001-9dce-ca767144a193.pdf" TargetMode="External"/><Relationship Id="rId102" Type="http://schemas.openxmlformats.org/officeDocument/2006/relationships/hyperlink" Target="https://cinemaperlascuola-moduli.istruzione.it/files/rilevazioni/ce3a2b29-244e-4aeb-97f4-43379d0139a2/59d84349-1cfc-46af-a12b-b996c22ca88e/a78937c2-c759-4661-953a-0298909dc7e3.pdf.p7m" TargetMode="External"/><Relationship Id="rId123" Type="http://schemas.openxmlformats.org/officeDocument/2006/relationships/hyperlink" Target="https://cinemaperlascuola-moduli.istruzione.it/files/rilevazioni/ce3a2b29-244e-4aeb-97f4-43379d0139a2/d9f8c025-1e43-4614-897b-e4b1fe73e4a7/01b2d87f-4e05-4412-8c76-77162ab8d3ef.pdf" TargetMode="External"/><Relationship Id="rId144" Type="http://schemas.openxmlformats.org/officeDocument/2006/relationships/hyperlink" Target="https://cinemaperlascuola-moduli.istruzione.it/files/rilevazioni/ce3a2b29-244e-4aeb-97f4-43379d0139a2/593fc685-ebd6-46cf-abcf-f44c4d605508/0b818df6-86ab-4622-a970-cbe50c532990.pdf.p7m" TargetMode="External"/><Relationship Id="rId90" Type="http://schemas.openxmlformats.org/officeDocument/2006/relationships/hyperlink" Target="https://cinemaperlascuola-moduli.istruzione.it/files/rilevazioni/ce3a2b29-244e-4aeb-97f4-43379d0139a2/0d8f691f-2d57-4ef2-be76-308fdb6081a8/b4468a3e-3f53-489f-aba1-f98d3a5e0ddf.pdf.p7m" TargetMode="External"/><Relationship Id="rId165" Type="http://schemas.openxmlformats.org/officeDocument/2006/relationships/hyperlink" Target="https://cinemaperlascuola-moduli.istruzione.it/files/rilevazioni/ce3a2b29-244e-4aeb-97f4-43379d0139a2/459aa459-342f-4b69-a1fc-024240f03ebb/1c100eba-82e4-46b7-9304-ff356123884c.pdf.p7m" TargetMode="External"/><Relationship Id="rId186" Type="http://schemas.openxmlformats.org/officeDocument/2006/relationships/hyperlink" Target="https://cinemaperlascuola-moduli.istruzione.it/files/rilevazioni/ce3a2b29-244e-4aeb-97f4-43379d0139a2/a0f8c8fb-38a0-4a13-9ae9-fe22f47a2358/cee8fe6a-9f2c-4079-a2e6-fe1bc4e2daf6.pdf" TargetMode="External"/><Relationship Id="rId211" Type="http://schemas.openxmlformats.org/officeDocument/2006/relationships/hyperlink" Target="https://cinemaperlascuola-moduli.istruzione.it/files/rilevazioni/ce3a2b29-244e-4aeb-97f4-43379d0139a2/6cdaaba5-ac65-4f30-8f17-9fd2cbaeebc7/dc29a7df-4aae-4094-a345-12ca4b19308e.pdf" TargetMode="External"/><Relationship Id="rId232" Type="http://schemas.openxmlformats.org/officeDocument/2006/relationships/hyperlink" Target="https://cinemaperlascuola-moduli.istruzione.it/files/rilevazioni/ce3a2b29-244e-4aeb-97f4-43379d0139a2/a649759c-ee60-4136-9b8d-1ae4a0b21de8/096d2258-a5e9-4d3d-b16c-d97103f12c92.pdf" TargetMode="External"/><Relationship Id="rId253" Type="http://schemas.openxmlformats.org/officeDocument/2006/relationships/hyperlink" Target="https://cinemaperlascuola-moduli.istruzione.it/files/rilevazioni/ce3a2b29-244e-4aeb-97f4-43379d0139a2/b8c232f0-948d-47c4-bba4-ed9a2f18b0d6/76a3bb01-6471-431d-84b3-6e0d79a98629.pdf.p7m" TargetMode="External"/><Relationship Id="rId27" Type="http://schemas.openxmlformats.org/officeDocument/2006/relationships/hyperlink" Target="https://cinemaperlascuola-moduli.istruzione.it/files/rilevazioni/ce3a2b29-244e-4aeb-97f4-43379d0139a2/fbac47bc-5913-4206-b312-56b158b49a69/b5a6eb35-86df-4899-9aa6-6f85977e4d9d.pdf.p7m" TargetMode="External"/><Relationship Id="rId48" Type="http://schemas.openxmlformats.org/officeDocument/2006/relationships/hyperlink" Target="https://cinemaperlascuola-moduli.istruzione.it/files/rilevazioni/ce3a2b29-244e-4aeb-97f4-43379d0139a2/44b7ab50-c269-4a6f-8609-d581cd1e3798/0a27b3ad-62cf-468a-b4d5-dacd156ac477.pdf.p7m" TargetMode="External"/><Relationship Id="rId69" Type="http://schemas.openxmlformats.org/officeDocument/2006/relationships/hyperlink" Target="https://cinemaperlascuola-moduli.istruzione.it/files/rilevazioni/ce3a2b29-244e-4aeb-97f4-43379d0139a2/6c4a9a7d-3318-45e6-a2d7-56e4f08635fa/c5d896ce-dbc0-4a9a-963c-77940ca53e69.pdf" TargetMode="External"/><Relationship Id="rId113" Type="http://schemas.openxmlformats.org/officeDocument/2006/relationships/hyperlink" Target="https://cinemaperlascuola-moduli.istruzione.it/files/rilevazioni/ce3a2b29-244e-4aeb-97f4-43379d0139a2/8077ecad-b3fe-4c5b-82b5-6abb5ccba2c4/67e7e099-76c6-4b7a-bb60-290fcdae6b4e.pdf" TargetMode="External"/><Relationship Id="rId134" Type="http://schemas.openxmlformats.org/officeDocument/2006/relationships/hyperlink" Target="https://cinemaperlascuola-moduli.istruzione.it/files/rilevazioni/ce3a2b29-244e-4aeb-97f4-43379d0139a2/6625bc65-fd8c-4ff5-99e1-8c8fe7731134/72c61f34-99df-4f15-9d26-9dda5881e1cc.pdf.p7m" TargetMode="External"/><Relationship Id="rId80" Type="http://schemas.openxmlformats.org/officeDocument/2006/relationships/hyperlink" Target="https://cinemaperlascuola-moduli.istruzione.it/files/rilevazioni/ce3a2b29-244e-4aeb-97f4-43379d0139a2/93ddf42b-b451-4753-bd88-92366dbb8ebd/2a085da1-f1de-4b75-b931-3d587f781b81.pdf.p7m" TargetMode="External"/><Relationship Id="rId155" Type="http://schemas.openxmlformats.org/officeDocument/2006/relationships/hyperlink" Target="https://cinemaperlascuola-moduli.istruzione.it/files/rilevazioni/ce3a2b29-244e-4aeb-97f4-43379d0139a2/25836244-b7e3-4f7f-9240-6cb42c089e8d/34a8941b-1b6b-4d34-af4f-e0f2c51f7fa8.pdf.p7m" TargetMode="External"/><Relationship Id="rId176" Type="http://schemas.openxmlformats.org/officeDocument/2006/relationships/hyperlink" Target="https://cinemaperlascuola-moduli.istruzione.it/files/rilevazioni/ce3a2b29-244e-4aeb-97f4-43379d0139a2/eaa3755f-98f9-4d2e-bb5f-b8a38f6bebac/ade45748-21f3-4682-bfbb-cdd6ce3188f1.pdf" TargetMode="External"/><Relationship Id="rId197" Type="http://schemas.openxmlformats.org/officeDocument/2006/relationships/hyperlink" Target="https://cinemaperlascuola-moduli.istruzione.it/files/rilevazioni/ce3a2b29-244e-4aeb-97f4-43379d0139a2/c53333e5-3d59-40a0-922e-e05c32ba4224/83126d56-cddb-4833-a75f-e4755ff1bae3.pdf" TargetMode="External"/><Relationship Id="rId201" Type="http://schemas.openxmlformats.org/officeDocument/2006/relationships/hyperlink" Target="https://cinemaperlascuola-moduli.istruzione.it/files/rilevazioni/ce3a2b29-244e-4aeb-97f4-43379d0139a2/6c48db2f-c13b-46f1-8c9c-be7386226395/45a853f0-ee61-4fcd-8fab-8f3a7afbec0f.pdf.p7m" TargetMode="External"/><Relationship Id="rId222" Type="http://schemas.openxmlformats.org/officeDocument/2006/relationships/hyperlink" Target="https://cinemaperlascuola-moduli.istruzione.it/files/rilevazioni/ce3a2b29-244e-4aeb-97f4-43379d0139a2/c280f02e-c47a-4bfa-927f-1f924ed873cb/53a15903-0451-459c-9b5f-e7104a999629.pdf.p7m" TargetMode="External"/><Relationship Id="rId243" Type="http://schemas.openxmlformats.org/officeDocument/2006/relationships/hyperlink" Target="https://cinemaperlascuola-moduli.istruzione.it/files/rilevazioni/ce3a2b29-244e-4aeb-97f4-43379d0139a2/76c68332-5ff2-4d3d-8825-9ca2ea2eb558/10127574-6bdf-44a6-9044-dec4c26c317c.pdf.p7m" TargetMode="External"/><Relationship Id="rId264" Type="http://schemas.openxmlformats.org/officeDocument/2006/relationships/hyperlink" Target="https://cinemaperlascuola-moduli.istruzione.it/files/rilevazioni/ce3a2b29-244e-4aeb-97f4-43379d0139a2/118f44c3-ec3c-4ab6-81d1-32afbb696209/df9d9d18-a4c2-4e26-99c2-fccb3c5ba1d8.pdf" TargetMode="External"/><Relationship Id="rId17" Type="http://schemas.openxmlformats.org/officeDocument/2006/relationships/hyperlink" Target="https://cinemaperlascuola-moduli.istruzione.it/files/rilevazioni/ce3a2b29-244e-4aeb-97f4-43379d0139a2/e1de9097-dc50-4b78-b7f3-2a47765b2e9e/2d7f3f12-b54b-4e91-b467-00cb202f7f61.pdf.p7m" TargetMode="External"/><Relationship Id="rId38" Type="http://schemas.openxmlformats.org/officeDocument/2006/relationships/hyperlink" Target="https://cinemaperlascuola-moduli.istruzione.it/files/rilevazioni/ce3a2b29-244e-4aeb-97f4-43379d0139a2/c6151d88-be6c-4041-b762-c72b284e1e50/7b80c064-2c2d-4425-b7f6-4b594f214209.pdf" TargetMode="External"/><Relationship Id="rId59" Type="http://schemas.openxmlformats.org/officeDocument/2006/relationships/hyperlink" Target="https://cinemaperlascuola-moduli.istruzione.it/files/rilevazioni/ce3a2b29-244e-4aeb-97f4-43379d0139a2/9dafd9f6-3fa4-4208-8433-ba7b0dc98dd4/5337fd6f-dd7a-42d3-90e5-44c7f3f8d4cd.pdf" TargetMode="External"/><Relationship Id="rId103" Type="http://schemas.openxmlformats.org/officeDocument/2006/relationships/hyperlink" Target="https://cinemaperlascuola-moduli.istruzione.it/files/rilevazioni/ce3a2b29-244e-4aeb-97f4-43379d0139a2/59d84349-1cfc-46af-a12b-b996c22ca88e/a78937c2-c759-4661-953a-0298909dc7e3.pdf" TargetMode="External"/><Relationship Id="rId124" Type="http://schemas.openxmlformats.org/officeDocument/2006/relationships/hyperlink" Target="https://cinemaperlascuola-moduli.istruzione.it/files/rilevazioni/ce3a2b29-244e-4aeb-97f4-43379d0139a2/258179ec-ca19-4711-b59c-582df70dab2b/1b3fe707-7b11-43ef-9f08-1f8871e0ad7f.pdf.p7m" TargetMode="External"/><Relationship Id="rId70" Type="http://schemas.openxmlformats.org/officeDocument/2006/relationships/hyperlink" Target="https://cinemaperlascuola-moduli.istruzione.it/files/rilevazioni/ce3a2b29-244e-4aeb-97f4-43379d0139a2/a0802ae7-1a67-4a6f-b3b8-f4e202730aa5/f8450332-b0d6-447c-9356-20a37f40773d.pdf.p7m" TargetMode="External"/><Relationship Id="rId91" Type="http://schemas.openxmlformats.org/officeDocument/2006/relationships/hyperlink" Target="https://cinemaperlascuola-moduli.istruzione.it/files/rilevazioni/ce3a2b29-244e-4aeb-97f4-43379d0139a2/0d8f691f-2d57-4ef2-be76-308fdb6081a8/b4468a3e-3f53-489f-aba1-f98d3a5e0ddf.pdf" TargetMode="External"/><Relationship Id="rId145" Type="http://schemas.openxmlformats.org/officeDocument/2006/relationships/hyperlink" Target="https://cinemaperlascuola-moduli.istruzione.it/files/rilevazioni/ce3a2b29-244e-4aeb-97f4-43379d0139a2/593fc685-ebd6-46cf-abcf-f44c4d605508/0b818df6-86ab-4622-a970-cbe50c532990.pdf" TargetMode="External"/><Relationship Id="rId166" Type="http://schemas.openxmlformats.org/officeDocument/2006/relationships/hyperlink" Target="https://cinemaperlascuola-moduli.istruzione.it/files/rilevazioni/ce3a2b29-244e-4aeb-97f4-43379d0139a2/459aa459-342f-4b69-a1fc-024240f03ebb/1c100eba-82e4-46b7-9304-ff356123884c.pdf" TargetMode="External"/><Relationship Id="rId187" Type="http://schemas.openxmlformats.org/officeDocument/2006/relationships/hyperlink" Target="https://cinemaperlascuola-moduli.istruzione.it/files/rilevazioni/ce3a2b29-244e-4aeb-97f4-43379d0139a2/49a78160-b4dc-4d4e-9cc4-a0d62b9d9d1c/5d428aa4-c9bf-4f70-979b-acca81d536a7.pdf.p7m" TargetMode="External"/><Relationship Id="rId1" Type="http://schemas.openxmlformats.org/officeDocument/2006/relationships/hyperlink" Target="https://cinemaperlascuola-moduli.istruzione.it/files/rilevazioni/ce3a2b29-244e-4aeb-97f4-43379d0139a2/0ffb7bcc-9d87-4722-b4a4-80aa5c26959a/fd4bcc2a-47f8-432f-9f33-203ed976cb1a.pdf.p7m" TargetMode="External"/><Relationship Id="rId212" Type="http://schemas.openxmlformats.org/officeDocument/2006/relationships/hyperlink" Target="https://cinemaperlascuola-moduli.istruzione.it/files/rilevazioni/ce3a2b29-244e-4aeb-97f4-43379d0139a2/fa6a9c94-e8c9-464c-9368-a1f695a998dd/7434087e-a7fb-46e2-85de-a2deb8243da9.pdf.p7m" TargetMode="External"/><Relationship Id="rId233" Type="http://schemas.openxmlformats.org/officeDocument/2006/relationships/hyperlink" Target="https://cinemaperlascuola-moduli.istruzione.it/files/rilevazioni/ce3a2b29-244e-4aeb-97f4-43379d0139a2/7abff0ab-5c6a-440b-aa64-aef465926d0a/23848f6d-7ddd-4a6a-b6aa-0b1e312f6328.pdf.p7m" TargetMode="External"/><Relationship Id="rId254" Type="http://schemas.openxmlformats.org/officeDocument/2006/relationships/hyperlink" Target="https://cinemaperlascuola-moduli.istruzione.it/files/rilevazioni/ce3a2b29-244e-4aeb-97f4-43379d0139a2/b8c232f0-948d-47c4-bba4-ed9a2f18b0d6/76a3bb01-6471-431d-84b3-6e0d79a98629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cinemaperlascuola-moduli.istruzione.it/files/rilevazioni/ce3a2b29-244e-4aeb-97f4-43379d0139a2/fd9ca068-5691-4523-ad4c-ab4eb91b08cf/2074413e-1ce1-4632-8ba6-2ed2ea2c43ab.pdf.p7m" TargetMode="External"/><Relationship Id="rId18" Type="http://schemas.openxmlformats.org/officeDocument/2006/relationships/hyperlink" Target="https://cinemaperlascuola-moduli.istruzione.it/files/rilevazioni/ce3a2b29-244e-4aeb-97f4-43379d0139a2/3e430d55-7254-49e0-8dc2-3c1102fb1b56/e1c2c7ee-30b6-4101-85cd-7c7e58e21324.pdf.p7m" TargetMode="External"/><Relationship Id="rId26" Type="http://schemas.openxmlformats.org/officeDocument/2006/relationships/hyperlink" Target="https://cinemaperlascuola-moduli.istruzione.it/files/rilevazioni/ce3a2b29-244e-4aeb-97f4-43379d0139a2/e734ea51-5578-466f-85fe-6bf22dee9548/74b1a870-21eb-443c-8067-6a2723742433.pdf.p7m" TargetMode="External"/><Relationship Id="rId39" Type="http://schemas.openxmlformats.org/officeDocument/2006/relationships/hyperlink" Target="https://cinemaperlascuola-moduli.istruzione.it/files/rilevazioni/ce3a2b29-244e-4aeb-97f4-43379d0139a2/3526c4ed-8fae-45bf-9ad7-ed7774bbc433/725e4966-0019-4f95-a3fe-34eea773b001.pdf.p7m" TargetMode="External"/><Relationship Id="rId21" Type="http://schemas.openxmlformats.org/officeDocument/2006/relationships/hyperlink" Target="https://cinemaperlascuola-moduli.istruzione.it/files/rilevazioni/ce3a2b29-244e-4aeb-97f4-43379d0139a2/a41bd0d0-9678-408a-8edc-fffc21163165/405834ee-86f5-4f50-9e38-4a0454adc648.pdf.p7m" TargetMode="External"/><Relationship Id="rId34" Type="http://schemas.openxmlformats.org/officeDocument/2006/relationships/hyperlink" Target="https://cinemaperlascuola-moduli.istruzione.it/files/rilevazioni/ce3a2b29-244e-4aeb-97f4-43379d0139a2/bc69f1bd-9065-4203-bd94-81fbe0691e0c/dc0c37be-f7f2-42aa-a22d-5acf647819e3.pdf.p7m" TargetMode="External"/><Relationship Id="rId42" Type="http://schemas.openxmlformats.org/officeDocument/2006/relationships/hyperlink" Target="https://cinemaperlascuola-moduli.istruzione.it/files/rilevazioni/ce3a2b29-244e-4aeb-97f4-43379d0139a2/eac802b2-672b-4de7-a31d-b030c35f9045/5259f511-855d-471e-af53-8ea26ce955f5.pdf.p7m" TargetMode="External"/><Relationship Id="rId47" Type="http://schemas.openxmlformats.org/officeDocument/2006/relationships/hyperlink" Target="https://cinemaperlascuola-moduli.istruzione.it/files/rilevazioni/ce3a2b29-244e-4aeb-97f4-43379d0139a2/69fa7c98-cb58-435c-b24c-9993bf2dd61b/019278ef-0ea2-4838-bae5-351919121fa7.pdf.p7m" TargetMode="External"/><Relationship Id="rId50" Type="http://schemas.openxmlformats.org/officeDocument/2006/relationships/hyperlink" Target="https://cinemaperlascuola-moduli.istruzione.it/files/rilevazioni/ce3a2b29-244e-4aeb-97f4-43379d0139a2/e83e4b12-1b3e-43af-a38d-1fbca52c6d54/d8d2965e-0bd3-4a16-98bb-a67777ef461e.pdf.p7m" TargetMode="External"/><Relationship Id="rId55" Type="http://schemas.openxmlformats.org/officeDocument/2006/relationships/hyperlink" Target="https://cinemaperlascuola-moduli.istruzione.it/files/rilevazioni/ce3a2b29-244e-4aeb-97f4-43379d0139a2/74b26b0f-ce20-426b-8bfc-6c3f59b713ae/64d6d788-7812-417a-b917-fe586bb51810.pdf.p7m" TargetMode="External"/><Relationship Id="rId63" Type="http://schemas.openxmlformats.org/officeDocument/2006/relationships/hyperlink" Target="https://cinemaperlascuola-moduli.istruzione.it/files/rilevazioni/ce3a2b29-244e-4aeb-97f4-43379d0139a2/52119976-5edf-43a7-b40e-61febf401d83/090e7155-ac6a-40f7-9d57-9f3d822ca0d7.pdf.p7m" TargetMode="External"/><Relationship Id="rId68" Type="http://schemas.openxmlformats.org/officeDocument/2006/relationships/hyperlink" Target="https://cinemaperlascuola-moduli.istruzione.it/files/rilevazioni/ce3a2b29-244e-4aeb-97f4-43379d0139a2/7ee8382c-ac0d-4f57-bd3d-386c2f2bd3f4/ae6d673e-29d6-4e38-896f-372a4f930ad5.p7m" TargetMode="External"/><Relationship Id="rId76" Type="http://schemas.openxmlformats.org/officeDocument/2006/relationships/hyperlink" Target="https://cinemaperlascuola-moduli.istruzione.it/files/rilevazioni/ce3a2b29-244e-4aeb-97f4-43379d0139a2/3119a248-c529-4a42-9a3a-c0c233dd550d/43073604-3d69-4206-8063-dc30d3a604d1.pdf.p7m" TargetMode="External"/><Relationship Id="rId7" Type="http://schemas.openxmlformats.org/officeDocument/2006/relationships/hyperlink" Target="https://cinemaperlascuola-moduli.istruzione.it/files/rilevazioni/ce3a2b29-244e-4aeb-97f4-43379d0139a2/9cd5cd11-72b1-48ba-8abb-cf1abf4b7f58/06e6d5d6-9b22-4a2d-bb30-730dee3f2c4c.pdf.p7m" TargetMode="External"/><Relationship Id="rId71" Type="http://schemas.openxmlformats.org/officeDocument/2006/relationships/hyperlink" Target="https://cinemaperlascuola-moduli.istruzione.it/files/rilevazioni/ce3a2b29-244e-4aeb-97f4-43379d0139a2/6a2d678f-bf87-46a2-9be4-3ea157f1ba5a/dd221c95-a10d-4f10-b577-6aab95306d85.pdf.p7m" TargetMode="External"/><Relationship Id="rId2" Type="http://schemas.openxmlformats.org/officeDocument/2006/relationships/hyperlink" Target="https://cinemaperlascuola-moduli.istruzione.it/files/rilevazioni/ce3a2b29-244e-4aeb-97f4-43379d0139a2/fa2bc42c-bd34-4a9b-9520-e67c8023bf01/e6d16c71-2561-4867-9fef-c612945125ed.pdf.p7m" TargetMode="External"/><Relationship Id="rId16" Type="http://schemas.openxmlformats.org/officeDocument/2006/relationships/hyperlink" Target="https://cinemaperlascuola-moduli.istruzione.it/files/rilevazioni/ce3a2b29-244e-4aeb-97f4-43379d0139a2/38dfa03c-2877-446f-863d-c4c5e555f6e9/76f9393e-36fb-4036-9a1c-4445f7303bcf.pdf.p7m" TargetMode="External"/><Relationship Id="rId29" Type="http://schemas.openxmlformats.org/officeDocument/2006/relationships/hyperlink" Target="https://cinemaperlascuola-moduli.istruzione.it/files/rilevazioni/ce3a2b29-244e-4aeb-97f4-43379d0139a2/514e0bdb-8e60-4254-90e0-95ebe569706c/5cc6247f-07ff-40f0-9779-37b40a54f2e7.pdf.p7m" TargetMode="External"/><Relationship Id="rId11" Type="http://schemas.openxmlformats.org/officeDocument/2006/relationships/hyperlink" Target="https://cinemaperlascuola-moduli.istruzione.it/files/rilevazioni/ce3a2b29-244e-4aeb-97f4-43379d0139a2/8e40ed1a-f8e4-4e55-9b3f-6ceee75caffd/6c5fd377-abab-4d79-ae4e-3b5c0d369a94.pdf.p7m" TargetMode="External"/><Relationship Id="rId24" Type="http://schemas.openxmlformats.org/officeDocument/2006/relationships/hyperlink" Target="https://cinemaperlascuola-moduli.istruzione.it/files/rilevazioni/ce3a2b29-244e-4aeb-97f4-43379d0139a2/90a77089-765e-4d14-938c-3935939db0e7/a57965b4-7683-4448-9453-40888b586fb0.pdf.p7m" TargetMode="External"/><Relationship Id="rId32" Type="http://schemas.openxmlformats.org/officeDocument/2006/relationships/hyperlink" Target="https://cinemaperlascuola-moduli.istruzione.it/files/rilevazioni/ce3a2b29-244e-4aeb-97f4-43379d0139a2/7ed8eac7-c867-46b8-a7e5-5cc44275df8e/6b541d60-b2db-4408-bdb7-abc2b1f2d230.pdf.p7m" TargetMode="External"/><Relationship Id="rId37" Type="http://schemas.openxmlformats.org/officeDocument/2006/relationships/hyperlink" Target="https://cinemaperlascuola-moduli.istruzione.it/files/rilevazioni/ce3a2b29-244e-4aeb-97f4-43379d0139a2/d09dce7e-d53d-4ef8-acc6-a50dea710954/a665d9cc-c420-49c2-b4f2-ff61e847768a.pdf.p7m" TargetMode="External"/><Relationship Id="rId40" Type="http://schemas.openxmlformats.org/officeDocument/2006/relationships/hyperlink" Target="https://cinemaperlascuola-moduli.istruzione.it/files/rilevazioni/ce3a2b29-244e-4aeb-97f4-43379d0139a2/2d143e66-53f2-45e9-8466-9b77609e32b8/e3d69607-bdf4-4eec-b66d-785419f087fd.pdf.p7m" TargetMode="External"/><Relationship Id="rId45" Type="http://schemas.openxmlformats.org/officeDocument/2006/relationships/hyperlink" Target="https://cinemaperlascuola-moduli.istruzione.it/files/rilevazioni/ce3a2b29-244e-4aeb-97f4-43379d0139a2/2d09947f-6e77-4a5b-9fa6-ffafc4182729/2519c43f-57cd-4d2a-80e7-0975a8e20055.pdf.p7m" TargetMode="External"/><Relationship Id="rId53" Type="http://schemas.openxmlformats.org/officeDocument/2006/relationships/hyperlink" Target="https://cinemaperlascuola-moduli.istruzione.it/files/rilevazioni/ce3a2b29-244e-4aeb-97f4-43379d0139a2/e6f1bcb7-4cea-42ab-b586-9973c3ded319/8030d165-8f32-45e4-9cbb-17b796ce2209.pdf.p7m" TargetMode="External"/><Relationship Id="rId58" Type="http://schemas.openxmlformats.org/officeDocument/2006/relationships/hyperlink" Target="https://cinemaperlascuola-moduli.istruzione.it/files/rilevazioni/ce3a2b29-244e-4aeb-97f4-43379d0139a2/6ed229e1-3ed8-4033-8d84-c9dedf25382d/06d4751a-b2fe-4450-ae84-ad6f6f407a36.pdf.p7m" TargetMode="External"/><Relationship Id="rId66" Type="http://schemas.openxmlformats.org/officeDocument/2006/relationships/hyperlink" Target="https://cinemaperlascuola-moduli.istruzione.it/files/rilevazioni/ce3a2b29-244e-4aeb-97f4-43379d0139a2/23d68ed4-d53e-4cce-8518-a06c8b7c4356/df29bfd0-7baa-415b-b23f-a05048bfc6fd.pdf.p7m" TargetMode="External"/><Relationship Id="rId74" Type="http://schemas.openxmlformats.org/officeDocument/2006/relationships/hyperlink" Target="https://cinemaperlascuola-moduli.istruzione.it/files/rilevazioni/ce3a2b29-244e-4aeb-97f4-43379d0139a2/28f62344-a05d-4cf5-adfc-38392be24f9d/d990975e-2092-4ee6-8fe0-0683426c33e7.pdf.p7m" TargetMode="External"/><Relationship Id="rId79" Type="http://schemas.openxmlformats.org/officeDocument/2006/relationships/hyperlink" Target="https://cinemaperlascuola-moduli.istruzione.it/files/rilevazioni/ce3a2b29-244e-4aeb-97f4-43379d0139a2/ea90f7d0-4958-4407-a892-9c46d4803346/4ebcfae5-663e-4e48-ad6b-de484598f231.pdf.p7m" TargetMode="External"/><Relationship Id="rId5" Type="http://schemas.openxmlformats.org/officeDocument/2006/relationships/hyperlink" Target="https://cinemaperlascuola-moduli.istruzione.it/files/rilevazioni/ce3a2b29-244e-4aeb-97f4-43379d0139a2/ca645fe4-7e14-4a3e-8eac-5b382c40f27c/b99c6825-bde4-40ce-b146-4f153aa3cc6d.pdf.p7m" TargetMode="External"/><Relationship Id="rId61" Type="http://schemas.openxmlformats.org/officeDocument/2006/relationships/hyperlink" Target="https://cinemaperlascuola-moduli.istruzione.it/files/rilevazioni/ce3a2b29-244e-4aeb-97f4-43379d0139a2/2932c585-ffcb-403b-b8bd-861d9e38b5f9/60d43992-aa40-461b-ab35-f9fbe9b2f7b7.pdf.p7m" TargetMode="External"/><Relationship Id="rId10" Type="http://schemas.openxmlformats.org/officeDocument/2006/relationships/hyperlink" Target="https://cinemaperlascuola-moduli.istruzione.it/files/rilevazioni/ce3a2b29-244e-4aeb-97f4-43379d0139a2/f6a24693-bc28-42ad-be52-3791c749cb4c/267cbd5e-dc56-489c-9016-930e7e9934b4.pdf.p7m" TargetMode="External"/><Relationship Id="rId19" Type="http://schemas.openxmlformats.org/officeDocument/2006/relationships/hyperlink" Target="https://cinemaperlascuola-moduli.istruzione.it/files/rilevazioni/ce3a2b29-244e-4aeb-97f4-43379d0139a2/5c15a823-b73a-4136-9dad-dd3704442240/efa425a1-cc9b-44c1-86b6-6943792567cc.pdf.p7m" TargetMode="External"/><Relationship Id="rId31" Type="http://schemas.openxmlformats.org/officeDocument/2006/relationships/hyperlink" Target="https://cinemaperlascuola-moduli.istruzione.it/files/rilevazioni/ce3a2b29-244e-4aeb-97f4-43379d0139a2/8b45d6da-b21c-454e-afa8-a37f8cfdb696/c493c217-9231-4a5e-8e5f-4da617e113d4.pdf.p7m" TargetMode="External"/><Relationship Id="rId44" Type="http://schemas.openxmlformats.org/officeDocument/2006/relationships/hyperlink" Target="https://cinemaperlascuola-moduli.istruzione.it/files/rilevazioni/ce3a2b29-244e-4aeb-97f4-43379d0139a2/46e42f03-d935-4c82-b81a-5c63fde349dc/46e3edac-4391-41f6-ac49-d3558b1d55ea.pdf.p7m" TargetMode="External"/><Relationship Id="rId52" Type="http://schemas.openxmlformats.org/officeDocument/2006/relationships/hyperlink" Target="https://cinemaperlascuola-moduli.istruzione.it/files/rilevazioni/ce3a2b29-244e-4aeb-97f4-43379d0139a2/faa58589-b23f-4931-a86a-c7923d2cb5e5/8f1d6d08-1899-4e86-9e42-9058f6069571.pdf.p7m" TargetMode="External"/><Relationship Id="rId60" Type="http://schemas.openxmlformats.org/officeDocument/2006/relationships/hyperlink" Target="https://cinemaperlascuola-moduli.istruzione.it/files/rilevazioni/ce3a2b29-244e-4aeb-97f4-43379d0139a2/722bdf14-6306-42bd-bd4f-76cde598e627/b368738f-0282-4744-a575-a7b79638265a.pdf.p7m" TargetMode="External"/><Relationship Id="rId65" Type="http://schemas.openxmlformats.org/officeDocument/2006/relationships/hyperlink" Target="https://cinemaperlascuola-moduli.istruzione.it/files/rilevazioni/ce3a2b29-244e-4aeb-97f4-43379d0139a2/97291d17-914b-444d-a1ca-bf21f7e93db1/4ffbd167-43a5-453b-8792-836edb22dcc5.pdf.p7m" TargetMode="External"/><Relationship Id="rId73" Type="http://schemas.openxmlformats.org/officeDocument/2006/relationships/hyperlink" Target="https://cinemaperlascuola-moduli.istruzione.it/files/rilevazioni/ce3a2b29-244e-4aeb-97f4-43379d0139a2/504c1b04-42fb-4c38-b368-78d54002779b/1b3c13ac-ae42-4efd-a735-c717d8ea8bd9.pdf.p7m" TargetMode="External"/><Relationship Id="rId78" Type="http://schemas.openxmlformats.org/officeDocument/2006/relationships/hyperlink" Target="https://cinemaperlascuola-moduli.istruzione.it/files/rilevazioni/ce3a2b29-244e-4aeb-97f4-43379d0139a2/06be6d84-b7cb-400b-b2fb-eaa091bda01b/a0da5290-f461-4891-87e8-4eac664f3ca0.pdf.p7m" TargetMode="External"/><Relationship Id="rId4" Type="http://schemas.openxmlformats.org/officeDocument/2006/relationships/hyperlink" Target="https://cinemaperlascuola-moduli.istruzione.it/files/rilevazioni/ce3a2b29-244e-4aeb-97f4-43379d0139a2/a5dc4864-d025-4b56-8fc3-61a17aea76d4/9e5099db-54a5-493c-8004-bc5a7b5ddef1.pdf.p7m" TargetMode="External"/><Relationship Id="rId9" Type="http://schemas.openxmlformats.org/officeDocument/2006/relationships/hyperlink" Target="https://cinemaperlascuola-moduli.istruzione.it/files/rilevazioni/ce3a2b29-244e-4aeb-97f4-43379d0139a2/81169d90-c272-40f1-8e1f-47284ba03430/4439355b-e29d-49a0-9aaa-5e8c2eb57da2.pdf.p7m" TargetMode="External"/><Relationship Id="rId14" Type="http://schemas.openxmlformats.org/officeDocument/2006/relationships/hyperlink" Target="https://cinemaperlascuola-moduli.istruzione.it/files/rilevazioni/ce3a2b29-244e-4aeb-97f4-43379d0139a2/f3355abb-f1ce-4612-b4e1-d0a886611f0d/a2daddeb-dc69-48d7-9d1b-34f0c6549b8b.pdf.p7m" TargetMode="External"/><Relationship Id="rId22" Type="http://schemas.openxmlformats.org/officeDocument/2006/relationships/hyperlink" Target="https://cinemaperlascuola-moduli.istruzione.it/files/rilevazioni/ce3a2b29-244e-4aeb-97f4-43379d0139a2/2bb63412-078e-46e8-9561-c9c7062e3a15/b273e0d7-aaea-4e7f-a669-527274ff8798.pdf.p7m" TargetMode="External"/><Relationship Id="rId27" Type="http://schemas.openxmlformats.org/officeDocument/2006/relationships/hyperlink" Target="https://cinemaperlascuola-moduli.istruzione.it/files/rilevazioni/ce3a2b29-244e-4aeb-97f4-43379d0139a2/d1517109-589f-4c77-81a5-5b2f0f43d988/b26a6c6b-bdba-427c-89fe-62fade28996a.pdf.p7m" TargetMode="External"/><Relationship Id="rId30" Type="http://schemas.openxmlformats.org/officeDocument/2006/relationships/hyperlink" Target="https://cinemaperlascuola-moduli.istruzione.it/files/rilevazioni/ce3a2b29-244e-4aeb-97f4-43379d0139a2/42718ea1-f13e-4d11-bc10-480bee5aba5f/4a8f6ebb-501d-46b2-aaf7-aeea18e677c8.pdf.p7m" TargetMode="External"/><Relationship Id="rId35" Type="http://schemas.openxmlformats.org/officeDocument/2006/relationships/hyperlink" Target="https://cinemaperlascuola-moduli.istruzione.it/files/rilevazioni/ce3a2b29-244e-4aeb-97f4-43379d0139a2/e1d0311c-aac9-4d1d-ac2a-c2a137296bdb/57cad35f-0d16-45c4-ae0b-2d311947fd6d.pdf.p7m" TargetMode="External"/><Relationship Id="rId43" Type="http://schemas.openxmlformats.org/officeDocument/2006/relationships/hyperlink" Target="https://cinemaperlascuola-moduli.istruzione.it/files/rilevazioni/ce3a2b29-244e-4aeb-97f4-43379d0139a2/f6f8213b-04be-48e3-8c24-45eb7cb05d3b/3bdc5c27-5937-478b-80c3-08a5fcd70425.pdf.p7m" TargetMode="External"/><Relationship Id="rId48" Type="http://schemas.openxmlformats.org/officeDocument/2006/relationships/hyperlink" Target="https://cinemaperlascuola-moduli.istruzione.it/files/rilevazioni/ce3a2b29-244e-4aeb-97f4-43379d0139a2/2ad13f09-1835-4887-91d6-31986c556729/8e339e21-6c89-4ccb-bcd1-941dd4302989.pdf.p7m" TargetMode="External"/><Relationship Id="rId56" Type="http://schemas.openxmlformats.org/officeDocument/2006/relationships/hyperlink" Target="https://cinemaperlascuola-moduli.istruzione.it/files/rilevazioni/ce3a2b29-244e-4aeb-97f4-43379d0139a2/a9eb1d80-2f3b-4b83-8564-8e07ca883463/48791236-9b62-404e-8b35-2dab65bd4dc0.pdf.p7m" TargetMode="External"/><Relationship Id="rId64" Type="http://schemas.openxmlformats.org/officeDocument/2006/relationships/hyperlink" Target="https://cinemaperlascuola-moduli.istruzione.it/files/rilevazioni/ce3a2b29-244e-4aeb-97f4-43379d0139a2/27234204-337f-4040-bec5-0036720565db/86830574-81ee-47db-8f51-b86c8bab8cd0.p7m" TargetMode="External"/><Relationship Id="rId69" Type="http://schemas.openxmlformats.org/officeDocument/2006/relationships/hyperlink" Target="https://cinemaperlascuola-moduli.istruzione.it/files/rilevazioni/ce3a2b29-244e-4aeb-97f4-43379d0139a2/34e5ae17-8ab8-414c-9c12-a8b0315c485d/95c2b4c4-71b4-4182-ae21-f1f4c78d69bb.pdf.p7m" TargetMode="External"/><Relationship Id="rId77" Type="http://schemas.openxmlformats.org/officeDocument/2006/relationships/hyperlink" Target="https://cinemaperlascuola-moduli.istruzione.it/files/rilevazioni/ce3a2b29-244e-4aeb-97f4-43379d0139a2/b20b6d67-a940-4f60-993b-753c328edb64/51f03adc-10b7-4861-84cb-ff86c6990148.pdf.p7m" TargetMode="External"/><Relationship Id="rId8" Type="http://schemas.openxmlformats.org/officeDocument/2006/relationships/hyperlink" Target="https://cinemaperlascuola-moduli.istruzione.it/files/rilevazioni/ce3a2b29-244e-4aeb-97f4-43379d0139a2/fc844447-2171-4a16-910a-f7a182575798/ca3dfd93-2efc-4631-82e6-b40df44c6e49.pdf.p7m" TargetMode="External"/><Relationship Id="rId51" Type="http://schemas.openxmlformats.org/officeDocument/2006/relationships/hyperlink" Target="https://cinemaperlascuola-moduli.istruzione.it/files/rilevazioni/ce3a2b29-244e-4aeb-97f4-43379d0139a2/04832ec0-ca7b-403e-8ffb-81d29b7e3f27/29d64259-ab42-412d-9f1d-0fd77c358588.pdf.p7m" TargetMode="External"/><Relationship Id="rId72" Type="http://schemas.openxmlformats.org/officeDocument/2006/relationships/hyperlink" Target="https://cinemaperlascuola-moduli.istruzione.it/files/rilevazioni/ce3a2b29-244e-4aeb-97f4-43379d0139a2/f7bbea12-b69b-407b-ba63-b592e62c26ba/253a8ad8-19f4-4e04-9eff-7873aa1e1d0b.pdf.p7m" TargetMode="External"/><Relationship Id="rId3" Type="http://schemas.openxmlformats.org/officeDocument/2006/relationships/hyperlink" Target="https://cinemaperlascuola-moduli.istruzione.it/files/rilevazioni/ce3a2b29-244e-4aeb-97f4-43379d0139a2/013933cf-1ffd-452b-a441-38774eacc75a/346e4d9a-c593-4095-b971-b5c8d2000ed5.pdf.p7m" TargetMode="External"/><Relationship Id="rId12" Type="http://schemas.openxmlformats.org/officeDocument/2006/relationships/hyperlink" Target="https://cinemaperlascuola-moduli.istruzione.it/files/rilevazioni/ce3a2b29-244e-4aeb-97f4-43379d0139a2/9c71bca9-a301-485a-8ca8-66ddcf3cb74b/055c0076-5959-4a45-8f97-3b6bbc63726d.pdf.p7m" TargetMode="External"/><Relationship Id="rId17" Type="http://schemas.openxmlformats.org/officeDocument/2006/relationships/hyperlink" Target="https://cinemaperlascuola-moduli.istruzione.it/files/rilevazioni/ce3a2b29-244e-4aeb-97f4-43379d0139a2/2cc084cb-2f8b-4bda-a5eb-8ff93d26567b/ca10b88b-f41f-482a-b45b-d3ba3127a91b.pdf.p7m" TargetMode="External"/><Relationship Id="rId25" Type="http://schemas.openxmlformats.org/officeDocument/2006/relationships/hyperlink" Target="https://cinemaperlascuola-moduli.istruzione.it/files/rilevazioni/ce3a2b29-244e-4aeb-97f4-43379d0139a2/3f82a4c2-00b8-40f5-8092-64184eb7eb8f/c7170437-fb2d-4129-a7a2-6b97dd9d6038.pdf.p7m" TargetMode="External"/><Relationship Id="rId33" Type="http://schemas.openxmlformats.org/officeDocument/2006/relationships/hyperlink" Target="https://cinemaperlascuola-moduli.istruzione.it/files/rilevazioni/ce3a2b29-244e-4aeb-97f4-43379d0139a2/d2c80fa1-f362-4a68-847c-120713aa2c42/6afd431b-f1b4-41bf-8f0d-d872a8969544.pdf.p7m" TargetMode="External"/><Relationship Id="rId38" Type="http://schemas.openxmlformats.org/officeDocument/2006/relationships/hyperlink" Target="https://cinemaperlascuola-moduli.istruzione.it/files/rilevazioni/ce3a2b29-244e-4aeb-97f4-43379d0139a2/ed6f57f4-516b-40d8-9ba7-b58aaa5f7179/1d89d622-ca43-4fd3-aea5-acf6f1d18617.pdf.p7m" TargetMode="External"/><Relationship Id="rId46" Type="http://schemas.openxmlformats.org/officeDocument/2006/relationships/hyperlink" Target="https://cinemaperlascuola-moduli.istruzione.it/files/rilevazioni/ce3a2b29-244e-4aeb-97f4-43379d0139a2/1d025414-8f7f-40b3-b17d-c97df7a6b0e4/4b23fd8b-5afb-42f5-a879-4d487017780b.pdf.p7m" TargetMode="External"/><Relationship Id="rId59" Type="http://schemas.openxmlformats.org/officeDocument/2006/relationships/hyperlink" Target="https://cinemaperlascuola-moduli.istruzione.it/files/rilevazioni/ce3a2b29-244e-4aeb-97f4-43379d0139a2/f0882030-beb7-4310-9fcd-21ef0b2377c6/432c5563-f5e4-422c-8c95-bcc92dbeba16.pdf.p7m" TargetMode="External"/><Relationship Id="rId67" Type="http://schemas.openxmlformats.org/officeDocument/2006/relationships/hyperlink" Target="https://cinemaperlascuola-moduli.istruzione.it/files/rilevazioni/ce3a2b29-244e-4aeb-97f4-43379d0139a2/3bd35a91-58c5-492a-b0fd-5c7fa81a0668/d5e01f60-953a-47e2-b66c-4c10dde92f4f.pdf.p7m" TargetMode="External"/><Relationship Id="rId20" Type="http://schemas.openxmlformats.org/officeDocument/2006/relationships/hyperlink" Target="https://cinemaperlascuola-moduli.istruzione.it/files/rilevazioni/ce3a2b29-244e-4aeb-97f4-43379d0139a2/8e7b41f5-acb9-48ec-aa30-d082cee6abb0/41d6cd45-e4c2-4aa2-990b-7a3d7a1d20be.pdf.p7m" TargetMode="External"/><Relationship Id="rId41" Type="http://schemas.openxmlformats.org/officeDocument/2006/relationships/hyperlink" Target="https://cinemaperlascuola-moduli.istruzione.it/files/rilevazioni/ce3a2b29-244e-4aeb-97f4-43379d0139a2/c04cd255-caab-4e7b-adcb-8cf56d17f9ec/68536dd4-2356-4e13-b5bb-75c5f012bdd8.pdf.p7m" TargetMode="External"/><Relationship Id="rId54" Type="http://schemas.openxmlformats.org/officeDocument/2006/relationships/hyperlink" Target="https://cinemaperlascuola-moduli.istruzione.it/files/rilevazioni/ce3a2b29-244e-4aeb-97f4-43379d0139a2/aff15075-80a9-41ee-a4e4-89cf1d2c700d/7dc53136-c98e-48a0-8dd2-032b24730a47.pdf.p7m" TargetMode="External"/><Relationship Id="rId62" Type="http://schemas.openxmlformats.org/officeDocument/2006/relationships/hyperlink" Target="https://cinemaperlascuola-moduli.istruzione.it/files/rilevazioni/ce3a2b29-244e-4aeb-97f4-43379d0139a2/c13bbb94-3c45-4c3a-ae21-d5533091c5ff/954ea0ed-3d6f-457e-b515-e639779cef07.pdf.p7m" TargetMode="External"/><Relationship Id="rId70" Type="http://schemas.openxmlformats.org/officeDocument/2006/relationships/hyperlink" Target="https://cinemaperlascuola-moduli.istruzione.it/files/rilevazioni/ce3a2b29-244e-4aeb-97f4-43379d0139a2/64ea81b5-8d5c-4cb1-8d0a-4c44ef3b2834/79f07c20-7391-45c9-88d7-8cb08d142f36.pdf.p7m" TargetMode="External"/><Relationship Id="rId75" Type="http://schemas.openxmlformats.org/officeDocument/2006/relationships/hyperlink" Target="https://cinemaperlascuola-moduli.istruzione.it/files/rilevazioni/ce3a2b29-244e-4aeb-97f4-43379d0139a2/3e0560c8-f719-4e70-9c86-1404e4f480f3/4cf0826b-2060-467e-ab7c-a93cf5a8dc4f.pdf.p7m" TargetMode="External"/><Relationship Id="rId1" Type="http://schemas.openxmlformats.org/officeDocument/2006/relationships/hyperlink" Target="https://cinemaperlascuola-moduli.istruzione.it/files/rilevazioni/ce3a2b29-244e-4aeb-97f4-43379d0139a2/7777c4d9-b711-4cdb-8811-86b769832127/baa78d87-104d-4117-9220-df2a0afe1fac.pdf.p7m" TargetMode="External"/><Relationship Id="rId6" Type="http://schemas.openxmlformats.org/officeDocument/2006/relationships/hyperlink" Target="https://cinemaperlascuola-moduli.istruzione.it/files/rilevazioni/ce3a2b29-244e-4aeb-97f4-43379d0139a2/3dcc1a80-c4c7-47af-93d2-c71e04b41ed6/7ef9e79c-e425-4249-8694-58ad9ff6128c.pdf.p7m" TargetMode="External"/><Relationship Id="rId15" Type="http://schemas.openxmlformats.org/officeDocument/2006/relationships/hyperlink" Target="https://cinemaperlascuola-moduli.istruzione.it/files/rilevazioni/ce3a2b29-244e-4aeb-97f4-43379d0139a2/ba46cbcc-3851-4c21-9c17-383bf43c5187/487e13d0-a2e0-4f57-94ae-779d4690abb0.pdf.p7m" TargetMode="External"/><Relationship Id="rId23" Type="http://schemas.openxmlformats.org/officeDocument/2006/relationships/hyperlink" Target="https://cinemaperlascuola-moduli.istruzione.it/files/rilevazioni/ce3a2b29-244e-4aeb-97f4-43379d0139a2/60fd57b6-03ad-4310-9d7e-16c6913966eb/7bbfd45c-c973-4b95-ad99-1485cac9635e.pdf.p7m" TargetMode="External"/><Relationship Id="rId28" Type="http://schemas.openxmlformats.org/officeDocument/2006/relationships/hyperlink" Target="https://cinemaperlascuola-moduli.istruzione.it/files/rilevazioni/ce3a2b29-244e-4aeb-97f4-43379d0139a2/e1d80604-ff59-4e9b-83b2-1331eb0972e0/c618f07e-33b2-46c3-ae2e-b21335a0b83e.pdf.p7m" TargetMode="External"/><Relationship Id="rId36" Type="http://schemas.openxmlformats.org/officeDocument/2006/relationships/hyperlink" Target="https://cinemaperlascuola-moduli.istruzione.it/files/rilevazioni/ce3a2b29-244e-4aeb-97f4-43379d0139a2/e421e916-64a2-48a8-b0b9-52d36af4821e/fb5b92fc-beaa-4604-8ae6-67e512c3d0ed.pdf.p7m" TargetMode="External"/><Relationship Id="rId49" Type="http://schemas.openxmlformats.org/officeDocument/2006/relationships/hyperlink" Target="https://cinemaperlascuola-moduli.istruzione.it/files/rilevazioni/ce3a2b29-244e-4aeb-97f4-43379d0139a2/163db2ad-a7a8-46a2-9ea0-04b540d6041a/d4123450-c636-4d54-8025-2c4031715073.pdf.p7m" TargetMode="External"/><Relationship Id="rId57" Type="http://schemas.openxmlformats.org/officeDocument/2006/relationships/hyperlink" Target="https://cinemaperlascuola-moduli.istruzione.it/files/rilevazioni/ce3a2b29-244e-4aeb-97f4-43379d0139a2/ab35f586-913e-4a3a-bcb4-ab669e4a9b59/156784d0-6943-44e8-b243-8b48808e8914.pdf.p7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cinemaperlascuola-moduli.istruzione.it/files/rilevazioni/ce3a2b29-244e-4aeb-97f4-43379d0139a2/8da9d1fc-5c2c-4500-a622-8620775af1c5/7e7f4653-ec46-4319-ba55-cfa4a09688f6.pdf.p7m" TargetMode="External"/><Relationship Id="rId18" Type="http://schemas.openxmlformats.org/officeDocument/2006/relationships/hyperlink" Target="https://cinemaperlascuola-moduli.istruzione.it/files/rilevazioni/ce3a2b29-244e-4aeb-97f4-43379d0139a2/cd54fa6c-f23a-47bb-8e8e-31a1e92ce2bc/433b6f7c-6a92-4a72-8e1b-505ff9ed2734.pdf.p7m" TargetMode="External"/><Relationship Id="rId26" Type="http://schemas.openxmlformats.org/officeDocument/2006/relationships/hyperlink" Target="https://cinemaperlascuola-moduli.istruzione.it/files/rilevazioni/ce3a2b29-244e-4aeb-97f4-43379d0139a2/259a1ff0-5cdd-41fe-a48b-a0584f345f4c/b5c98b4c-e647-4d85-ae8a-c12c481daf27.2.pdf.p7m" TargetMode="External"/><Relationship Id="rId39" Type="http://schemas.openxmlformats.org/officeDocument/2006/relationships/hyperlink" Target="https://cinemaperlascuola-moduli.istruzione.it/files/rilevazioni/ce3a2b29-244e-4aeb-97f4-43379d0139a2/a43075c1-d714-4e9e-ac3b-1b8416d90afd/5e85b756-cdfd-43df-a5c5-7e04e6970cff.pdf.p7m" TargetMode="External"/><Relationship Id="rId21" Type="http://schemas.openxmlformats.org/officeDocument/2006/relationships/hyperlink" Target="https://cinemaperlascuola-moduli.istruzione.it/files/rilevazioni/ce3a2b29-244e-4aeb-97f4-43379d0139a2/ab340b70-0cad-4649-a14f-a369019fe8fe/bbfacb1b-3734-4765-9de3-b1c64c7c9c3b.pdf.p7m" TargetMode="External"/><Relationship Id="rId34" Type="http://schemas.openxmlformats.org/officeDocument/2006/relationships/hyperlink" Target="https://cinemaperlascuola-moduli.istruzione.it/files/rilevazioni/ce3a2b29-244e-4aeb-97f4-43379d0139a2/a39582dc-ef64-4a2b-ac53-c583be3bf6f6/cdc0a56b-fe53-4abb-ae25-23b045981982.pdf.p7m" TargetMode="External"/><Relationship Id="rId42" Type="http://schemas.openxmlformats.org/officeDocument/2006/relationships/hyperlink" Target="https://cinemaperlascuola-moduli.istruzione.it/files/rilevazioni/ce3a2b29-244e-4aeb-97f4-43379d0139a2/216dc178-7af2-4362-aa02-2684a375b901/f51a20c3-f29d-486f-aad6-9d73e2db72dd.pdf.p7m" TargetMode="External"/><Relationship Id="rId47" Type="http://schemas.openxmlformats.org/officeDocument/2006/relationships/hyperlink" Target="https://cinemaperlascuola-moduli.istruzione.it/files/rilevazioni/ce3a2b29-244e-4aeb-97f4-43379d0139a2/2fded1a9-4e61-4306-accf-6943bbf018b6/9108611a-2a5e-4b0e-9a54-9f4feb10c975.pdf.p7m" TargetMode="External"/><Relationship Id="rId50" Type="http://schemas.openxmlformats.org/officeDocument/2006/relationships/hyperlink" Target="https://cinemaperlascuola-moduli.istruzione.it/files/rilevazioni/ce3a2b29-244e-4aeb-97f4-43379d0139a2/d87893c1-59b1-48d7-b769-20b7b40bf33c/f68ad42b-4de1-4a7a-b1a1-93f52f6322e2.pdf.p7m" TargetMode="External"/><Relationship Id="rId55" Type="http://schemas.openxmlformats.org/officeDocument/2006/relationships/hyperlink" Target="https://cinemaperlascuola-moduli.istruzione.it/files/rilevazioni/ce3a2b29-244e-4aeb-97f4-43379d0139a2/c368239c-d36e-4eb0-8ac3-2954b8c3995b/2eba9f7a-0b6e-478a-828d-e0fe38431a48.pdf.p7m" TargetMode="External"/><Relationship Id="rId7" Type="http://schemas.openxmlformats.org/officeDocument/2006/relationships/hyperlink" Target="https://cinemaperlascuola-moduli.istruzione.it/files/rilevazioni/ce3a2b29-244e-4aeb-97f4-43379d0139a2/cc6743d0-2434-4e18-a071-3a4deeac93d8/7fc8316f-2d63-4b9f-8028-dfb27892b335.pdf.p7m" TargetMode="External"/><Relationship Id="rId2" Type="http://schemas.openxmlformats.org/officeDocument/2006/relationships/hyperlink" Target="https://cinemaperlascuola-moduli.istruzione.it/files/rilevazioni/ce3a2b29-244e-4aeb-97f4-43379d0139a2/70a972ee-7105-41d0-b108-c4f4bf72d863/b35d566a-147e-4337-ad52-bd474e109071.pdf.p7m" TargetMode="External"/><Relationship Id="rId16" Type="http://schemas.openxmlformats.org/officeDocument/2006/relationships/hyperlink" Target="https://cinemaperlascuola-moduli.istruzione.it/files/rilevazioni/ce3a2b29-244e-4aeb-97f4-43379d0139a2/7ec15061-cc13-45bc-b836-09da7efbb28d/786e754c-e955-4a0d-9890-f65d7a3fd0cd.pdf(1).p7m" TargetMode="External"/><Relationship Id="rId20" Type="http://schemas.openxmlformats.org/officeDocument/2006/relationships/hyperlink" Target="https://cinemaperlascuola-moduli.istruzione.it/files/rilevazioni/ce3a2b29-244e-4aeb-97f4-43379d0139a2/fecf4da0-6890-4a9a-9de8-d1a7aecd48bb/b0b14f38-f32b-4eb0-82ca-256f5a282d8b.pdf.p7m" TargetMode="External"/><Relationship Id="rId29" Type="http://schemas.openxmlformats.org/officeDocument/2006/relationships/hyperlink" Target="https://cinemaperlascuola-moduli.istruzione.it/files/rilevazioni/ce3a2b29-244e-4aeb-97f4-43379d0139a2/08145542-ef26-449e-a750-ba650b2fd9d6/7c3e5814-dd5d-4927-bdbe-3657bd9a893a.pdf.p7m" TargetMode="External"/><Relationship Id="rId41" Type="http://schemas.openxmlformats.org/officeDocument/2006/relationships/hyperlink" Target="https://cinemaperlascuola-moduli.istruzione.it/files/rilevazioni/ce3a2b29-244e-4aeb-97f4-43379d0139a2/eca41dc3-0e6b-4c66-a5fe-9017ca3deff2/2cf2b833-5571-4507-b80e-81573b65df01.pdf.p7m" TargetMode="External"/><Relationship Id="rId54" Type="http://schemas.openxmlformats.org/officeDocument/2006/relationships/hyperlink" Target="https://cinemaperlascuola-moduli.istruzione.it/files/rilevazioni/ce3a2b29-244e-4aeb-97f4-43379d0139a2/fa4e1a2c-6090-4e3f-87aa-ad7a5270f932/085708f3-70d3-4aec-b60d-a4f28f558df1.pdf.p7m" TargetMode="External"/><Relationship Id="rId62" Type="http://schemas.openxmlformats.org/officeDocument/2006/relationships/hyperlink" Target="https://cinemaperlascuola-moduli.istruzione.it/files/rilevazioni/ce3a2b29-244e-4aeb-97f4-43379d0139a2/3ffef4f0-4b9e-4a52-8658-d62ce766e21f/5c0d0f05-6a7e-4ac6-8c67-49636cb4f838.pdf.p7m" TargetMode="External"/><Relationship Id="rId1" Type="http://schemas.openxmlformats.org/officeDocument/2006/relationships/hyperlink" Target="https://cinemaperlascuola-moduli.istruzione.it/files/rilevazioni/ce3a2b29-244e-4aeb-97f4-43379d0139a2/ebdcebdb-952d-4c8c-9790-6c13b6dcacab/06a248e9-11d1-4e56-930b-55e85792b5e6.pdf.p7m" TargetMode="External"/><Relationship Id="rId6" Type="http://schemas.openxmlformats.org/officeDocument/2006/relationships/hyperlink" Target="https://cinemaperlascuola-moduli.istruzione.it/files/rilevazioni/ce3a2b29-244e-4aeb-97f4-43379d0139a2/0a7a8cd0-58e2-4c22-9052-f66eae8578b2/db21c12b-1246-4bdb-b4fd-1366a2a1a735.pdf.p7m" TargetMode="External"/><Relationship Id="rId11" Type="http://schemas.openxmlformats.org/officeDocument/2006/relationships/hyperlink" Target="https://cinemaperlascuola-moduli.istruzione.it/files/rilevazioni/ce3a2b29-244e-4aeb-97f4-43379d0139a2/7c8b2abd-1d3d-42e8-8481-46c9f98ffb0f/c19bfa79-43f6-48b4-84c5-4860dfee1110.pdf.p7m" TargetMode="External"/><Relationship Id="rId24" Type="http://schemas.openxmlformats.org/officeDocument/2006/relationships/hyperlink" Target="https://cinemaperlascuola-moduli.istruzione.it/files/rilevazioni/ce3a2b29-244e-4aeb-97f4-43379d0139a2/6c47524e-6ca0-4186-9bfa-2bfbbfb2ad9c/cedd6ea5-0727-40c4-96fc-2e12b79ddb86.pdf.p7m" TargetMode="External"/><Relationship Id="rId32" Type="http://schemas.openxmlformats.org/officeDocument/2006/relationships/hyperlink" Target="https://cinemaperlascuola-moduli.istruzione.it/files/rilevazioni/ce3a2b29-244e-4aeb-97f4-43379d0139a2/614f61d9-f2e6-4596-96a9-b65da0695e6c/713aea57-3c98-49df-b18b-83f46d311bd8.pdf.p7m" TargetMode="External"/><Relationship Id="rId37" Type="http://schemas.openxmlformats.org/officeDocument/2006/relationships/hyperlink" Target="https://cinemaperlascuola-moduli.istruzione.it/files/rilevazioni/ce3a2b29-244e-4aeb-97f4-43379d0139a2/ebc30c74-5924-4305-81ef-9a3791551ea0/5d263e6d-676e-43bc-ada5-9b5887927049.pdf.p7m" TargetMode="External"/><Relationship Id="rId40" Type="http://schemas.openxmlformats.org/officeDocument/2006/relationships/hyperlink" Target="https://cinemaperlascuola-moduli.istruzione.it/files/rilevazioni/ce3a2b29-244e-4aeb-97f4-43379d0139a2/74fbc807-85b8-4ff7-a825-f451f0313e98/99d161c5-b5ff-43b8-8c11-9e7ffdcc8040.pdf.p7m" TargetMode="External"/><Relationship Id="rId45" Type="http://schemas.openxmlformats.org/officeDocument/2006/relationships/hyperlink" Target="https://cinemaperlascuola-moduli.istruzione.it/files/rilevazioni/ce3a2b29-244e-4aeb-97f4-43379d0139a2/0c182a6d-3535-4e5d-8864-4deeec005d3e/355dc72d-a5a7-4237-891f-f9867e49f95a.pdf.p7m" TargetMode="External"/><Relationship Id="rId53" Type="http://schemas.openxmlformats.org/officeDocument/2006/relationships/hyperlink" Target="https://cinemaperlascuola-moduli.istruzione.it/files/rilevazioni/ce3a2b29-244e-4aeb-97f4-43379d0139a2/b2a14a10-d18f-49c6-90b6-127eb8fd323a/8e83876f-abc4-4bbc-94a6-bfb38085b2c9.pdf.p7m" TargetMode="External"/><Relationship Id="rId58" Type="http://schemas.openxmlformats.org/officeDocument/2006/relationships/hyperlink" Target="https://cinemaperlascuola-moduli.istruzione.it/files/rilevazioni/ce3a2b29-244e-4aeb-97f4-43379d0139a2/1f14df51-f763-463a-af76-6fc70f0ccb34/e08598ec-275b-41fe-8287-63ab26ccaf80.pdf.p7m" TargetMode="External"/><Relationship Id="rId5" Type="http://schemas.openxmlformats.org/officeDocument/2006/relationships/hyperlink" Target="https://cinemaperlascuola-moduli.istruzione.it/files/rilevazioni/ce3a2b29-244e-4aeb-97f4-43379d0139a2/a87caca5-519c-4b19-9460-28c5d4c9078a/d7d68bf8-0061-4de9-86ce-415e14332920.pdf.p7m" TargetMode="External"/><Relationship Id="rId15" Type="http://schemas.openxmlformats.org/officeDocument/2006/relationships/hyperlink" Target="https://cinemaperlascuola-moduli.istruzione.it/files/rilevazioni/ce3a2b29-244e-4aeb-97f4-43379d0139a2/e61a55fe-b258-41c9-92fa-1bbd4bccef82/5a301984-ac73-467e-9b53-d4c9405fb3d9.pdf.p7m" TargetMode="External"/><Relationship Id="rId23" Type="http://schemas.openxmlformats.org/officeDocument/2006/relationships/hyperlink" Target="https://cinemaperlascuola-moduli.istruzione.it/files/rilevazioni/ce3a2b29-244e-4aeb-97f4-43379d0139a2/fcb0149e-d2f6-44bf-981b-e1b03608b6e4/35d7de6f-9e90-45e0-a9e7-e6358a671462.pdf.p7m" TargetMode="External"/><Relationship Id="rId28" Type="http://schemas.openxmlformats.org/officeDocument/2006/relationships/hyperlink" Target="https://cinemaperlascuola-moduli.istruzione.it/files/rilevazioni/ce3a2b29-244e-4aeb-97f4-43379d0139a2/f25d7a7e-d18b-4f4f-b5d8-74da4a3b52f2/728908b7-1eaf-4bae-8dab-a47ad0851c71.pdf.p7m" TargetMode="External"/><Relationship Id="rId36" Type="http://schemas.openxmlformats.org/officeDocument/2006/relationships/hyperlink" Target="https://cinemaperlascuola-moduli.istruzione.it/files/rilevazioni/ce3a2b29-244e-4aeb-97f4-43379d0139a2/cde8fe69-a64d-46dc-8b78-ebfcdb05dac1/358ad68a-0b34-4a7f-8f5f-2b12bca6e326.pdf.p7m" TargetMode="External"/><Relationship Id="rId49" Type="http://schemas.openxmlformats.org/officeDocument/2006/relationships/hyperlink" Target="https://cinemaperlascuola-moduli.istruzione.it/files/rilevazioni/ce3a2b29-244e-4aeb-97f4-43379d0139a2/25f73ce9-60a7-471b-8a47-2e133da5ea57/defa43b4-8a4b-4fe8-8fa6-1ab974cc77b1.pdf.p7m" TargetMode="External"/><Relationship Id="rId57" Type="http://schemas.openxmlformats.org/officeDocument/2006/relationships/hyperlink" Target="https://cinemaperlascuola-moduli.istruzione.it/files/rilevazioni/ce3a2b29-244e-4aeb-97f4-43379d0139a2/77f7b277-dd95-499c-a1f3-49766f9928be/8aa78c48-69ef-4fd1-b4f6-219f0c1bb150.pdf.p7m" TargetMode="External"/><Relationship Id="rId61" Type="http://schemas.openxmlformats.org/officeDocument/2006/relationships/hyperlink" Target="https://cinemaperlascuola-moduli.istruzione.it/files/rilevazioni/ce3a2b29-244e-4aeb-97f4-43379d0139a2/547fb221-b265-4c58-93db-5972add60208/0ec81c42-7655-4cb2-a7ae-edba823b347c.pdf.p7m" TargetMode="External"/><Relationship Id="rId10" Type="http://schemas.openxmlformats.org/officeDocument/2006/relationships/hyperlink" Target="https://cinemaperlascuola-moduli.istruzione.it/files/rilevazioni/ce3a2b29-244e-4aeb-97f4-43379d0139a2/6a2090e8-f5d9-480f-993c-2d65d17180a2/1f9f0a0b-54ab-4bbf-bf1f-100f88f54aa8.pdf.p7m" TargetMode="External"/><Relationship Id="rId19" Type="http://schemas.openxmlformats.org/officeDocument/2006/relationships/hyperlink" Target="https://cinemaperlascuola-moduli.istruzione.it/files/rilevazioni/ce3a2b29-244e-4aeb-97f4-43379d0139a2/683ee794-6f68-4e89-8778-82752c8fa6b9/81d7e3bc-1282-43ec-87a7-c001bf2da887.pdf.p7m" TargetMode="External"/><Relationship Id="rId31" Type="http://schemas.openxmlformats.org/officeDocument/2006/relationships/hyperlink" Target="https://cinemaperlascuola-moduli.istruzione.it/files/rilevazioni/ce3a2b29-244e-4aeb-97f4-43379d0139a2/05da7342-f1e3-4405-9fb0-b651e72d22de/06d540f8-3f13-4bbf-a9d7-1e95ddd337e4.pdf.p7m" TargetMode="External"/><Relationship Id="rId44" Type="http://schemas.openxmlformats.org/officeDocument/2006/relationships/hyperlink" Target="https://cinemaperlascuola-moduli.istruzione.it/files/rilevazioni/ce3a2b29-244e-4aeb-97f4-43379d0139a2/a76b5a52-a6ed-4805-add5-a2113d21d26b/dc8e3a94-1d7b-4711-80d9-49ac93c6e34f.pdf.p7m" TargetMode="External"/><Relationship Id="rId52" Type="http://schemas.openxmlformats.org/officeDocument/2006/relationships/hyperlink" Target="https://cinemaperlascuola-moduli.istruzione.it/files/rilevazioni/ce3a2b29-244e-4aeb-97f4-43379d0139a2/c153dbeb-ef76-4ea8-9d61-785a1e817bd5/3dfebfd1-8c40-4bb4-ac63-61e198183c18.pdf.p7m" TargetMode="External"/><Relationship Id="rId60" Type="http://schemas.openxmlformats.org/officeDocument/2006/relationships/hyperlink" Target="https://cinemaperlascuola-moduli.istruzione.it/files/rilevazioni/ce3a2b29-244e-4aeb-97f4-43379d0139a2/7150f58e-82bc-45af-a6d1-f2eb5aa412b2/2de877ce-f3fc-45a0-881a-c209b48832ed.pdf.p7m" TargetMode="External"/><Relationship Id="rId4" Type="http://schemas.openxmlformats.org/officeDocument/2006/relationships/hyperlink" Target="https://cinemaperlascuola-moduli.istruzione.it/files/rilevazioni/ce3a2b29-244e-4aeb-97f4-43379d0139a2/38ae5046-e4c6-44a0-b953-c7dc162a01fd/a9e98ce4-2702-4f58-be63-b051693cdc41.pdf.p7m" TargetMode="External"/><Relationship Id="rId9" Type="http://schemas.openxmlformats.org/officeDocument/2006/relationships/hyperlink" Target="https://cinemaperlascuola-moduli.istruzione.it/files/rilevazioni/ce3a2b29-244e-4aeb-97f4-43379d0139a2/fb9fe4d4-3ae5-47c9-b54a-2071c3fcc9dd/b0e509fd-cd66-468d-9eb0-f40b13304cbe.pdf.p7m" TargetMode="External"/><Relationship Id="rId14" Type="http://schemas.openxmlformats.org/officeDocument/2006/relationships/hyperlink" Target="https://cinemaperlascuola-moduli.istruzione.it/files/rilevazioni/ce3a2b29-244e-4aeb-97f4-43379d0139a2/1c4541eb-3714-4d50-8640-e2b28745ecfa/ecfc69c9-667c-4a2f-8e70-1090a2c7799f.pdf.p7m" TargetMode="External"/><Relationship Id="rId22" Type="http://schemas.openxmlformats.org/officeDocument/2006/relationships/hyperlink" Target="https://cinemaperlascuola-moduli.istruzione.it/files/rilevazioni/ce3a2b29-244e-4aeb-97f4-43379d0139a2/a791c032-d585-449b-9a90-f3dee4c96870/178c32b2-987f-46fe-9b11-c05965de3828.p7m" TargetMode="External"/><Relationship Id="rId27" Type="http://schemas.openxmlformats.org/officeDocument/2006/relationships/hyperlink" Target="https://cinemaperlascuola-moduli.istruzione.it/files/rilevazioni/ce3a2b29-244e-4aeb-97f4-43379d0139a2/c0c6c8cc-a622-4b73-b589-ae5429351014/1f9ba2ed-21c2-46fc-8bfe-ea3651eca449.pdf.p7m" TargetMode="External"/><Relationship Id="rId30" Type="http://schemas.openxmlformats.org/officeDocument/2006/relationships/hyperlink" Target="https://cinemaperlascuola-moduli.istruzione.it/files/rilevazioni/ce3a2b29-244e-4aeb-97f4-43379d0139a2/0bac153c-5b50-4b71-82de-b66e7d9dbbd5/9f752dcd-eaff-4fda-a3b3-db64f5d5d766.pdf.p7m" TargetMode="External"/><Relationship Id="rId35" Type="http://schemas.openxmlformats.org/officeDocument/2006/relationships/hyperlink" Target="https://cinemaperlascuola-moduli.istruzione.it/files/rilevazioni/ce3a2b29-244e-4aeb-97f4-43379d0139a2/30762018-2cd0-4cf9-9f22-0b58a53af99d/53273fcf-a946-404f-b783-adca3cf145a3.pdf.p7m" TargetMode="External"/><Relationship Id="rId43" Type="http://schemas.openxmlformats.org/officeDocument/2006/relationships/hyperlink" Target="https://cinemaperlascuola-moduli.istruzione.it/files/rilevazioni/ce3a2b29-244e-4aeb-97f4-43379d0139a2/40f06e4c-22eb-4865-b71e-15a9caccf71e/4863e0ca-01eb-4559-a16a-3cf1cc2bb216.pdf.p7m" TargetMode="External"/><Relationship Id="rId48" Type="http://schemas.openxmlformats.org/officeDocument/2006/relationships/hyperlink" Target="https://cinemaperlascuola-moduli.istruzione.it/files/rilevazioni/ce3a2b29-244e-4aeb-97f4-43379d0139a2/13e9197f-6942-4f8d-85f2-2a673d7b33a5/1a261961-16eb-4bb5-8ce2-ef78175d1a52.pdf.p7m" TargetMode="External"/><Relationship Id="rId56" Type="http://schemas.openxmlformats.org/officeDocument/2006/relationships/hyperlink" Target="https://cinemaperlascuola-moduli.istruzione.it/files/rilevazioni/ce3a2b29-244e-4aeb-97f4-43379d0139a2/966686d0-68a2-495f-aad7-26e445457c34/9b653d0c-1904-47b8-a3c2-f5f627ffe904.pdf.p7m" TargetMode="External"/><Relationship Id="rId8" Type="http://schemas.openxmlformats.org/officeDocument/2006/relationships/hyperlink" Target="https://cinemaperlascuola-moduli.istruzione.it/files/rilevazioni/ce3a2b29-244e-4aeb-97f4-43379d0139a2/8e0fbd33-9f4a-4e70-a31a-99dfaf38d27f/eca7e401-16a4-4330-9b35-f6b2e5f9197a.pdf.p7m" TargetMode="External"/><Relationship Id="rId51" Type="http://schemas.openxmlformats.org/officeDocument/2006/relationships/hyperlink" Target="https://cinemaperlascuola-moduli.istruzione.it/files/rilevazioni/ce3a2b29-244e-4aeb-97f4-43379d0139a2/5edacec0-025d-4c46-b0d2-5c522a033ea8/6d906ca7-9586-49f6-bd5f-6c8e27d8c472.pdf.p7m" TargetMode="External"/><Relationship Id="rId3" Type="http://schemas.openxmlformats.org/officeDocument/2006/relationships/hyperlink" Target="https://cinemaperlascuola-moduli.istruzione.it/files/rilevazioni/ce3a2b29-244e-4aeb-97f4-43379d0139a2/3d6ae42d-21f3-42a7-83bd-15f2fe4217e1/31537809-2901-410e-9e47-a75209a51e77.pdf(1).p7m" TargetMode="External"/><Relationship Id="rId12" Type="http://schemas.openxmlformats.org/officeDocument/2006/relationships/hyperlink" Target="https://cinemaperlascuola-moduli.istruzione.it/files/rilevazioni/ce3a2b29-244e-4aeb-97f4-43379d0139a2/79bddd03-3460-4f0c-84bc-1ac2bced13e9/720c4937-cd12-4124-a615-af3b18cec49d.pdf.p7m" TargetMode="External"/><Relationship Id="rId17" Type="http://schemas.openxmlformats.org/officeDocument/2006/relationships/hyperlink" Target="https://cinemaperlascuola-moduli.istruzione.it/files/rilevazioni/ce3a2b29-244e-4aeb-97f4-43379d0139a2/7e31562f-2727-4fdb-86de-303e3801a75c/336284e8-fdad-4838-9c70-7cdba8d991fe.pdf.p7m" TargetMode="External"/><Relationship Id="rId25" Type="http://schemas.openxmlformats.org/officeDocument/2006/relationships/hyperlink" Target="https://cinemaperlascuola-moduli.istruzione.it/files/rilevazioni/ce3a2b29-244e-4aeb-97f4-43379d0139a2/cf08c844-2889-416c-8609-7588381d4fd8/2c7779e2-0780-4a07-a72d-ca1900ee0d70.pdf.p7m" TargetMode="External"/><Relationship Id="rId33" Type="http://schemas.openxmlformats.org/officeDocument/2006/relationships/hyperlink" Target="https://cinemaperlascuola-moduli.istruzione.it/files/rilevazioni/ce3a2b29-244e-4aeb-97f4-43379d0139a2/9358602b-fcd8-46f1-a16c-f60f80dda346/820546b3-b6ba-442a-8d58-f363f64aef15.pdf.p7m" TargetMode="External"/><Relationship Id="rId38" Type="http://schemas.openxmlformats.org/officeDocument/2006/relationships/hyperlink" Target="https://cinemaperlascuola-moduli.istruzione.it/files/rilevazioni/ce3a2b29-244e-4aeb-97f4-43379d0139a2/d8e3d158-9b3f-4e3c-8327-611c46081d35/445dc33f-4c68-46ac-8fdd-0d1c590899d0.pdf.p7m" TargetMode="External"/><Relationship Id="rId46" Type="http://schemas.openxmlformats.org/officeDocument/2006/relationships/hyperlink" Target="https://cinemaperlascuola-moduli.istruzione.it/files/rilevazioni/ce3a2b29-244e-4aeb-97f4-43379d0139a2/104e0c8b-05c7-460b-a4f7-1212dfbad4d7/b087acd2-7a8b-45c3-9d38-43e16145c8c3.pdf.p7m" TargetMode="External"/><Relationship Id="rId59" Type="http://schemas.openxmlformats.org/officeDocument/2006/relationships/hyperlink" Target="https://cinemaperlascuola-moduli.istruzione.it/files/rilevazioni/ce3a2b29-244e-4aeb-97f4-43379d0139a2/eae949ad-960a-40f1-9351-b0136a8bca6a/dacb31b5-1a43-4fbb-afbe-732724d84123.pdf.p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BF181"/>
  <sheetViews>
    <sheetView tabSelected="1" topLeftCell="C1" zoomScale="80" zoomScaleNormal="80" workbookViewId="0">
      <pane ySplit="1" topLeftCell="A2" activePane="bottomLeft" state="frozen"/>
      <selection activeCell="K1" sqref="K1"/>
      <selection pane="bottomLeft" activeCell="AC1" sqref="AC1:AC1048576"/>
    </sheetView>
  </sheetViews>
  <sheetFormatPr defaultColWidth="9.109375" defaultRowHeight="14.4" x14ac:dyDescent="0.3"/>
  <cols>
    <col min="1" max="1" width="13.6640625" style="1" hidden="1" customWidth="1"/>
    <col min="2" max="2" width="22" style="1" hidden="1" customWidth="1"/>
    <col min="3" max="3" width="16.88671875" style="26" customWidth="1"/>
    <col min="4" max="4" width="31.33203125" style="69" customWidth="1"/>
    <col min="5" max="5" width="12.6640625" style="1" hidden="1" customWidth="1"/>
    <col min="6" max="6" width="14.44140625" style="1" hidden="1" customWidth="1"/>
    <col min="7" max="7" width="0" style="1" hidden="1" customWidth="1"/>
    <col min="8" max="8" width="47" style="1" hidden="1" customWidth="1"/>
    <col min="9" max="9" width="29.6640625" style="1" hidden="1" customWidth="1"/>
    <col min="10" max="10" width="19.6640625" style="1" hidden="1" customWidth="1"/>
    <col min="11" max="11" width="29.44140625" style="1" hidden="1" customWidth="1"/>
    <col min="12" max="13" width="13.109375" style="1" hidden="1" customWidth="1"/>
    <col min="14" max="16" width="14.109375" style="1" hidden="1" customWidth="1"/>
    <col min="17" max="17" width="24.109375" style="65" customWidth="1"/>
    <col min="18" max="18" width="19.44140625" style="67" customWidth="1"/>
    <col min="19" max="19" width="14.109375" style="1" hidden="1" customWidth="1"/>
    <col min="20" max="20" width="15.44140625" style="1" hidden="1" customWidth="1"/>
    <col min="21" max="21" width="16.6640625" style="1" hidden="1" customWidth="1"/>
    <col min="22" max="22" width="14.44140625" style="1" hidden="1" customWidth="1"/>
    <col min="23" max="23" width="33.6640625" style="1" hidden="1" customWidth="1"/>
    <col min="24" max="24" width="10.44140625" style="1" hidden="1" customWidth="1"/>
    <col min="25" max="25" width="21.6640625" style="1" hidden="1" customWidth="1"/>
    <col min="26" max="26" width="60.21875" style="123" hidden="1" customWidth="1"/>
    <col min="27" max="27" width="18.6640625" style="1" hidden="1" customWidth="1"/>
    <col min="28" max="28" width="16.109375" style="1" hidden="1" customWidth="1"/>
    <col min="29" max="29" width="20.109375" style="1" hidden="1" customWidth="1"/>
    <col min="30" max="30" width="19" style="1" hidden="1" customWidth="1"/>
    <col min="31" max="31" width="15.6640625" style="1" hidden="1" customWidth="1"/>
    <col min="32" max="33" width="12.33203125" style="1" hidden="1" customWidth="1"/>
    <col min="34" max="34" width="25.109375" style="1" hidden="1" customWidth="1"/>
    <col min="35" max="36" width="20.109375" style="1" hidden="1" customWidth="1"/>
    <col min="37" max="38" width="15.6640625" style="1" hidden="1" customWidth="1"/>
    <col min="39" max="40" width="37.33203125" style="1" hidden="1" customWidth="1"/>
    <col min="41" max="42" width="21.6640625" style="1" hidden="1" customWidth="1"/>
    <col min="43" max="44" width="23.109375" style="1" hidden="1" customWidth="1"/>
    <col min="45" max="46" width="19.6640625" style="1" hidden="1" customWidth="1"/>
    <col min="47" max="48" width="21.109375" style="1" hidden="1" customWidth="1"/>
    <col min="49" max="50" width="32.44140625" style="1" hidden="1" customWidth="1"/>
    <col min="51" max="52" width="24.109375" style="1" hidden="1" customWidth="1"/>
    <col min="53" max="53" width="0" style="1" hidden="1" customWidth="1"/>
    <col min="54" max="54" width="39.33203125" style="1" hidden="1" customWidth="1"/>
    <col min="55" max="55" width="21.109375" style="26" customWidth="1"/>
    <col min="56" max="56" width="20.6640625" style="26" customWidth="1"/>
    <col min="57" max="57" width="24.33203125" style="26" customWidth="1"/>
    <col min="58" max="58" width="22.6640625" style="26" customWidth="1"/>
    <col min="59" max="16384" width="9.109375" style="1"/>
  </cols>
  <sheetData>
    <row r="1" spans="1:58" s="2" customFormat="1" ht="69.900000000000006" customHeight="1" x14ac:dyDescent="0.3">
      <c r="A1" s="3" t="s">
        <v>0</v>
      </c>
      <c r="B1" s="3" t="s">
        <v>1</v>
      </c>
      <c r="C1" s="28" t="s">
        <v>2035</v>
      </c>
      <c r="D1" s="70" t="s">
        <v>2718</v>
      </c>
      <c r="E1" s="22" t="s">
        <v>2</v>
      </c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/>
      <c r="M1" s="22" t="s">
        <v>199</v>
      </c>
      <c r="N1" s="22"/>
      <c r="O1" s="23" t="s">
        <v>200</v>
      </c>
      <c r="P1" s="24" t="s">
        <v>251</v>
      </c>
      <c r="Q1" s="124" t="s">
        <v>2149</v>
      </c>
      <c r="R1" s="70" t="s">
        <v>2719</v>
      </c>
      <c r="S1" s="25" t="s">
        <v>252</v>
      </c>
      <c r="T1" s="22" t="s">
        <v>9</v>
      </c>
      <c r="U1" s="22" t="s">
        <v>10</v>
      </c>
      <c r="V1" s="22" t="s">
        <v>7</v>
      </c>
      <c r="W1" s="22" t="s">
        <v>6</v>
      </c>
      <c r="X1" s="22" t="s">
        <v>11</v>
      </c>
      <c r="Y1" s="22" t="s">
        <v>12</v>
      </c>
      <c r="Z1" s="70" t="s">
        <v>2150</v>
      </c>
      <c r="AA1" s="22" t="s">
        <v>13</v>
      </c>
      <c r="AB1" s="22" t="s">
        <v>14</v>
      </c>
      <c r="AC1" s="22" t="s">
        <v>15</v>
      </c>
      <c r="AD1" s="22" t="s">
        <v>16</v>
      </c>
      <c r="AE1" s="22" t="s">
        <v>17</v>
      </c>
      <c r="AF1" s="22" t="s">
        <v>18</v>
      </c>
      <c r="AG1" s="22" t="s">
        <v>19</v>
      </c>
      <c r="AH1" s="22" t="s">
        <v>20</v>
      </c>
      <c r="AI1" s="22"/>
      <c r="AJ1" s="22" t="s">
        <v>21</v>
      </c>
      <c r="AK1" s="22"/>
      <c r="AL1" s="22" t="s">
        <v>22</v>
      </c>
      <c r="AM1" s="22"/>
      <c r="AN1" s="22" t="s">
        <v>23</v>
      </c>
      <c r="AO1" s="22"/>
      <c r="AP1" s="22" t="s">
        <v>24</v>
      </c>
      <c r="AQ1" s="22"/>
      <c r="AR1" s="22" t="s">
        <v>25</v>
      </c>
      <c r="AS1" s="22" t="s">
        <v>26</v>
      </c>
      <c r="AT1" s="22" t="s">
        <v>26</v>
      </c>
      <c r="AU1" s="22"/>
      <c r="AV1" s="22" t="s">
        <v>27</v>
      </c>
      <c r="AW1" s="22"/>
      <c r="AX1" s="22" t="s">
        <v>28</v>
      </c>
      <c r="AY1" s="22"/>
      <c r="AZ1" s="22" t="s">
        <v>29</v>
      </c>
      <c r="BA1" s="27"/>
      <c r="BB1" s="23" t="s">
        <v>30</v>
      </c>
      <c r="BC1" s="28" t="s">
        <v>2034</v>
      </c>
      <c r="BD1" s="29" t="s">
        <v>2036</v>
      </c>
      <c r="BE1" s="29" t="s">
        <v>2037</v>
      </c>
      <c r="BF1" s="30" t="s">
        <v>2038</v>
      </c>
    </row>
    <row r="2" spans="1:58" ht="150" customHeight="1" x14ac:dyDescent="0.3">
      <c r="A2" s="4" t="s">
        <v>31</v>
      </c>
      <c r="B2" s="4" t="s">
        <v>32</v>
      </c>
      <c r="C2" s="21" t="s">
        <v>2715</v>
      </c>
      <c r="D2" s="68" t="s">
        <v>93</v>
      </c>
      <c r="E2" s="21" t="s">
        <v>95</v>
      </c>
      <c r="F2" s="21" t="s">
        <v>96</v>
      </c>
      <c r="G2" s="4">
        <v>84095</v>
      </c>
      <c r="H2" s="4" t="s">
        <v>35</v>
      </c>
      <c r="I2" s="4" t="s">
        <v>36</v>
      </c>
      <c r="J2" s="4" t="s">
        <v>37</v>
      </c>
      <c r="K2" s="4" t="s">
        <v>38</v>
      </c>
      <c r="L2" s="5" t="s">
        <v>229</v>
      </c>
      <c r="M2" s="6" t="str">
        <f>HYPERLINK(L2, "Download")</f>
        <v>Download</v>
      </c>
      <c r="N2" s="5" t="s">
        <v>240</v>
      </c>
      <c r="O2" s="6" t="str">
        <f>HYPERLINK(N2, "Download")</f>
        <v>Download</v>
      </c>
      <c r="P2" s="7">
        <v>270000</v>
      </c>
      <c r="Q2" s="61" t="s">
        <v>80</v>
      </c>
      <c r="R2" s="66">
        <v>234203.2</v>
      </c>
      <c r="S2" s="7">
        <f>R2*0.7</f>
        <v>163942.24</v>
      </c>
      <c r="T2" s="4" t="s">
        <v>39</v>
      </c>
      <c r="U2" s="4" t="s">
        <v>40</v>
      </c>
      <c r="V2" s="4" t="s">
        <v>41</v>
      </c>
      <c r="W2" s="4" t="s">
        <v>36</v>
      </c>
      <c r="X2" s="4" t="s">
        <v>42</v>
      </c>
      <c r="Y2" s="4" t="s">
        <v>43</v>
      </c>
      <c r="Z2" s="122" t="s">
        <v>2151</v>
      </c>
      <c r="AA2" s="4" t="s">
        <v>44</v>
      </c>
      <c r="AB2" s="4" t="s">
        <v>32</v>
      </c>
      <c r="AC2" s="4" t="s">
        <v>45</v>
      </c>
      <c r="AD2" s="4" t="s">
        <v>46</v>
      </c>
      <c r="AE2" s="4" t="s">
        <v>33</v>
      </c>
      <c r="AF2" s="4"/>
      <c r="AG2" s="4"/>
      <c r="AH2" s="4" t="s">
        <v>47</v>
      </c>
      <c r="AI2" s="5" t="s">
        <v>253</v>
      </c>
      <c r="AJ2" s="6" t="str">
        <f>HYPERLINK(AI2, "Download")</f>
        <v>Download</v>
      </c>
      <c r="AK2" s="5" t="s">
        <v>201</v>
      </c>
      <c r="AL2" s="6" t="str">
        <f>HYPERLINK(AK2, "Download")</f>
        <v>Download</v>
      </c>
      <c r="AM2" s="5" t="s">
        <v>212</v>
      </c>
      <c r="AN2" s="6" t="str">
        <f>HYPERLINK(AM2, "Download")</f>
        <v>Download</v>
      </c>
      <c r="AO2" s="5" t="s">
        <v>223</v>
      </c>
      <c r="AP2" s="6" t="str">
        <f>HYPERLINK(AO2, "Download")</f>
        <v>Download</v>
      </c>
      <c r="AQ2" s="5" t="s">
        <v>264</v>
      </c>
      <c r="AR2" s="6" t="str">
        <f>HYPERLINK(AQ2, "Download")</f>
        <v>Download</v>
      </c>
      <c r="AS2" s="5" t="s">
        <v>275</v>
      </c>
      <c r="AT2" s="6" t="str">
        <f>HYPERLINK(AS2, "Download")</f>
        <v>Download</v>
      </c>
      <c r="AU2" s="5" t="s">
        <v>286</v>
      </c>
      <c r="AV2" s="6" t="str">
        <f t="shared" ref="AV2:AV12" si="0">HYPERLINK(AU2, "Download")</f>
        <v>Download</v>
      </c>
      <c r="AW2" s="5" t="s">
        <v>297</v>
      </c>
      <c r="AX2" s="6" t="str">
        <f>HYPERLINK(AW2, "Download")</f>
        <v>Download</v>
      </c>
      <c r="AY2" s="5" t="s">
        <v>308</v>
      </c>
      <c r="AZ2" s="6" t="str">
        <f>HYPERLINK(AY2, "Download")</f>
        <v>Download</v>
      </c>
      <c r="BA2" s="5" t="s">
        <v>319</v>
      </c>
      <c r="BB2" s="18" t="str">
        <f>HYPERLINK(BA2, "Download")</f>
        <v>Download</v>
      </c>
      <c r="BC2" s="21" t="s">
        <v>2042</v>
      </c>
      <c r="BD2" s="4" t="s">
        <v>2039</v>
      </c>
      <c r="BE2" s="21" t="s">
        <v>2041</v>
      </c>
      <c r="BF2" s="21" t="s">
        <v>2040</v>
      </c>
    </row>
    <row r="3" spans="1:58" ht="150" customHeight="1" x14ac:dyDescent="0.3">
      <c r="A3" s="4" t="s">
        <v>48</v>
      </c>
      <c r="B3" s="4" t="s">
        <v>49</v>
      </c>
      <c r="C3" s="21" t="s">
        <v>2715</v>
      </c>
      <c r="D3" s="68" t="s">
        <v>141</v>
      </c>
      <c r="E3" s="21" t="s">
        <v>66</v>
      </c>
      <c r="F3" s="21" t="s">
        <v>67</v>
      </c>
      <c r="G3" s="4">
        <v>20124</v>
      </c>
      <c r="H3" s="4" t="s">
        <v>52</v>
      </c>
      <c r="I3" s="4" t="s">
        <v>53</v>
      </c>
      <c r="J3" s="4" t="s">
        <v>54</v>
      </c>
      <c r="K3" s="4" t="s">
        <v>55</v>
      </c>
      <c r="L3" s="5" t="s">
        <v>230</v>
      </c>
      <c r="M3" s="6" t="str">
        <f t="shared" ref="M3:M12" si="1">HYPERLINK(L3, "Download")</f>
        <v>Download</v>
      </c>
      <c r="N3" s="5" t="s">
        <v>241</v>
      </c>
      <c r="O3" s="6" t="str">
        <f t="shared" ref="O3:O12" si="2">HYPERLINK(N3, "Download")</f>
        <v>Download</v>
      </c>
      <c r="P3" s="7">
        <v>240000</v>
      </c>
      <c r="Q3" s="61">
        <v>91305730375</v>
      </c>
      <c r="R3" s="66">
        <v>240000</v>
      </c>
      <c r="S3" s="7">
        <f t="shared" ref="S3:S12" si="3">R3*0.7</f>
        <v>168000</v>
      </c>
      <c r="T3" s="4" t="s">
        <v>56</v>
      </c>
      <c r="U3" s="4" t="s">
        <v>57</v>
      </c>
      <c r="V3" s="4" t="s">
        <v>54</v>
      </c>
      <c r="W3" s="4" t="s">
        <v>53</v>
      </c>
      <c r="X3" s="4" t="s">
        <v>58</v>
      </c>
      <c r="Y3" s="4" t="s">
        <v>59</v>
      </c>
      <c r="Z3" s="122" t="s">
        <v>150</v>
      </c>
      <c r="AA3" s="4" t="s">
        <v>60</v>
      </c>
      <c r="AB3" s="4" t="s">
        <v>49</v>
      </c>
      <c r="AC3" s="4" t="s">
        <v>61</v>
      </c>
      <c r="AD3" s="4" t="s">
        <v>62</v>
      </c>
      <c r="AE3" s="4" t="s">
        <v>50</v>
      </c>
      <c r="AF3" s="4">
        <v>0</v>
      </c>
      <c r="AG3" s="4" t="s">
        <v>63</v>
      </c>
      <c r="AH3" s="4" t="s">
        <v>47</v>
      </c>
      <c r="AI3" s="5" t="s">
        <v>254</v>
      </c>
      <c r="AJ3" s="6" t="str">
        <f t="shared" ref="AJ3:AJ12" si="4">HYPERLINK(AI3, "Download")</f>
        <v>Download</v>
      </c>
      <c r="AK3" s="5" t="s">
        <v>202</v>
      </c>
      <c r="AL3" s="6" t="str">
        <f t="shared" ref="AL3:AL12" si="5">HYPERLINK(AK3, "Download")</f>
        <v>Download</v>
      </c>
      <c r="AM3" s="5" t="s">
        <v>213</v>
      </c>
      <c r="AN3" s="6" t="str">
        <f t="shared" ref="AN3:AN12" si="6">HYPERLINK(AM3, "Download")</f>
        <v>Download</v>
      </c>
      <c r="AO3" s="5" t="s">
        <v>224</v>
      </c>
      <c r="AP3" s="6" t="str">
        <f t="shared" ref="AP3:AP12" si="7">HYPERLINK(AO3, "Download")</f>
        <v>Download</v>
      </c>
      <c r="AQ3" s="5" t="s">
        <v>265</v>
      </c>
      <c r="AR3" s="6" t="str">
        <f t="shared" ref="AR3:AR12" si="8">HYPERLINK(AQ3, "Download")</f>
        <v>Download</v>
      </c>
      <c r="AS3" s="5" t="s">
        <v>276</v>
      </c>
      <c r="AT3" s="6" t="str">
        <f t="shared" ref="AT3:AT12" si="9">HYPERLINK(AS3, "Download")</f>
        <v>Download</v>
      </c>
      <c r="AU3" s="5" t="s">
        <v>287</v>
      </c>
      <c r="AV3" s="6" t="str">
        <f t="shared" si="0"/>
        <v>Download</v>
      </c>
      <c r="AW3" s="5" t="s">
        <v>298</v>
      </c>
      <c r="AX3" s="6" t="str">
        <f t="shared" ref="AX3:AX12" si="10">HYPERLINK(AW3, "Download")</f>
        <v>Download</v>
      </c>
      <c r="AY3" s="5" t="s">
        <v>309</v>
      </c>
      <c r="AZ3" s="6" t="str">
        <f t="shared" ref="AZ3:AZ12" si="11">HYPERLINK(AY3, "Download")</f>
        <v>Download</v>
      </c>
      <c r="BA3" s="5" t="s">
        <v>320</v>
      </c>
      <c r="BB3" s="18" t="str">
        <f t="shared" ref="BB3:BB12" si="12">HYPERLINK(BA3, "Download")</f>
        <v>Download</v>
      </c>
      <c r="BC3" s="21" t="s">
        <v>2042</v>
      </c>
      <c r="BD3" s="4" t="s">
        <v>2039</v>
      </c>
      <c r="BE3" s="21" t="s">
        <v>2041</v>
      </c>
      <c r="BF3" s="21" t="s">
        <v>2040</v>
      </c>
    </row>
    <row r="4" spans="1:58" ht="150" customHeight="1" x14ac:dyDescent="0.3">
      <c r="A4" s="4" t="s">
        <v>65</v>
      </c>
      <c r="B4" s="4">
        <v>80185410588</v>
      </c>
      <c r="C4" s="21" t="s">
        <v>2715</v>
      </c>
      <c r="D4" s="68" t="s">
        <v>64</v>
      </c>
      <c r="E4" s="21" t="s">
        <v>50</v>
      </c>
      <c r="F4" s="21" t="s">
        <v>51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5" t="s">
        <v>231</v>
      </c>
      <c r="M4" s="6" t="str">
        <f t="shared" si="1"/>
        <v>Download</v>
      </c>
      <c r="N4" s="5" t="s">
        <v>242</v>
      </c>
      <c r="O4" s="6" t="str">
        <f t="shared" si="2"/>
        <v>Download</v>
      </c>
      <c r="P4" s="7">
        <v>240000</v>
      </c>
      <c r="Q4" s="61">
        <v>11916860155</v>
      </c>
      <c r="R4" s="66">
        <v>240000</v>
      </c>
      <c r="S4" s="7">
        <f t="shared" si="3"/>
        <v>168000</v>
      </c>
      <c r="T4" s="4" t="s">
        <v>73</v>
      </c>
      <c r="U4" s="4" t="s">
        <v>74</v>
      </c>
      <c r="V4" s="4">
        <v>3316906345</v>
      </c>
      <c r="W4" s="4" t="s">
        <v>70</v>
      </c>
      <c r="X4" s="4" t="s">
        <v>75</v>
      </c>
      <c r="Y4" s="4" t="s">
        <v>76</v>
      </c>
      <c r="Z4" s="122" t="s">
        <v>2152</v>
      </c>
      <c r="AA4" s="4" t="s">
        <v>77</v>
      </c>
      <c r="AB4" s="4"/>
      <c r="AC4" s="4" t="s">
        <v>78</v>
      </c>
      <c r="AD4" s="4" t="s">
        <v>79</v>
      </c>
      <c r="AE4" s="4" t="s">
        <v>66</v>
      </c>
      <c r="AF4" s="4"/>
      <c r="AG4" s="4"/>
      <c r="AH4" s="4" t="s">
        <v>47</v>
      </c>
      <c r="AI4" s="5" t="s">
        <v>255</v>
      </c>
      <c r="AJ4" s="6" t="str">
        <f t="shared" si="4"/>
        <v>Download</v>
      </c>
      <c r="AK4" s="5" t="s">
        <v>203</v>
      </c>
      <c r="AL4" s="6" t="str">
        <f t="shared" si="5"/>
        <v>Download</v>
      </c>
      <c r="AM4" s="5" t="s">
        <v>214</v>
      </c>
      <c r="AN4" s="6" t="str">
        <f t="shared" si="6"/>
        <v>Download</v>
      </c>
      <c r="AO4" s="5" t="s">
        <v>224</v>
      </c>
      <c r="AP4" s="6" t="str">
        <f t="shared" si="7"/>
        <v>Download</v>
      </c>
      <c r="AQ4" s="5" t="s">
        <v>266</v>
      </c>
      <c r="AR4" s="6" t="str">
        <f t="shared" si="8"/>
        <v>Download</v>
      </c>
      <c r="AS4" s="5" t="s">
        <v>277</v>
      </c>
      <c r="AT4" s="6" t="str">
        <f t="shared" si="9"/>
        <v>Download</v>
      </c>
      <c r="AU4" s="5" t="s">
        <v>288</v>
      </c>
      <c r="AV4" s="6" t="str">
        <f t="shared" si="0"/>
        <v>Download</v>
      </c>
      <c r="AW4" s="5" t="s">
        <v>299</v>
      </c>
      <c r="AX4" s="6" t="str">
        <f t="shared" si="10"/>
        <v>Download</v>
      </c>
      <c r="AY4" s="5" t="s">
        <v>310</v>
      </c>
      <c r="AZ4" s="6" t="str">
        <f t="shared" si="11"/>
        <v>Download</v>
      </c>
      <c r="BA4" s="5" t="s">
        <v>321</v>
      </c>
      <c r="BB4" s="18" t="str">
        <f t="shared" si="12"/>
        <v>Download</v>
      </c>
      <c r="BC4" s="21" t="s">
        <v>2042</v>
      </c>
      <c r="BD4" s="4" t="s">
        <v>2039</v>
      </c>
      <c r="BE4" s="21" t="s">
        <v>2041</v>
      </c>
      <c r="BF4" s="21" t="s">
        <v>2040</v>
      </c>
    </row>
    <row r="5" spans="1:58" ht="150" customHeight="1" x14ac:dyDescent="0.3">
      <c r="A5" s="4" t="s">
        <v>82</v>
      </c>
      <c r="B5" s="4">
        <v>13159181000</v>
      </c>
      <c r="C5" s="21" t="s">
        <v>2715</v>
      </c>
      <c r="D5" s="68" t="s">
        <v>2145</v>
      </c>
      <c r="E5" s="21" t="s">
        <v>33</v>
      </c>
      <c r="F5" s="21" t="s">
        <v>34</v>
      </c>
      <c r="G5" s="4" t="s">
        <v>84</v>
      </c>
      <c r="H5" s="4" t="s">
        <v>85</v>
      </c>
      <c r="I5" s="4" t="s">
        <v>86</v>
      </c>
      <c r="J5" s="4">
        <v>3920250550</v>
      </c>
      <c r="K5" s="4" t="s">
        <v>87</v>
      </c>
      <c r="L5" s="5" t="s">
        <v>232</v>
      </c>
      <c r="M5" s="6" t="str">
        <f t="shared" si="1"/>
        <v>Download</v>
      </c>
      <c r="N5" s="5" t="s">
        <v>243</v>
      </c>
      <c r="O5" s="6" t="str">
        <f t="shared" si="2"/>
        <v>Download</v>
      </c>
      <c r="P5" s="7">
        <v>270000</v>
      </c>
      <c r="Q5" s="62">
        <v>80020510659</v>
      </c>
      <c r="R5" s="66">
        <v>210000</v>
      </c>
      <c r="S5" s="7">
        <f t="shared" si="3"/>
        <v>147000</v>
      </c>
      <c r="T5" s="4" t="s">
        <v>88</v>
      </c>
      <c r="U5" s="4" t="s">
        <v>89</v>
      </c>
      <c r="V5" s="4">
        <v>3920250550</v>
      </c>
      <c r="W5" s="4" t="s">
        <v>86</v>
      </c>
      <c r="X5" s="4" t="s">
        <v>90</v>
      </c>
      <c r="Y5" s="4" t="s">
        <v>91</v>
      </c>
      <c r="Z5" s="122" t="s">
        <v>2153</v>
      </c>
      <c r="AA5" s="4" t="s">
        <v>83</v>
      </c>
      <c r="AB5" s="4">
        <v>13159181000</v>
      </c>
      <c r="AC5" s="4" t="s">
        <v>67</v>
      </c>
      <c r="AD5" s="4" t="s">
        <v>92</v>
      </c>
      <c r="AE5" s="4" t="s">
        <v>66</v>
      </c>
      <c r="AF5" s="4"/>
      <c r="AG5" s="4"/>
      <c r="AH5" s="4" t="s">
        <v>47</v>
      </c>
      <c r="AI5" s="5" t="s">
        <v>256</v>
      </c>
      <c r="AJ5" s="6" t="str">
        <f t="shared" si="4"/>
        <v>Download</v>
      </c>
      <c r="AK5" s="5" t="s">
        <v>204</v>
      </c>
      <c r="AL5" s="6" t="str">
        <f t="shared" si="5"/>
        <v>Download</v>
      </c>
      <c r="AM5" s="5" t="s">
        <v>215</v>
      </c>
      <c r="AN5" s="6" t="str">
        <f t="shared" si="6"/>
        <v>Download</v>
      </c>
      <c r="AO5" s="5" t="s">
        <v>224</v>
      </c>
      <c r="AP5" s="6" t="str">
        <f t="shared" si="7"/>
        <v>Download</v>
      </c>
      <c r="AQ5" s="5" t="s">
        <v>267</v>
      </c>
      <c r="AR5" s="6" t="str">
        <f t="shared" si="8"/>
        <v>Download</v>
      </c>
      <c r="AS5" s="5" t="s">
        <v>278</v>
      </c>
      <c r="AT5" s="6" t="str">
        <f t="shared" si="9"/>
        <v>Download</v>
      </c>
      <c r="AU5" s="5" t="s">
        <v>289</v>
      </c>
      <c r="AV5" s="6" t="str">
        <f t="shared" si="0"/>
        <v>Download</v>
      </c>
      <c r="AW5" s="5" t="s">
        <v>300</v>
      </c>
      <c r="AX5" s="6" t="str">
        <f t="shared" si="10"/>
        <v>Download</v>
      </c>
      <c r="AY5" s="5" t="s">
        <v>311</v>
      </c>
      <c r="AZ5" s="6" t="str">
        <f t="shared" si="11"/>
        <v>Download</v>
      </c>
      <c r="BA5" s="5" t="s">
        <v>322</v>
      </c>
      <c r="BB5" s="18" t="str">
        <f t="shared" si="12"/>
        <v>Download</v>
      </c>
      <c r="BC5" s="21" t="s">
        <v>2042</v>
      </c>
      <c r="BD5" s="4" t="s">
        <v>2039</v>
      </c>
      <c r="BE5" s="21" t="s">
        <v>2041</v>
      </c>
      <c r="BF5" s="21" t="s">
        <v>2040</v>
      </c>
    </row>
    <row r="6" spans="1:58" ht="150" customHeight="1" x14ac:dyDescent="0.3">
      <c r="A6" s="4" t="s">
        <v>94</v>
      </c>
      <c r="B6" s="4" t="s">
        <v>80</v>
      </c>
      <c r="C6" s="21" t="s">
        <v>2715</v>
      </c>
      <c r="D6" s="68" t="s">
        <v>195</v>
      </c>
      <c r="E6" s="21" t="s">
        <v>196</v>
      </c>
      <c r="F6" s="21" t="s">
        <v>197</v>
      </c>
      <c r="G6" s="4">
        <v>40122</v>
      </c>
      <c r="H6" s="4" t="s">
        <v>97</v>
      </c>
      <c r="I6" s="4" t="s">
        <v>98</v>
      </c>
      <c r="J6" s="4" t="s">
        <v>99</v>
      </c>
      <c r="K6" s="4" t="s">
        <v>100</v>
      </c>
      <c r="L6" s="5" t="s">
        <v>233</v>
      </c>
      <c r="M6" s="6" t="str">
        <f t="shared" si="1"/>
        <v>Download</v>
      </c>
      <c r="N6" s="5" t="s">
        <v>244</v>
      </c>
      <c r="O6" s="6" t="str">
        <f t="shared" si="2"/>
        <v>Download</v>
      </c>
      <c r="P6" s="7">
        <v>257265</v>
      </c>
      <c r="Q6" s="62">
        <v>94132110480</v>
      </c>
      <c r="R6" s="66">
        <v>210000</v>
      </c>
      <c r="S6" s="7">
        <f t="shared" si="3"/>
        <v>147000</v>
      </c>
      <c r="T6" s="4" t="s">
        <v>101</v>
      </c>
      <c r="U6" s="4" t="s">
        <v>102</v>
      </c>
      <c r="V6" s="4" t="s">
        <v>103</v>
      </c>
      <c r="W6" s="4" t="s">
        <v>104</v>
      </c>
      <c r="X6" s="4" t="s">
        <v>105</v>
      </c>
      <c r="Y6" s="4" t="s">
        <v>106</v>
      </c>
      <c r="Z6" s="122" t="s">
        <v>2154</v>
      </c>
      <c r="AA6" s="4" t="s">
        <v>107</v>
      </c>
      <c r="AB6" s="4" t="s">
        <v>80</v>
      </c>
      <c r="AC6" s="4" t="s">
        <v>96</v>
      </c>
      <c r="AD6" s="4" t="s">
        <v>108</v>
      </c>
      <c r="AE6" s="4" t="s">
        <v>95</v>
      </c>
      <c r="AF6" s="4"/>
      <c r="AG6" s="4"/>
      <c r="AH6" s="4" t="s">
        <v>47</v>
      </c>
      <c r="AI6" s="5" t="s">
        <v>257</v>
      </c>
      <c r="AJ6" s="6" t="str">
        <f t="shared" si="4"/>
        <v>Download</v>
      </c>
      <c r="AK6" s="5" t="s">
        <v>205</v>
      </c>
      <c r="AL6" s="6" t="str">
        <f t="shared" si="5"/>
        <v>Download</v>
      </c>
      <c r="AM6" s="5" t="s">
        <v>216</v>
      </c>
      <c r="AN6" s="6" t="str">
        <f t="shared" si="6"/>
        <v>Download</v>
      </c>
      <c r="AO6" s="5" t="s">
        <v>224</v>
      </c>
      <c r="AP6" s="6" t="str">
        <f t="shared" si="7"/>
        <v>Download</v>
      </c>
      <c r="AQ6" s="5" t="s">
        <v>268</v>
      </c>
      <c r="AR6" s="6" t="str">
        <f t="shared" si="8"/>
        <v>Download</v>
      </c>
      <c r="AS6" s="5" t="s">
        <v>279</v>
      </c>
      <c r="AT6" s="6" t="str">
        <f t="shared" si="9"/>
        <v>Download</v>
      </c>
      <c r="AU6" s="5" t="s">
        <v>290</v>
      </c>
      <c r="AV6" s="6" t="str">
        <f t="shared" si="0"/>
        <v>Download</v>
      </c>
      <c r="AW6" s="5" t="s">
        <v>301</v>
      </c>
      <c r="AX6" s="6" t="str">
        <f t="shared" si="10"/>
        <v>Download</v>
      </c>
      <c r="AY6" s="5" t="s">
        <v>312</v>
      </c>
      <c r="AZ6" s="6" t="str">
        <f t="shared" si="11"/>
        <v>Download</v>
      </c>
      <c r="BA6" s="5" t="s">
        <v>323</v>
      </c>
      <c r="BB6" s="18" t="str">
        <f t="shared" si="12"/>
        <v>Download</v>
      </c>
      <c r="BC6" s="21" t="s">
        <v>2042</v>
      </c>
      <c r="BD6" s="4" t="s">
        <v>2039</v>
      </c>
      <c r="BE6" s="21" t="s">
        <v>2041</v>
      </c>
      <c r="BF6" s="21" t="s">
        <v>2040</v>
      </c>
    </row>
    <row r="7" spans="1:58" ht="150" customHeight="1" x14ac:dyDescent="0.3">
      <c r="A7" s="4" t="s">
        <v>109</v>
      </c>
      <c r="B7" s="4">
        <v>14148961007</v>
      </c>
      <c r="C7" s="21" t="s">
        <v>2715</v>
      </c>
      <c r="D7" s="68" t="s">
        <v>2146</v>
      </c>
      <c r="E7" s="4" t="s">
        <v>66</v>
      </c>
      <c r="F7" s="4" t="s">
        <v>67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5" t="s">
        <v>234</v>
      </c>
      <c r="M7" s="6" t="str">
        <f t="shared" si="1"/>
        <v>Download</v>
      </c>
      <c r="N7" s="5" t="s">
        <v>245</v>
      </c>
      <c r="O7" s="6" t="str">
        <f t="shared" si="2"/>
        <v>Download</v>
      </c>
      <c r="P7" s="7">
        <v>180000</v>
      </c>
      <c r="Q7" s="63">
        <v>97811440581</v>
      </c>
      <c r="R7" s="66">
        <v>210000</v>
      </c>
      <c r="S7" s="7">
        <f t="shared" si="3"/>
        <v>147000</v>
      </c>
      <c r="T7" s="4" t="s">
        <v>115</v>
      </c>
      <c r="U7" s="4" t="s">
        <v>116</v>
      </c>
      <c r="V7" s="4" t="s">
        <v>113</v>
      </c>
      <c r="W7" s="4" t="s">
        <v>112</v>
      </c>
      <c r="X7" s="4" t="s">
        <v>117</v>
      </c>
      <c r="Y7" s="4" t="s">
        <v>118</v>
      </c>
      <c r="Z7" s="122" t="s">
        <v>2155</v>
      </c>
      <c r="AA7" s="4" t="s">
        <v>119</v>
      </c>
      <c r="AB7" s="4">
        <v>14148961007</v>
      </c>
      <c r="AC7" s="4" t="s">
        <v>78</v>
      </c>
      <c r="AD7" s="4" t="s">
        <v>120</v>
      </c>
      <c r="AE7" s="4" t="s">
        <v>66</v>
      </c>
      <c r="AF7" s="4">
        <v>1</v>
      </c>
      <c r="AG7" s="4" t="s">
        <v>63</v>
      </c>
      <c r="AH7" s="4" t="s">
        <v>81</v>
      </c>
      <c r="AI7" s="5" t="s">
        <v>258</v>
      </c>
      <c r="AJ7" s="6" t="str">
        <f t="shared" si="4"/>
        <v>Download</v>
      </c>
      <c r="AK7" s="5" t="s">
        <v>206</v>
      </c>
      <c r="AL7" s="6" t="str">
        <f t="shared" si="5"/>
        <v>Download</v>
      </c>
      <c r="AM7" s="5" t="s">
        <v>217</v>
      </c>
      <c r="AN7" s="6" t="str">
        <f t="shared" si="6"/>
        <v>Download</v>
      </c>
      <c r="AO7" s="5" t="s">
        <v>224</v>
      </c>
      <c r="AP7" s="6" t="str">
        <f t="shared" si="7"/>
        <v>Download</v>
      </c>
      <c r="AQ7" s="5" t="s">
        <v>269</v>
      </c>
      <c r="AR7" s="6" t="str">
        <f t="shared" si="8"/>
        <v>Download</v>
      </c>
      <c r="AS7" s="5" t="s">
        <v>280</v>
      </c>
      <c r="AT7" s="6" t="str">
        <f t="shared" si="9"/>
        <v>Download</v>
      </c>
      <c r="AU7" s="5" t="s">
        <v>291</v>
      </c>
      <c r="AV7" s="6" t="str">
        <f t="shared" si="0"/>
        <v>Download</v>
      </c>
      <c r="AW7" s="5" t="s">
        <v>302</v>
      </c>
      <c r="AX7" s="6" t="str">
        <f t="shared" si="10"/>
        <v>Download</v>
      </c>
      <c r="AY7" s="5" t="s">
        <v>313</v>
      </c>
      <c r="AZ7" s="6" t="str">
        <f t="shared" si="11"/>
        <v>Download</v>
      </c>
      <c r="BA7" s="5" t="s">
        <v>324</v>
      </c>
      <c r="BB7" s="18" t="str">
        <f t="shared" si="12"/>
        <v>Download</v>
      </c>
      <c r="BC7" s="21" t="s">
        <v>2042</v>
      </c>
      <c r="BD7" s="4" t="s">
        <v>2039</v>
      </c>
      <c r="BE7" s="21" t="s">
        <v>2041</v>
      </c>
      <c r="BF7" s="21" t="s">
        <v>2040</v>
      </c>
    </row>
    <row r="8" spans="1:58" ht="150" customHeight="1" x14ac:dyDescent="0.3">
      <c r="A8" s="4" t="s">
        <v>121</v>
      </c>
      <c r="B8" s="4" t="s">
        <v>122</v>
      </c>
      <c r="C8" s="21" t="s">
        <v>2715</v>
      </c>
      <c r="D8" s="68" t="s">
        <v>60</v>
      </c>
      <c r="E8" s="21" t="s">
        <v>50</v>
      </c>
      <c r="F8" s="21" t="s">
        <v>51</v>
      </c>
      <c r="G8" s="4">
        <v>50129</v>
      </c>
      <c r="H8" s="4" t="s">
        <v>125</v>
      </c>
      <c r="I8" s="4" t="s">
        <v>126</v>
      </c>
      <c r="J8" s="4" t="s">
        <v>127</v>
      </c>
      <c r="K8" s="4" t="s">
        <v>128</v>
      </c>
      <c r="L8" s="5" t="s">
        <v>235</v>
      </c>
      <c r="M8" s="6" t="str">
        <f t="shared" si="1"/>
        <v>Download</v>
      </c>
      <c r="N8" s="5" t="s">
        <v>246</v>
      </c>
      <c r="O8" s="6" t="str">
        <f t="shared" si="2"/>
        <v>Download</v>
      </c>
      <c r="P8" s="7">
        <v>240000</v>
      </c>
      <c r="Q8" s="64" t="s">
        <v>49</v>
      </c>
      <c r="R8" s="66">
        <v>210000</v>
      </c>
      <c r="S8" s="7">
        <f t="shared" si="3"/>
        <v>147000</v>
      </c>
      <c r="T8" s="4" t="s">
        <v>129</v>
      </c>
      <c r="U8" s="4" t="s">
        <v>130</v>
      </c>
      <c r="V8" s="4" t="s">
        <v>131</v>
      </c>
      <c r="W8" s="4" t="s">
        <v>132</v>
      </c>
      <c r="X8" s="4" t="s">
        <v>133</v>
      </c>
      <c r="Y8" s="4" t="s">
        <v>134</v>
      </c>
      <c r="Z8" s="122" t="s">
        <v>2156</v>
      </c>
      <c r="AA8" s="4" t="s">
        <v>136</v>
      </c>
      <c r="AB8" s="4" t="s">
        <v>122</v>
      </c>
      <c r="AC8" s="4" t="s">
        <v>124</v>
      </c>
      <c r="AD8" s="4" t="s">
        <v>137</v>
      </c>
      <c r="AE8" s="4" t="s">
        <v>123</v>
      </c>
      <c r="AF8" s="4" t="s">
        <v>138</v>
      </c>
      <c r="AG8" s="4" t="s">
        <v>63</v>
      </c>
      <c r="AH8" s="4" t="s">
        <v>47</v>
      </c>
      <c r="AI8" s="5" t="s">
        <v>259</v>
      </c>
      <c r="AJ8" s="6" t="str">
        <f t="shared" si="4"/>
        <v>Download</v>
      </c>
      <c r="AK8" s="5" t="s">
        <v>207</v>
      </c>
      <c r="AL8" s="6" t="str">
        <f t="shared" si="5"/>
        <v>Download</v>
      </c>
      <c r="AM8" s="5" t="s">
        <v>218</v>
      </c>
      <c r="AN8" s="6" t="str">
        <f t="shared" si="6"/>
        <v>Download</v>
      </c>
      <c r="AO8" s="5" t="s">
        <v>224</v>
      </c>
      <c r="AP8" s="6" t="str">
        <f t="shared" si="7"/>
        <v>Download</v>
      </c>
      <c r="AQ8" s="5" t="s">
        <v>270</v>
      </c>
      <c r="AR8" s="6" t="str">
        <f t="shared" si="8"/>
        <v>Download</v>
      </c>
      <c r="AS8" s="5" t="s">
        <v>281</v>
      </c>
      <c r="AT8" s="6" t="str">
        <f t="shared" si="9"/>
        <v>Download</v>
      </c>
      <c r="AU8" s="5" t="s">
        <v>292</v>
      </c>
      <c r="AV8" s="6" t="str">
        <f t="shared" si="0"/>
        <v>Download</v>
      </c>
      <c r="AW8" s="5" t="s">
        <v>303</v>
      </c>
      <c r="AX8" s="6" t="str">
        <f t="shared" si="10"/>
        <v>Download</v>
      </c>
      <c r="AY8" s="5" t="s">
        <v>314</v>
      </c>
      <c r="AZ8" s="6" t="str">
        <f t="shared" si="11"/>
        <v>Download</v>
      </c>
      <c r="BA8" s="5" t="s">
        <v>325</v>
      </c>
      <c r="BB8" s="18" t="str">
        <f t="shared" si="12"/>
        <v>Download</v>
      </c>
      <c r="BC8" s="21" t="s">
        <v>2042</v>
      </c>
      <c r="BD8" s="4" t="s">
        <v>2039</v>
      </c>
      <c r="BE8" s="21" t="s">
        <v>2041</v>
      </c>
      <c r="BF8" s="21" t="s">
        <v>2040</v>
      </c>
    </row>
    <row r="9" spans="1:58" ht="150" customHeight="1" x14ac:dyDescent="0.3">
      <c r="A9" s="4" t="s">
        <v>139</v>
      </c>
      <c r="B9" s="4" t="s">
        <v>140</v>
      </c>
      <c r="C9" s="21" t="s">
        <v>2715</v>
      </c>
      <c r="D9" s="68" t="s">
        <v>2147</v>
      </c>
      <c r="E9" s="21" t="s">
        <v>123</v>
      </c>
      <c r="F9" s="21" t="s">
        <v>124</v>
      </c>
      <c r="G9" s="4">
        <v>47900</v>
      </c>
      <c r="H9" s="4" t="s">
        <v>143</v>
      </c>
      <c r="I9" s="4" t="s">
        <v>144</v>
      </c>
      <c r="J9" s="4">
        <v>3934053112</v>
      </c>
      <c r="K9" s="4" t="s">
        <v>145</v>
      </c>
      <c r="L9" s="5" t="s">
        <v>236</v>
      </c>
      <c r="M9" s="6" t="str">
        <f t="shared" si="1"/>
        <v>Download</v>
      </c>
      <c r="N9" s="5" t="s">
        <v>247</v>
      </c>
      <c r="O9" s="6" t="str">
        <f t="shared" si="2"/>
        <v>Download</v>
      </c>
      <c r="P9" s="7">
        <v>270000</v>
      </c>
      <c r="Q9" s="61" t="s">
        <v>122</v>
      </c>
      <c r="R9" s="66">
        <v>180000</v>
      </c>
      <c r="S9" s="7">
        <f t="shared" si="3"/>
        <v>125999.99999999999</v>
      </c>
      <c r="T9" s="4" t="s">
        <v>146</v>
      </c>
      <c r="U9" s="4" t="s">
        <v>147</v>
      </c>
      <c r="V9" s="4">
        <v>3934053112</v>
      </c>
      <c r="W9" s="4" t="s">
        <v>144</v>
      </c>
      <c r="X9" s="4" t="s">
        <v>148</v>
      </c>
      <c r="Y9" s="4" t="s">
        <v>149</v>
      </c>
      <c r="Z9" s="122" t="s">
        <v>135</v>
      </c>
      <c r="AA9" s="4" t="s">
        <v>141</v>
      </c>
      <c r="AB9" s="4" t="s">
        <v>140</v>
      </c>
      <c r="AC9" s="4" t="s">
        <v>151</v>
      </c>
      <c r="AD9" s="4" t="s">
        <v>152</v>
      </c>
      <c r="AE9" s="4" t="s">
        <v>95</v>
      </c>
      <c r="AF9" s="4"/>
      <c r="AG9" s="4"/>
      <c r="AH9" s="4" t="s">
        <v>47</v>
      </c>
      <c r="AI9" s="5" t="s">
        <v>260</v>
      </c>
      <c r="AJ9" s="6" t="str">
        <f t="shared" si="4"/>
        <v>Download</v>
      </c>
      <c r="AK9" s="5" t="s">
        <v>208</v>
      </c>
      <c r="AL9" s="6" t="str">
        <f t="shared" si="5"/>
        <v>Download</v>
      </c>
      <c r="AM9" s="5" t="s">
        <v>219</v>
      </c>
      <c r="AN9" s="6" t="str">
        <f t="shared" si="6"/>
        <v>Download</v>
      </c>
      <c r="AO9" s="5" t="s">
        <v>225</v>
      </c>
      <c r="AP9" s="6" t="str">
        <f t="shared" si="7"/>
        <v>Download</v>
      </c>
      <c r="AQ9" s="5" t="s">
        <v>271</v>
      </c>
      <c r="AR9" s="6" t="str">
        <f t="shared" si="8"/>
        <v>Download</v>
      </c>
      <c r="AS9" s="5" t="s">
        <v>282</v>
      </c>
      <c r="AT9" s="6" t="str">
        <f t="shared" si="9"/>
        <v>Download</v>
      </c>
      <c r="AU9" s="5" t="s">
        <v>293</v>
      </c>
      <c r="AV9" s="6" t="str">
        <f t="shared" si="0"/>
        <v>Download</v>
      </c>
      <c r="AW9" s="5" t="s">
        <v>304</v>
      </c>
      <c r="AX9" s="6" t="str">
        <f t="shared" si="10"/>
        <v>Download</v>
      </c>
      <c r="AY9" s="5" t="s">
        <v>315</v>
      </c>
      <c r="AZ9" s="6" t="str">
        <f t="shared" si="11"/>
        <v>Download</v>
      </c>
      <c r="BA9" s="5" t="s">
        <v>326</v>
      </c>
      <c r="BB9" s="18" t="str">
        <f t="shared" si="12"/>
        <v>Download</v>
      </c>
      <c r="BC9" s="21" t="s">
        <v>2042</v>
      </c>
      <c r="BD9" s="4" t="s">
        <v>2039</v>
      </c>
      <c r="BE9" s="21" t="s">
        <v>2041</v>
      </c>
      <c r="BF9" s="21" t="s">
        <v>2040</v>
      </c>
    </row>
    <row r="10" spans="1:58" ht="150" customHeight="1" x14ac:dyDescent="0.3">
      <c r="A10" s="4" t="s">
        <v>153</v>
      </c>
      <c r="B10" s="4" t="s">
        <v>154</v>
      </c>
      <c r="C10" s="21" t="s">
        <v>2715</v>
      </c>
      <c r="D10" s="68" t="s">
        <v>77</v>
      </c>
      <c r="E10" s="21" t="s">
        <v>66</v>
      </c>
      <c r="F10" s="21" t="s">
        <v>67</v>
      </c>
      <c r="G10" s="4">
        <v>70121</v>
      </c>
      <c r="H10" s="4" t="s">
        <v>157</v>
      </c>
      <c r="I10" s="4" t="s">
        <v>158</v>
      </c>
      <c r="J10" s="4" t="s">
        <v>159</v>
      </c>
      <c r="K10" s="4" t="s">
        <v>160</v>
      </c>
      <c r="L10" s="5" t="s">
        <v>237</v>
      </c>
      <c r="M10" s="6" t="str">
        <f t="shared" si="1"/>
        <v>Download</v>
      </c>
      <c r="N10" s="5" t="s">
        <v>248</v>
      </c>
      <c r="O10" s="6" t="str">
        <f t="shared" si="2"/>
        <v>Download</v>
      </c>
      <c r="P10" s="7">
        <v>178500</v>
      </c>
      <c r="Q10" s="61">
        <v>80185410588</v>
      </c>
      <c r="R10" s="66">
        <v>180000</v>
      </c>
      <c r="S10" s="7">
        <f t="shared" si="3"/>
        <v>125999.99999999999</v>
      </c>
      <c r="T10" s="4" t="s">
        <v>161</v>
      </c>
      <c r="U10" s="4" t="s">
        <v>162</v>
      </c>
      <c r="V10" s="4" t="s">
        <v>163</v>
      </c>
      <c r="W10" s="4" t="s">
        <v>158</v>
      </c>
      <c r="X10" s="4" t="s">
        <v>164</v>
      </c>
      <c r="Y10" s="4" t="s">
        <v>165</v>
      </c>
      <c r="Z10" s="122" t="s">
        <v>2157</v>
      </c>
      <c r="AA10" s="4" t="s">
        <v>166</v>
      </c>
      <c r="AB10" s="4" t="s">
        <v>154</v>
      </c>
      <c r="AC10" s="4" t="s">
        <v>156</v>
      </c>
      <c r="AD10" s="4" t="s">
        <v>167</v>
      </c>
      <c r="AE10" s="4" t="s">
        <v>155</v>
      </c>
      <c r="AF10" s="4">
        <v>18</v>
      </c>
      <c r="AG10" s="4" t="s">
        <v>168</v>
      </c>
      <c r="AH10" s="4" t="s">
        <v>47</v>
      </c>
      <c r="AI10" s="5" t="s">
        <v>261</v>
      </c>
      <c r="AJ10" s="6" t="str">
        <f t="shared" si="4"/>
        <v>Download</v>
      </c>
      <c r="AK10" s="5" t="s">
        <v>209</v>
      </c>
      <c r="AL10" s="6" t="str">
        <f t="shared" si="5"/>
        <v>Download</v>
      </c>
      <c r="AM10" s="5" t="s">
        <v>220</v>
      </c>
      <c r="AN10" s="6" t="str">
        <f t="shared" si="6"/>
        <v>Download</v>
      </c>
      <c r="AO10" s="5" t="s">
        <v>226</v>
      </c>
      <c r="AP10" s="6" t="str">
        <f t="shared" si="7"/>
        <v>Download</v>
      </c>
      <c r="AQ10" s="5" t="s">
        <v>272</v>
      </c>
      <c r="AR10" s="6" t="str">
        <f t="shared" si="8"/>
        <v>Download</v>
      </c>
      <c r="AS10" s="5" t="s">
        <v>283</v>
      </c>
      <c r="AT10" s="6" t="str">
        <f t="shared" si="9"/>
        <v>Download</v>
      </c>
      <c r="AU10" s="5" t="s">
        <v>294</v>
      </c>
      <c r="AV10" s="6" t="str">
        <f t="shared" si="0"/>
        <v>Download</v>
      </c>
      <c r="AW10" s="5" t="s">
        <v>305</v>
      </c>
      <c r="AX10" s="6" t="str">
        <f t="shared" si="10"/>
        <v>Download</v>
      </c>
      <c r="AY10" s="5" t="s">
        <v>316</v>
      </c>
      <c r="AZ10" s="6" t="str">
        <f t="shared" si="11"/>
        <v>Download</v>
      </c>
      <c r="BA10" s="5" t="s">
        <v>327</v>
      </c>
      <c r="BB10" s="18" t="str">
        <f t="shared" si="12"/>
        <v>Download</v>
      </c>
      <c r="BC10" s="21" t="s">
        <v>2042</v>
      </c>
      <c r="BD10" s="4" t="s">
        <v>2039</v>
      </c>
      <c r="BE10" s="21" t="s">
        <v>2041</v>
      </c>
      <c r="BF10" s="21" t="s">
        <v>2040</v>
      </c>
    </row>
    <row r="11" spans="1:58" ht="150" customHeight="1" x14ac:dyDescent="0.3">
      <c r="A11" s="4" t="s">
        <v>169</v>
      </c>
      <c r="B11" s="4" t="s">
        <v>170</v>
      </c>
      <c r="C11" s="21" t="s">
        <v>2715</v>
      </c>
      <c r="D11" s="68" t="s">
        <v>2148</v>
      </c>
      <c r="E11" s="21" t="s">
        <v>998</v>
      </c>
      <c r="F11" s="21" t="s">
        <v>1327</v>
      </c>
      <c r="G11" s="4" t="s">
        <v>171</v>
      </c>
      <c r="H11" s="4" t="s">
        <v>172</v>
      </c>
      <c r="I11" s="4" t="s">
        <v>173</v>
      </c>
      <c r="J11" s="4" t="s">
        <v>174</v>
      </c>
      <c r="K11" s="4" t="s">
        <v>175</v>
      </c>
      <c r="L11" s="5" t="s">
        <v>238</v>
      </c>
      <c r="M11" s="6" t="str">
        <f t="shared" si="1"/>
        <v>Download</v>
      </c>
      <c r="N11" s="5" t="s">
        <v>249</v>
      </c>
      <c r="O11" s="6" t="str">
        <f t="shared" si="2"/>
        <v>Download</v>
      </c>
      <c r="P11" s="7">
        <v>240000</v>
      </c>
      <c r="Q11" s="62" t="s">
        <v>1426</v>
      </c>
      <c r="R11" s="66">
        <v>180000</v>
      </c>
      <c r="S11" s="7">
        <f t="shared" si="3"/>
        <v>125999.99999999999</v>
      </c>
      <c r="T11" s="4" t="s">
        <v>176</v>
      </c>
      <c r="U11" s="4" t="s">
        <v>177</v>
      </c>
      <c r="V11" s="4">
        <v>3383813114</v>
      </c>
      <c r="W11" s="4" t="s">
        <v>178</v>
      </c>
      <c r="X11" s="4" t="s">
        <v>179</v>
      </c>
      <c r="Y11" s="4" t="s">
        <v>180</v>
      </c>
      <c r="Z11" s="122" t="s">
        <v>2158</v>
      </c>
      <c r="AA11" s="4" t="s">
        <v>181</v>
      </c>
      <c r="AB11" s="4" t="s">
        <v>170</v>
      </c>
      <c r="AC11" s="4" t="s">
        <v>78</v>
      </c>
      <c r="AD11" s="4" t="s">
        <v>182</v>
      </c>
      <c r="AE11" s="4" t="s">
        <v>66</v>
      </c>
      <c r="AF11" s="4">
        <v>1</v>
      </c>
      <c r="AG11" s="4" t="s">
        <v>183</v>
      </c>
      <c r="AH11" s="4" t="s">
        <v>47</v>
      </c>
      <c r="AI11" s="5" t="s">
        <v>262</v>
      </c>
      <c r="AJ11" s="6" t="str">
        <f t="shared" si="4"/>
        <v>Download</v>
      </c>
      <c r="AK11" s="5" t="s">
        <v>210</v>
      </c>
      <c r="AL11" s="6" t="str">
        <f t="shared" si="5"/>
        <v>Download</v>
      </c>
      <c r="AM11" s="5" t="s">
        <v>221</v>
      </c>
      <c r="AN11" s="6" t="str">
        <f t="shared" si="6"/>
        <v>Download</v>
      </c>
      <c r="AO11" s="5" t="s">
        <v>227</v>
      </c>
      <c r="AP11" s="6" t="str">
        <f t="shared" si="7"/>
        <v>Download</v>
      </c>
      <c r="AQ11" s="5" t="s">
        <v>273</v>
      </c>
      <c r="AR11" s="6" t="str">
        <f t="shared" si="8"/>
        <v>Download</v>
      </c>
      <c r="AS11" s="5" t="s">
        <v>284</v>
      </c>
      <c r="AT11" s="6" t="str">
        <f t="shared" si="9"/>
        <v>Download</v>
      </c>
      <c r="AU11" s="5" t="s">
        <v>295</v>
      </c>
      <c r="AV11" s="6" t="str">
        <f t="shared" si="0"/>
        <v>Download</v>
      </c>
      <c r="AW11" s="5" t="s">
        <v>306</v>
      </c>
      <c r="AX11" s="6" t="str">
        <f t="shared" si="10"/>
        <v>Download</v>
      </c>
      <c r="AY11" s="5" t="s">
        <v>317</v>
      </c>
      <c r="AZ11" s="6" t="str">
        <f t="shared" si="11"/>
        <v>Download</v>
      </c>
      <c r="BA11" s="5" t="s">
        <v>328</v>
      </c>
      <c r="BB11" s="18" t="str">
        <f t="shared" si="12"/>
        <v>Download</v>
      </c>
      <c r="BC11" s="21" t="s">
        <v>2042</v>
      </c>
      <c r="BD11" s="4" t="s">
        <v>2039</v>
      </c>
      <c r="BE11" s="21" t="s">
        <v>2041</v>
      </c>
      <c r="BF11" s="21" t="s">
        <v>2040</v>
      </c>
    </row>
    <row r="12" spans="1:58" ht="150" customHeight="1" x14ac:dyDescent="0.3">
      <c r="A12" s="4" t="s">
        <v>184</v>
      </c>
      <c r="B12" s="4">
        <v>11916860155</v>
      </c>
      <c r="C12" s="21" t="s">
        <v>2715</v>
      </c>
      <c r="D12" s="68" t="s">
        <v>181</v>
      </c>
      <c r="E12" s="21" t="s">
        <v>66</v>
      </c>
      <c r="F12" s="21" t="s">
        <v>67</v>
      </c>
      <c r="G12" s="4">
        <v>20162</v>
      </c>
      <c r="H12" s="4" t="s">
        <v>185</v>
      </c>
      <c r="I12" s="4" t="s">
        <v>186</v>
      </c>
      <c r="J12" s="4" t="s">
        <v>187</v>
      </c>
      <c r="K12" s="4" t="s">
        <v>188</v>
      </c>
      <c r="L12" s="5" t="s">
        <v>239</v>
      </c>
      <c r="M12" s="6" t="str">
        <f t="shared" si="1"/>
        <v>Download</v>
      </c>
      <c r="N12" s="5" t="s">
        <v>250</v>
      </c>
      <c r="O12" s="6" t="str">
        <f t="shared" si="2"/>
        <v>Download</v>
      </c>
      <c r="P12" s="7">
        <v>270000</v>
      </c>
      <c r="Q12" s="64" t="s">
        <v>170</v>
      </c>
      <c r="R12" s="66">
        <v>180000</v>
      </c>
      <c r="S12" s="7">
        <f t="shared" si="3"/>
        <v>125999.99999999999</v>
      </c>
      <c r="T12" s="4" t="s">
        <v>189</v>
      </c>
      <c r="U12" s="4" t="s">
        <v>190</v>
      </c>
      <c r="V12" s="4">
        <v>390287242114</v>
      </c>
      <c r="W12" s="4" t="s">
        <v>191</v>
      </c>
      <c r="X12" s="4" t="s">
        <v>192</v>
      </c>
      <c r="Y12" s="4" t="s">
        <v>193</v>
      </c>
      <c r="Z12" s="122" t="s">
        <v>2159</v>
      </c>
      <c r="AA12" s="4" t="s">
        <v>64</v>
      </c>
      <c r="AB12" s="4">
        <v>11916860155</v>
      </c>
      <c r="AC12" s="4" t="s">
        <v>51</v>
      </c>
      <c r="AD12" s="4" t="s">
        <v>194</v>
      </c>
      <c r="AE12" s="4" t="s">
        <v>50</v>
      </c>
      <c r="AF12" s="4"/>
      <c r="AG12" s="4"/>
      <c r="AH12" s="4" t="s">
        <v>47</v>
      </c>
      <c r="AI12" s="5" t="s">
        <v>263</v>
      </c>
      <c r="AJ12" s="6" t="str">
        <f t="shared" si="4"/>
        <v>Download</v>
      </c>
      <c r="AK12" s="5" t="s">
        <v>211</v>
      </c>
      <c r="AL12" s="6" t="str">
        <f t="shared" si="5"/>
        <v>Download</v>
      </c>
      <c r="AM12" s="5" t="s">
        <v>222</v>
      </c>
      <c r="AN12" s="6" t="str">
        <f t="shared" si="6"/>
        <v>Download</v>
      </c>
      <c r="AO12" s="5" t="s">
        <v>228</v>
      </c>
      <c r="AP12" s="6" t="str">
        <f t="shared" si="7"/>
        <v>Download</v>
      </c>
      <c r="AQ12" s="5" t="s">
        <v>274</v>
      </c>
      <c r="AR12" s="6" t="str">
        <f t="shared" si="8"/>
        <v>Download</v>
      </c>
      <c r="AS12" s="5" t="s">
        <v>285</v>
      </c>
      <c r="AT12" s="6" t="str">
        <f t="shared" si="9"/>
        <v>Download</v>
      </c>
      <c r="AU12" s="5" t="s">
        <v>296</v>
      </c>
      <c r="AV12" s="6" t="str">
        <f t="shared" si="0"/>
        <v>Download</v>
      </c>
      <c r="AW12" s="5" t="s">
        <v>307</v>
      </c>
      <c r="AX12" s="6" t="str">
        <f t="shared" si="10"/>
        <v>Download</v>
      </c>
      <c r="AY12" s="5" t="s">
        <v>318</v>
      </c>
      <c r="AZ12" s="6" t="str">
        <f t="shared" si="11"/>
        <v>Download</v>
      </c>
      <c r="BA12" s="5" t="s">
        <v>329</v>
      </c>
      <c r="BB12" s="18" t="str">
        <f t="shared" si="12"/>
        <v>Download</v>
      </c>
      <c r="BC12" s="21" t="s">
        <v>2042</v>
      </c>
      <c r="BD12" s="4" t="s">
        <v>2039</v>
      </c>
      <c r="BE12" s="21" t="s">
        <v>2041</v>
      </c>
      <c r="BF12" s="21" t="s">
        <v>2040</v>
      </c>
    </row>
    <row r="13" spans="1:58" ht="93.6" customHeight="1" x14ac:dyDescent="0.3">
      <c r="C13" s="1"/>
      <c r="BC13" s="1"/>
      <c r="BD13" s="1"/>
      <c r="BE13" s="1"/>
      <c r="BF13" s="1"/>
    </row>
    <row r="14" spans="1:58" ht="76.2" customHeight="1" x14ac:dyDescent="0.3">
      <c r="C14" s="1"/>
      <c r="BC14" s="1"/>
      <c r="BD14" s="1"/>
      <c r="BE14" s="1"/>
      <c r="BF14" s="1"/>
    </row>
    <row r="15" spans="1:58" ht="73.8" customHeight="1" x14ac:dyDescent="0.3"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S15" s="26"/>
      <c r="T15" s="26"/>
      <c r="U15" s="26"/>
      <c r="V15" s="26"/>
      <c r="W15" s="26"/>
      <c r="X15" s="26"/>
      <c r="Y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</row>
    <row r="16" spans="1:58" ht="67.8" customHeight="1" x14ac:dyDescent="0.3"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26"/>
      <c r="T16" s="26"/>
      <c r="U16" s="26"/>
      <c r="V16" s="26"/>
      <c r="W16" s="26"/>
      <c r="X16" s="26"/>
      <c r="Y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</row>
    <row r="17" spans="3:58" ht="69" customHeight="1" x14ac:dyDescent="0.3"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26"/>
      <c r="T17" s="26"/>
      <c r="U17" s="26"/>
      <c r="V17" s="26"/>
      <c r="W17" s="26"/>
      <c r="X17" s="26"/>
      <c r="Y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</row>
    <row r="18" spans="3:58" ht="82.8" customHeight="1" x14ac:dyDescent="0.3"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S18" s="26"/>
      <c r="T18" s="26"/>
      <c r="U18" s="26"/>
      <c r="V18" s="26"/>
      <c r="W18" s="26"/>
      <c r="X18" s="26"/>
      <c r="Y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</row>
    <row r="19" spans="3:58" ht="89.4" customHeight="1" x14ac:dyDescent="0.3"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S19" s="26"/>
      <c r="T19" s="26"/>
      <c r="U19" s="26"/>
      <c r="V19" s="26"/>
      <c r="W19" s="26"/>
      <c r="X19" s="26"/>
      <c r="Y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</row>
    <row r="20" spans="3:58" x14ac:dyDescent="0.3">
      <c r="C20" s="1"/>
      <c r="BC20" s="1"/>
      <c r="BD20" s="1"/>
      <c r="BE20" s="1"/>
      <c r="BF20" s="1"/>
    </row>
    <row r="21" spans="3:58" x14ac:dyDescent="0.3">
      <c r="C21" s="1"/>
      <c r="BC21" s="1"/>
      <c r="BD21" s="1"/>
      <c r="BE21" s="1"/>
      <c r="BF21" s="1"/>
    </row>
    <row r="22" spans="3:58" x14ac:dyDescent="0.3">
      <c r="C22" s="1"/>
      <c r="BC22" s="1"/>
      <c r="BD22" s="1"/>
      <c r="BE22" s="1"/>
      <c r="BF22" s="1"/>
    </row>
    <row r="23" spans="3:58" x14ac:dyDescent="0.3">
      <c r="C23" s="1"/>
      <c r="BC23" s="1"/>
      <c r="BD23" s="1"/>
      <c r="BE23" s="1"/>
      <c r="BF23" s="1"/>
    </row>
    <row r="24" spans="3:58" x14ac:dyDescent="0.3">
      <c r="C24" s="1"/>
      <c r="BC24" s="1"/>
      <c r="BD24" s="1"/>
      <c r="BE24" s="1"/>
      <c r="BF24" s="1"/>
    </row>
    <row r="25" spans="3:58" x14ac:dyDescent="0.3">
      <c r="C25" s="1"/>
      <c r="BC25" s="1"/>
      <c r="BD25" s="1"/>
      <c r="BE25" s="1"/>
      <c r="BF25" s="1"/>
    </row>
    <row r="26" spans="3:58" x14ac:dyDescent="0.3">
      <c r="C26" s="1"/>
      <c r="BC26" s="1"/>
      <c r="BD26" s="1"/>
      <c r="BE26" s="1"/>
      <c r="BF26" s="1"/>
    </row>
    <row r="27" spans="3:58" x14ac:dyDescent="0.3">
      <c r="C27" s="1"/>
      <c r="BC27" s="1"/>
      <c r="BD27" s="1"/>
      <c r="BE27" s="1"/>
      <c r="BF27" s="1"/>
    </row>
    <row r="28" spans="3:58" x14ac:dyDescent="0.3">
      <c r="C28" s="1"/>
      <c r="BC28" s="1"/>
      <c r="BD28" s="1"/>
      <c r="BE28" s="1"/>
      <c r="BF28" s="1"/>
    </row>
    <row r="29" spans="3:58" x14ac:dyDescent="0.3">
      <c r="C29" s="1"/>
      <c r="BC29" s="1"/>
      <c r="BD29" s="1"/>
      <c r="BE29" s="1"/>
      <c r="BF29" s="1"/>
    </row>
    <row r="30" spans="3:58" x14ac:dyDescent="0.3">
      <c r="C30" s="1"/>
      <c r="BC30" s="1"/>
      <c r="BD30" s="1"/>
      <c r="BE30" s="1"/>
      <c r="BF30" s="1"/>
    </row>
    <row r="31" spans="3:58" x14ac:dyDescent="0.3">
      <c r="C31" s="1"/>
      <c r="BC31" s="1"/>
      <c r="BD31" s="1"/>
      <c r="BE31" s="1"/>
      <c r="BF31" s="1"/>
    </row>
    <row r="32" spans="3:58" x14ac:dyDescent="0.3">
      <c r="C32" s="1"/>
      <c r="BC32" s="1"/>
      <c r="BD32" s="1"/>
      <c r="BE32" s="1"/>
      <c r="BF32" s="1"/>
    </row>
    <row r="33" spans="3:58" x14ac:dyDescent="0.3">
      <c r="C33" s="1"/>
      <c r="BC33" s="1"/>
      <c r="BD33" s="1"/>
      <c r="BE33" s="1"/>
      <c r="BF33" s="1"/>
    </row>
    <row r="34" spans="3:58" x14ac:dyDescent="0.3">
      <c r="C34" s="1"/>
      <c r="BC34" s="1"/>
      <c r="BD34" s="1"/>
      <c r="BE34" s="1"/>
      <c r="BF34" s="1"/>
    </row>
    <row r="35" spans="3:58" x14ac:dyDescent="0.3">
      <c r="C35" s="1"/>
      <c r="BC35" s="1"/>
      <c r="BD35" s="1"/>
      <c r="BE35" s="1"/>
      <c r="BF35" s="1"/>
    </row>
    <row r="36" spans="3:58" x14ac:dyDescent="0.3">
      <c r="C36" s="1"/>
      <c r="BC36" s="1"/>
      <c r="BD36" s="1"/>
      <c r="BE36" s="1"/>
      <c r="BF36" s="1"/>
    </row>
    <row r="37" spans="3:58" x14ac:dyDescent="0.3">
      <c r="C37" s="1"/>
      <c r="BC37" s="1"/>
      <c r="BD37" s="1"/>
      <c r="BE37" s="1"/>
      <c r="BF37" s="1"/>
    </row>
    <row r="38" spans="3:58" x14ac:dyDescent="0.3">
      <c r="C38" s="1"/>
      <c r="BC38" s="1"/>
      <c r="BD38" s="1"/>
      <c r="BE38" s="1"/>
      <c r="BF38" s="1"/>
    </row>
    <row r="39" spans="3:58" x14ac:dyDescent="0.3">
      <c r="C39" s="1"/>
      <c r="BC39" s="1"/>
      <c r="BD39" s="1"/>
      <c r="BE39" s="1"/>
      <c r="BF39" s="1"/>
    </row>
    <row r="40" spans="3:58" x14ac:dyDescent="0.3">
      <c r="C40" s="1"/>
      <c r="BC40" s="1"/>
      <c r="BD40" s="1"/>
      <c r="BE40" s="1"/>
      <c r="BF40" s="1"/>
    </row>
    <row r="41" spans="3:58" x14ac:dyDescent="0.3">
      <c r="C41" s="1"/>
      <c r="BC41" s="1"/>
      <c r="BD41" s="1"/>
      <c r="BE41" s="1"/>
      <c r="BF41" s="1"/>
    </row>
    <row r="42" spans="3:58" x14ac:dyDescent="0.3">
      <c r="C42" s="1"/>
      <c r="BC42" s="1"/>
      <c r="BD42" s="1"/>
      <c r="BE42" s="1"/>
      <c r="BF42" s="1"/>
    </row>
    <row r="43" spans="3:58" x14ac:dyDescent="0.3">
      <c r="C43" s="1"/>
      <c r="BC43" s="1"/>
      <c r="BD43" s="1"/>
      <c r="BE43" s="1"/>
      <c r="BF43" s="1"/>
    </row>
    <row r="44" spans="3:58" x14ac:dyDescent="0.3">
      <c r="C44" s="1"/>
      <c r="BC44" s="1"/>
      <c r="BD44" s="1"/>
      <c r="BE44" s="1"/>
      <c r="BF44" s="1"/>
    </row>
    <row r="45" spans="3:58" x14ac:dyDescent="0.3">
      <c r="C45" s="1"/>
      <c r="BC45" s="1"/>
      <c r="BD45" s="1"/>
      <c r="BE45" s="1"/>
      <c r="BF45" s="1"/>
    </row>
    <row r="46" spans="3:58" x14ac:dyDescent="0.3">
      <c r="C46" s="1"/>
      <c r="BC46" s="1"/>
      <c r="BD46" s="1"/>
      <c r="BE46" s="1"/>
      <c r="BF46" s="1"/>
    </row>
    <row r="47" spans="3:58" x14ac:dyDescent="0.3">
      <c r="C47" s="1"/>
      <c r="BC47" s="1"/>
      <c r="BD47" s="1"/>
      <c r="BE47" s="1"/>
      <c r="BF47" s="1"/>
    </row>
    <row r="48" spans="3:58" x14ac:dyDescent="0.3">
      <c r="C48" s="1"/>
      <c r="BC48" s="1"/>
      <c r="BD48" s="1"/>
      <c r="BE48" s="1"/>
      <c r="BF48" s="1"/>
    </row>
    <row r="49" spans="3:58" x14ac:dyDescent="0.3">
      <c r="C49" s="1"/>
      <c r="BC49" s="1"/>
      <c r="BD49" s="1"/>
      <c r="BE49" s="1"/>
      <c r="BF49" s="1"/>
    </row>
    <row r="50" spans="3:58" x14ac:dyDescent="0.3">
      <c r="C50" s="1"/>
      <c r="BC50" s="1"/>
      <c r="BD50" s="1"/>
      <c r="BE50" s="1"/>
      <c r="BF50" s="1"/>
    </row>
    <row r="51" spans="3:58" x14ac:dyDescent="0.3">
      <c r="C51" s="1"/>
      <c r="BC51" s="1"/>
      <c r="BD51" s="1"/>
      <c r="BE51" s="1"/>
      <c r="BF51" s="1"/>
    </row>
    <row r="52" spans="3:58" x14ac:dyDescent="0.3">
      <c r="C52" s="1"/>
      <c r="BC52" s="1"/>
      <c r="BD52" s="1"/>
      <c r="BE52" s="1"/>
      <c r="BF52" s="1"/>
    </row>
    <row r="53" spans="3:58" x14ac:dyDescent="0.3">
      <c r="C53" s="1"/>
      <c r="BC53" s="1"/>
      <c r="BD53" s="1"/>
      <c r="BE53" s="1"/>
      <c r="BF53" s="1"/>
    </row>
    <row r="54" spans="3:58" x14ac:dyDescent="0.3">
      <c r="C54" s="1"/>
      <c r="BC54" s="1"/>
      <c r="BD54" s="1"/>
      <c r="BE54" s="1"/>
      <c r="BF54" s="1"/>
    </row>
    <row r="55" spans="3:58" x14ac:dyDescent="0.3">
      <c r="C55" s="1"/>
      <c r="BC55" s="1"/>
      <c r="BD55" s="1"/>
      <c r="BE55" s="1"/>
      <c r="BF55" s="1"/>
    </row>
    <row r="56" spans="3:58" x14ac:dyDescent="0.3">
      <c r="C56" s="1"/>
      <c r="BC56" s="1"/>
      <c r="BD56" s="1"/>
      <c r="BE56" s="1"/>
      <c r="BF56" s="1"/>
    </row>
    <row r="57" spans="3:58" x14ac:dyDescent="0.3">
      <c r="C57" s="1"/>
      <c r="BC57" s="1"/>
      <c r="BD57" s="1"/>
      <c r="BE57" s="1"/>
      <c r="BF57" s="1"/>
    </row>
    <row r="58" spans="3:58" x14ac:dyDescent="0.3">
      <c r="C58" s="1"/>
      <c r="BC58" s="1"/>
      <c r="BD58" s="1"/>
      <c r="BE58" s="1"/>
      <c r="BF58" s="1"/>
    </row>
    <row r="59" spans="3:58" x14ac:dyDescent="0.3">
      <c r="C59" s="1"/>
      <c r="BC59" s="1"/>
      <c r="BD59" s="1"/>
      <c r="BE59" s="1"/>
      <c r="BF59" s="1"/>
    </row>
    <row r="60" spans="3:58" x14ac:dyDescent="0.3">
      <c r="C60" s="1"/>
      <c r="BC60" s="1"/>
      <c r="BD60" s="1"/>
      <c r="BE60" s="1"/>
      <c r="BF60" s="1"/>
    </row>
    <row r="61" spans="3:58" x14ac:dyDescent="0.3">
      <c r="C61" s="1"/>
      <c r="BC61" s="1"/>
      <c r="BD61" s="1"/>
      <c r="BE61" s="1"/>
      <c r="BF61" s="1"/>
    </row>
    <row r="62" spans="3:58" x14ac:dyDescent="0.3">
      <c r="C62" s="1"/>
      <c r="BC62" s="1"/>
      <c r="BD62" s="1"/>
      <c r="BE62" s="1"/>
      <c r="BF62" s="1"/>
    </row>
    <row r="63" spans="3:58" x14ac:dyDescent="0.3">
      <c r="C63" s="1"/>
      <c r="BC63" s="1"/>
      <c r="BD63" s="1"/>
      <c r="BE63" s="1"/>
      <c r="BF63" s="1"/>
    </row>
    <row r="64" spans="3:58" x14ac:dyDescent="0.3">
      <c r="C64" s="1"/>
      <c r="BC64" s="1"/>
      <c r="BD64" s="1"/>
      <c r="BE64" s="1"/>
      <c r="BF64" s="1"/>
    </row>
    <row r="65" spans="3:58" x14ac:dyDescent="0.3">
      <c r="C65" s="1"/>
      <c r="BC65" s="1"/>
      <c r="BD65" s="1"/>
      <c r="BE65" s="1"/>
      <c r="BF65" s="1"/>
    </row>
    <row r="66" spans="3:58" x14ac:dyDescent="0.3">
      <c r="C66" s="1"/>
      <c r="BC66" s="1"/>
      <c r="BD66" s="1"/>
      <c r="BE66" s="1"/>
      <c r="BF66" s="1"/>
    </row>
    <row r="67" spans="3:58" x14ac:dyDescent="0.3">
      <c r="C67" s="1"/>
      <c r="BC67" s="1"/>
      <c r="BD67" s="1"/>
      <c r="BE67" s="1"/>
      <c r="BF67" s="1"/>
    </row>
    <row r="68" spans="3:58" x14ac:dyDescent="0.3">
      <c r="C68" s="1"/>
      <c r="BC68" s="1"/>
      <c r="BD68" s="1"/>
      <c r="BE68" s="1"/>
      <c r="BF68" s="1"/>
    </row>
    <row r="69" spans="3:58" x14ac:dyDescent="0.3">
      <c r="C69" s="1"/>
      <c r="BC69" s="1"/>
      <c r="BD69" s="1"/>
      <c r="BE69" s="1"/>
      <c r="BF69" s="1"/>
    </row>
    <row r="70" spans="3:58" x14ac:dyDescent="0.3">
      <c r="C70" s="1"/>
      <c r="BC70" s="1"/>
      <c r="BD70" s="1"/>
      <c r="BE70" s="1"/>
      <c r="BF70" s="1"/>
    </row>
    <row r="71" spans="3:58" x14ac:dyDescent="0.3">
      <c r="C71" s="1"/>
      <c r="BC71" s="1"/>
      <c r="BD71" s="1"/>
      <c r="BE71" s="1"/>
      <c r="BF71" s="1"/>
    </row>
    <row r="72" spans="3:58" x14ac:dyDescent="0.3">
      <c r="C72" s="1"/>
      <c r="BC72" s="1"/>
      <c r="BD72" s="1"/>
      <c r="BE72" s="1"/>
      <c r="BF72" s="1"/>
    </row>
    <row r="73" spans="3:58" x14ac:dyDescent="0.3">
      <c r="C73" s="1"/>
      <c r="BC73" s="1"/>
      <c r="BD73" s="1"/>
      <c r="BE73" s="1"/>
      <c r="BF73" s="1"/>
    </row>
    <row r="74" spans="3:58" x14ac:dyDescent="0.3">
      <c r="C74" s="1"/>
      <c r="BC74" s="1"/>
      <c r="BD74" s="1"/>
      <c r="BE74" s="1"/>
      <c r="BF74" s="1"/>
    </row>
    <row r="75" spans="3:58" x14ac:dyDescent="0.3">
      <c r="C75" s="1"/>
      <c r="BC75" s="1"/>
      <c r="BD75" s="1"/>
      <c r="BE75" s="1"/>
      <c r="BF75" s="1"/>
    </row>
    <row r="76" spans="3:58" x14ac:dyDescent="0.3">
      <c r="C76" s="1"/>
      <c r="BC76" s="1"/>
      <c r="BD76" s="1"/>
      <c r="BE76" s="1"/>
      <c r="BF76" s="1"/>
    </row>
    <row r="77" spans="3:58" x14ac:dyDescent="0.3">
      <c r="C77" s="1"/>
      <c r="BC77" s="1"/>
      <c r="BD77" s="1"/>
      <c r="BE77" s="1"/>
      <c r="BF77" s="1"/>
    </row>
    <row r="78" spans="3:58" x14ac:dyDescent="0.3">
      <c r="C78" s="1"/>
      <c r="BC78" s="1"/>
      <c r="BD78" s="1"/>
      <c r="BE78" s="1"/>
      <c r="BF78" s="1"/>
    </row>
    <row r="79" spans="3:58" x14ac:dyDescent="0.3">
      <c r="C79" s="1"/>
      <c r="BC79" s="1"/>
      <c r="BD79" s="1"/>
      <c r="BE79" s="1"/>
      <c r="BF79" s="1"/>
    </row>
    <row r="80" spans="3:58" x14ac:dyDescent="0.3">
      <c r="C80" s="1"/>
      <c r="BC80" s="1"/>
      <c r="BD80" s="1"/>
      <c r="BE80" s="1"/>
      <c r="BF80" s="1"/>
    </row>
    <row r="81" spans="3:58" x14ac:dyDescent="0.3">
      <c r="C81" s="1"/>
      <c r="BC81" s="1"/>
      <c r="BD81" s="1"/>
      <c r="BE81" s="1"/>
      <c r="BF81" s="1"/>
    </row>
    <row r="82" spans="3:58" x14ac:dyDescent="0.3">
      <c r="C82" s="1"/>
      <c r="BC82" s="1"/>
      <c r="BD82" s="1"/>
      <c r="BE82" s="1"/>
      <c r="BF82" s="1"/>
    </row>
    <row r="83" spans="3:58" x14ac:dyDescent="0.3">
      <c r="C83" s="1"/>
      <c r="BC83" s="1"/>
      <c r="BD83" s="1"/>
      <c r="BE83" s="1"/>
      <c r="BF83" s="1"/>
    </row>
    <row r="84" spans="3:58" x14ac:dyDescent="0.3">
      <c r="C84" s="1"/>
      <c r="BC84" s="1"/>
      <c r="BD84" s="1"/>
      <c r="BE84" s="1"/>
      <c r="BF84" s="1"/>
    </row>
    <row r="85" spans="3:58" x14ac:dyDescent="0.3">
      <c r="C85" s="1"/>
      <c r="BC85" s="1"/>
      <c r="BD85" s="1"/>
      <c r="BE85" s="1"/>
      <c r="BF85" s="1"/>
    </row>
    <row r="86" spans="3:58" x14ac:dyDescent="0.3">
      <c r="C86" s="1"/>
      <c r="BC86" s="1"/>
      <c r="BD86" s="1"/>
      <c r="BE86" s="1"/>
      <c r="BF86" s="1"/>
    </row>
    <row r="87" spans="3:58" x14ac:dyDescent="0.3">
      <c r="C87" s="1"/>
      <c r="BC87" s="1"/>
      <c r="BD87" s="1"/>
      <c r="BE87" s="1"/>
      <c r="BF87" s="1"/>
    </row>
    <row r="88" spans="3:58" x14ac:dyDescent="0.3">
      <c r="C88" s="1"/>
      <c r="BC88" s="1"/>
      <c r="BD88" s="1"/>
      <c r="BE88" s="1"/>
      <c r="BF88" s="1"/>
    </row>
    <row r="89" spans="3:58" x14ac:dyDescent="0.3">
      <c r="C89" s="1"/>
      <c r="BC89" s="1"/>
      <c r="BD89" s="1"/>
      <c r="BE89" s="1"/>
      <c r="BF89" s="1"/>
    </row>
    <row r="90" spans="3:58" x14ac:dyDescent="0.3">
      <c r="C90" s="1"/>
      <c r="BC90" s="1"/>
      <c r="BD90" s="1"/>
      <c r="BE90" s="1"/>
      <c r="BF90" s="1"/>
    </row>
    <row r="91" spans="3:58" x14ac:dyDescent="0.3">
      <c r="C91" s="1"/>
      <c r="BC91" s="1"/>
      <c r="BD91" s="1"/>
      <c r="BE91" s="1"/>
      <c r="BF91" s="1"/>
    </row>
    <row r="92" spans="3:58" x14ac:dyDescent="0.3">
      <c r="C92" s="1"/>
      <c r="BC92" s="1"/>
      <c r="BD92" s="1"/>
      <c r="BE92" s="1"/>
      <c r="BF92" s="1"/>
    </row>
    <row r="93" spans="3:58" x14ac:dyDescent="0.3">
      <c r="C93" s="1"/>
      <c r="BC93" s="1"/>
      <c r="BD93" s="1"/>
      <c r="BE93" s="1"/>
      <c r="BF93" s="1"/>
    </row>
    <row r="94" spans="3:58" x14ac:dyDescent="0.3">
      <c r="C94" s="1"/>
      <c r="BC94" s="1"/>
      <c r="BD94" s="1"/>
      <c r="BE94" s="1"/>
      <c r="BF94" s="1"/>
    </row>
    <row r="95" spans="3:58" x14ac:dyDescent="0.3">
      <c r="C95" s="1"/>
      <c r="BC95" s="1"/>
      <c r="BD95" s="1"/>
      <c r="BE95" s="1"/>
      <c r="BF95" s="1"/>
    </row>
    <row r="96" spans="3:58" x14ac:dyDescent="0.3">
      <c r="C96" s="1"/>
      <c r="BC96" s="1"/>
      <c r="BD96" s="1"/>
      <c r="BE96" s="1"/>
      <c r="BF96" s="1"/>
    </row>
    <row r="97" spans="3:58" x14ac:dyDescent="0.3">
      <c r="C97" s="1"/>
      <c r="BC97" s="1"/>
      <c r="BD97" s="1"/>
      <c r="BE97" s="1"/>
      <c r="BF97" s="1"/>
    </row>
    <row r="98" spans="3:58" x14ac:dyDescent="0.3">
      <c r="C98" s="1"/>
      <c r="BC98" s="1"/>
      <c r="BD98" s="1"/>
      <c r="BE98" s="1"/>
      <c r="BF98" s="1"/>
    </row>
    <row r="99" spans="3:58" x14ac:dyDescent="0.3">
      <c r="C99" s="1"/>
      <c r="BC99" s="1"/>
      <c r="BD99" s="1"/>
      <c r="BE99" s="1"/>
      <c r="BF99" s="1"/>
    </row>
    <row r="100" spans="3:58" x14ac:dyDescent="0.3">
      <c r="C100" s="1"/>
      <c r="BC100" s="1"/>
      <c r="BD100" s="1"/>
      <c r="BE100" s="1"/>
      <c r="BF100" s="1"/>
    </row>
    <row r="101" spans="3:58" x14ac:dyDescent="0.3">
      <c r="C101" s="1"/>
      <c r="BC101" s="1"/>
      <c r="BD101" s="1"/>
      <c r="BE101" s="1"/>
      <c r="BF101" s="1"/>
    </row>
    <row r="102" spans="3:58" x14ac:dyDescent="0.3">
      <c r="C102" s="1"/>
      <c r="BC102" s="1"/>
      <c r="BD102" s="1"/>
      <c r="BE102" s="1"/>
      <c r="BF102" s="1"/>
    </row>
    <row r="103" spans="3:58" x14ac:dyDescent="0.3">
      <c r="C103" s="1"/>
      <c r="BC103" s="1"/>
      <c r="BD103" s="1"/>
      <c r="BE103" s="1"/>
      <c r="BF103" s="1"/>
    </row>
    <row r="104" spans="3:58" x14ac:dyDescent="0.3">
      <c r="C104" s="1"/>
      <c r="BC104" s="1"/>
      <c r="BD104" s="1"/>
      <c r="BE104" s="1"/>
      <c r="BF104" s="1"/>
    </row>
    <row r="105" spans="3:58" x14ac:dyDescent="0.3">
      <c r="C105" s="1"/>
      <c r="BC105" s="1"/>
      <c r="BD105" s="1"/>
      <c r="BE105" s="1"/>
      <c r="BF105" s="1"/>
    </row>
    <row r="106" spans="3:58" x14ac:dyDescent="0.3">
      <c r="C106" s="1"/>
      <c r="BC106" s="1"/>
      <c r="BD106" s="1"/>
      <c r="BE106" s="1"/>
      <c r="BF106" s="1"/>
    </row>
    <row r="107" spans="3:58" x14ac:dyDescent="0.3">
      <c r="C107" s="1"/>
      <c r="BC107" s="1"/>
      <c r="BD107" s="1"/>
      <c r="BE107" s="1"/>
      <c r="BF107" s="1"/>
    </row>
    <row r="108" spans="3:58" x14ac:dyDescent="0.3">
      <c r="C108" s="1"/>
      <c r="BC108" s="1"/>
      <c r="BD108" s="1"/>
      <c r="BE108" s="1"/>
      <c r="BF108" s="1"/>
    </row>
    <row r="109" spans="3:58" x14ac:dyDescent="0.3">
      <c r="C109" s="1"/>
      <c r="BC109" s="1"/>
      <c r="BD109" s="1"/>
      <c r="BE109" s="1"/>
      <c r="BF109" s="1"/>
    </row>
    <row r="110" spans="3:58" x14ac:dyDescent="0.3">
      <c r="C110" s="1"/>
      <c r="BC110" s="1"/>
      <c r="BD110" s="1"/>
      <c r="BE110" s="1"/>
      <c r="BF110" s="1"/>
    </row>
    <row r="111" spans="3:58" x14ac:dyDescent="0.3">
      <c r="C111" s="1"/>
      <c r="BC111" s="1"/>
      <c r="BD111" s="1"/>
      <c r="BE111" s="1"/>
      <c r="BF111" s="1"/>
    </row>
    <row r="112" spans="3:58" x14ac:dyDescent="0.3">
      <c r="C112" s="1"/>
      <c r="BC112" s="1"/>
      <c r="BD112" s="1"/>
      <c r="BE112" s="1"/>
      <c r="BF112" s="1"/>
    </row>
    <row r="113" spans="3:58" x14ac:dyDescent="0.3">
      <c r="C113" s="1"/>
      <c r="BC113" s="1"/>
      <c r="BD113" s="1"/>
      <c r="BE113" s="1"/>
      <c r="BF113" s="1"/>
    </row>
    <row r="114" spans="3:58" x14ac:dyDescent="0.3">
      <c r="C114" s="1"/>
      <c r="BC114" s="1"/>
      <c r="BD114" s="1"/>
      <c r="BE114" s="1"/>
      <c r="BF114" s="1"/>
    </row>
    <row r="115" spans="3:58" x14ac:dyDescent="0.3">
      <c r="C115" s="1"/>
      <c r="BC115" s="1"/>
      <c r="BD115" s="1"/>
      <c r="BE115" s="1"/>
      <c r="BF115" s="1"/>
    </row>
    <row r="116" spans="3:58" x14ac:dyDescent="0.3">
      <c r="C116" s="1"/>
      <c r="BC116" s="1"/>
      <c r="BD116" s="1"/>
      <c r="BE116" s="1"/>
      <c r="BF116" s="1"/>
    </row>
    <row r="117" spans="3:58" x14ac:dyDescent="0.3">
      <c r="C117" s="1"/>
      <c r="BC117" s="1"/>
      <c r="BD117" s="1"/>
      <c r="BE117" s="1"/>
      <c r="BF117" s="1"/>
    </row>
    <row r="118" spans="3:58" x14ac:dyDescent="0.3">
      <c r="C118" s="1"/>
      <c r="BC118" s="1"/>
      <c r="BD118" s="1"/>
      <c r="BE118" s="1"/>
      <c r="BF118" s="1"/>
    </row>
    <row r="119" spans="3:58" x14ac:dyDescent="0.3">
      <c r="C119" s="1"/>
      <c r="BC119" s="1"/>
      <c r="BD119" s="1"/>
      <c r="BE119" s="1"/>
      <c r="BF119" s="1"/>
    </row>
    <row r="120" spans="3:58" x14ac:dyDescent="0.3">
      <c r="C120" s="1"/>
      <c r="BC120" s="1"/>
      <c r="BD120" s="1"/>
      <c r="BE120" s="1"/>
      <c r="BF120" s="1"/>
    </row>
    <row r="121" spans="3:58" x14ac:dyDescent="0.3">
      <c r="C121" s="1"/>
      <c r="BC121" s="1"/>
      <c r="BD121" s="1"/>
      <c r="BE121" s="1"/>
      <c r="BF121" s="1"/>
    </row>
    <row r="122" spans="3:58" x14ac:dyDescent="0.3">
      <c r="C122" s="1"/>
      <c r="BC122" s="1"/>
      <c r="BD122" s="1"/>
      <c r="BE122" s="1"/>
      <c r="BF122" s="1"/>
    </row>
    <row r="123" spans="3:58" x14ac:dyDescent="0.3">
      <c r="C123" s="1"/>
      <c r="BC123" s="1"/>
      <c r="BD123" s="1"/>
      <c r="BE123" s="1"/>
      <c r="BF123" s="1"/>
    </row>
    <row r="124" spans="3:58" x14ac:dyDescent="0.3">
      <c r="C124" s="1"/>
      <c r="BC124" s="1"/>
      <c r="BD124" s="1"/>
      <c r="BE124" s="1"/>
      <c r="BF124" s="1"/>
    </row>
    <row r="125" spans="3:58" x14ac:dyDescent="0.3">
      <c r="C125" s="1"/>
      <c r="BC125" s="1"/>
      <c r="BD125" s="1"/>
      <c r="BE125" s="1"/>
      <c r="BF125" s="1"/>
    </row>
    <row r="126" spans="3:58" x14ac:dyDescent="0.3">
      <c r="C126" s="1"/>
      <c r="BC126" s="1"/>
      <c r="BD126" s="1"/>
      <c r="BE126" s="1"/>
      <c r="BF126" s="1"/>
    </row>
    <row r="127" spans="3:58" x14ac:dyDescent="0.3">
      <c r="C127" s="1"/>
      <c r="BC127" s="1"/>
      <c r="BD127" s="1"/>
      <c r="BE127" s="1"/>
      <c r="BF127" s="1"/>
    </row>
    <row r="128" spans="3:58" x14ac:dyDescent="0.3">
      <c r="C128" s="1"/>
      <c r="BC128" s="1"/>
      <c r="BD128" s="1"/>
      <c r="BE128" s="1"/>
      <c r="BF128" s="1"/>
    </row>
    <row r="129" spans="3:58" x14ac:dyDescent="0.3">
      <c r="C129" s="1"/>
      <c r="BC129" s="1"/>
      <c r="BD129" s="1"/>
      <c r="BE129" s="1"/>
      <c r="BF129" s="1"/>
    </row>
    <row r="130" spans="3:58" x14ac:dyDescent="0.3">
      <c r="C130" s="1"/>
      <c r="BC130" s="1"/>
      <c r="BD130" s="1"/>
      <c r="BE130" s="1"/>
      <c r="BF130" s="1"/>
    </row>
    <row r="131" spans="3:58" x14ac:dyDescent="0.3">
      <c r="C131" s="1"/>
      <c r="BC131" s="1"/>
      <c r="BD131" s="1"/>
      <c r="BE131" s="1"/>
      <c r="BF131" s="1"/>
    </row>
    <row r="132" spans="3:58" x14ac:dyDescent="0.3">
      <c r="C132" s="1"/>
      <c r="BC132" s="1"/>
      <c r="BD132" s="1"/>
      <c r="BE132" s="1"/>
      <c r="BF132" s="1"/>
    </row>
    <row r="133" spans="3:58" x14ac:dyDescent="0.3">
      <c r="C133" s="1"/>
      <c r="BC133" s="1"/>
      <c r="BD133" s="1"/>
      <c r="BE133" s="1"/>
      <c r="BF133" s="1"/>
    </row>
    <row r="134" spans="3:58" x14ac:dyDescent="0.3">
      <c r="C134" s="1"/>
      <c r="BC134" s="1"/>
      <c r="BD134" s="1"/>
      <c r="BE134" s="1"/>
      <c r="BF134" s="1"/>
    </row>
    <row r="135" spans="3:58" x14ac:dyDescent="0.3">
      <c r="C135" s="1"/>
      <c r="BC135" s="1"/>
      <c r="BD135" s="1"/>
      <c r="BE135" s="1"/>
      <c r="BF135" s="1"/>
    </row>
    <row r="136" spans="3:58" x14ac:dyDescent="0.3">
      <c r="C136" s="1"/>
      <c r="BC136" s="1"/>
      <c r="BD136" s="1"/>
      <c r="BE136" s="1"/>
      <c r="BF136" s="1"/>
    </row>
    <row r="137" spans="3:58" x14ac:dyDescent="0.3">
      <c r="C137" s="1"/>
      <c r="BC137" s="1"/>
      <c r="BD137" s="1"/>
      <c r="BE137" s="1"/>
      <c r="BF137" s="1"/>
    </row>
    <row r="138" spans="3:58" x14ac:dyDescent="0.3">
      <c r="C138" s="1"/>
      <c r="BC138" s="1"/>
      <c r="BD138" s="1"/>
      <c r="BE138" s="1"/>
      <c r="BF138" s="1"/>
    </row>
    <row r="139" spans="3:58" x14ac:dyDescent="0.3">
      <c r="C139" s="1"/>
      <c r="BC139" s="1"/>
      <c r="BD139" s="1"/>
      <c r="BE139" s="1"/>
      <c r="BF139" s="1"/>
    </row>
    <row r="140" spans="3:58" x14ac:dyDescent="0.3">
      <c r="C140" s="1"/>
      <c r="BC140" s="1"/>
      <c r="BD140" s="1"/>
      <c r="BE140" s="1"/>
      <c r="BF140" s="1"/>
    </row>
    <row r="141" spans="3:58" x14ac:dyDescent="0.3">
      <c r="C141" s="1"/>
      <c r="BC141" s="1"/>
      <c r="BD141" s="1"/>
      <c r="BE141" s="1"/>
      <c r="BF141" s="1"/>
    </row>
    <row r="142" spans="3:58" x14ac:dyDescent="0.3">
      <c r="C142" s="1"/>
      <c r="BC142" s="1"/>
      <c r="BD142" s="1"/>
      <c r="BE142" s="1"/>
      <c r="BF142" s="1"/>
    </row>
    <row r="143" spans="3:58" x14ac:dyDescent="0.3">
      <c r="C143" s="1"/>
      <c r="BC143" s="1"/>
      <c r="BD143" s="1"/>
      <c r="BE143" s="1"/>
      <c r="BF143" s="1"/>
    </row>
    <row r="144" spans="3:58" x14ac:dyDescent="0.3">
      <c r="C144" s="1"/>
      <c r="BC144" s="1"/>
      <c r="BD144" s="1"/>
      <c r="BE144" s="1"/>
      <c r="BF144" s="1"/>
    </row>
    <row r="145" spans="3:58" x14ac:dyDescent="0.3">
      <c r="C145" s="1"/>
      <c r="BC145" s="1"/>
      <c r="BD145" s="1"/>
      <c r="BE145" s="1"/>
      <c r="BF145" s="1"/>
    </row>
    <row r="146" spans="3:58" x14ac:dyDescent="0.3">
      <c r="C146" s="1"/>
      <c r="BC146" s="1"/>
      <c r="BD146" s="1"/>
      <c r="BE146" s="1"/>
      <c r="BF146" s="1"/>
    </row>
    <row r="147" spans="3:58" x14ac:dyDescent="0.3">
      <c r="C147" s="1"/>
      <c r="BC147" s="1"/>
      <c r="BD147" s="1"/>
      <c r="BE147" s="1"/>
      <c r="BF147" s="1"/>
    </row>
    <row r="148" spans="3:58" x14ac:dyDescent="0.3">
      <c r="C148" s="1"/>
      <c r="BC148" s="1"/>
      <c r="BD148" s="1"/>
      <c r="BE148" s="1"/>
      <c r="BF148" s="1"/>
    </row>
    <row r="149" spans="3:58" x14ac:dyDescent="0.3">
      <c r="C149" s="1"/>
      <c r="BC149" s="1"/>
      <c r="BD149" s="1"/>
      <c r="BE149" s="1"/>
      <c r="BF149" s="1"/>
    </row>
    <row r="150" spans="3:58" x14ac:dyDescent="0.3">
      <c r="C150" s="1"/>
      <c r="BC150" s="1"/>
      <c r="BD150" s="1"/>
      <c r="BE150" s="1"/>
      <c r="BF150" s="1"/>
    </row>
    <row r="151" spans="3:58" x14ac:dyDescent="0.3">
      <c r="C151" s="1"/>
      <c r="BC151" s="1"/>
      <c r="BD151" s="1"/>
      <c r="BE151" s="1"/>
      <c r="BF151" s="1"/>
    </row>
    <row r="152" spans="3:58" x14ac:dyDescent="0.3">
      <c r="C152" s="1"/>
      <c r="BC152" s="1"/>
      <c r="BD152" s="1"/>
      <c r="BE152" s="1"/>
      <c r="BF152" s="1"/>
    </row>
    <row r="153" spans="3:58" x14ac:dyDescent="0.3">
      <c r="C153" s="1"/>
      <c r="BC153" s="1"/>
      <c r="BD153" s="1"/>
      <c r="BE153" s="1"/>
      <c r="BF153" s="1"/>
    </row>
    <row r="154" spans="3:58" x14ac:dyDescent="0.3">
      <c r="C154" s="1"/>
      <c r="BC154" s="1"/>
      <c r="BD154" s="1"/>
      <c r="BE154" s="1"/>
      <c r="BF154" s="1"/>
    </row>
    <row r="155" spans="3:58" x14ac:dyDescent="0.3">
      <c r="C155" s="1"/>
      <c r="BC155" s="1"/>
      <c r="BD155" s="1"/>
      <c r="BE155" s="1"/>
      <c r="BF155" s="1"/>
    </row>
    <row r="156" spans="3:58" x14ac:dyDescent="0.3">
      <c r="C156" s="1"/>
      <c r="BC156" s="1"/>
      <c r="BD156" s="1"/>
      <c r="BE156" s="1"/>
      <c r="BF156" s="1"/>
    </row>
    <row r="157" spans="3:58" x14ac:dyDescent="0.3">
      <c r="C157" s="1"/>
      <c r="BC157" s="1"/>
      <c r="BD157" s="1"/>
      <c r="BE157" s="1"/>
      <c r="BF157" s="1"/>
    </row>
    <row r="158" spans="3:58" x14ac:dyDescent="0.3">
      <c r="C158" s="1"/>
      <c r="BC158" s="1"/>
      <c r="BD158" s="1"/>
      <c r="BE158" s="1"/>
      <c r="BF158" s="1"/>
    </row>
    <row r="159" spans="3:58" x14ac:dyDescent="0.3">
      <c r="C159" s="1"/>
      <c r="BC159" s="1"/>
      <c r="BD159" s="1"/>
      <c r="BE159" s="1"/>
      <c r="BF159" s="1"/>
    </row>
    <row r="160" spans="3:58" x14ac:dyDescent="0.3">
      <c r="C160" s="1"/>
      <c r="BC160" s="1"/>
      <c r="BD160" s="1"/>
      <c r="BE160" s="1"/>
      <c r="BF160" s="1"/>
    </row>
    <row r="161" spans="3:58" x14ac:dyDescent="0.3">
      <c r="C161" s="1"/>
      <c r="BC161" s="1"/>
      <c r="BD161" s="1"/>
      <c r="BE161" s="1"/>
      <c r="BF161" s="1"/>
    </row>
    <row r="162" spans="3:58" x14ac:dyDescent="0.3">
      <c r="C162" s="1"/>
      <c r="BC162" s="1"/>
      <c r="BD162" s="1"/>
      <c r="BE162" s="1"/>
      <c r="BF162" s="1"/>
    </row>
    <row r="163" spans="3:58" x14ac:dyDescent="0.3">
      <c r="C163" s="1"/>
      <c r="BC163" s="1"/>
      <c r="BD163" s="1"/>
      <c r="BE163" s="1"/>
      <c r="BF163" s="1"/>
    </row>
    <row r="164" spans="3:58" x14ac:dyDescent="0.3">
      <c r="C164" s="1"/>
      <c r="BC164" s="1"/>
      <c r="BD164" s="1"/>
      <c r="BE164" s="1"/>
      <c r="BF164" s="1"/>
    </row>
    <row r="165" spans="3:58" x14ac:dyDescent="0.3">
      <c r="C165" s="1"/>
      <c r="BC165" s="1"/>
      <c r="BD165" s="1"/>
      <c r="BE165" s="1"/>
      <c r="BF165" s="1"/>
    </row>
    <row r="166" spans="3:58" x14ac:dyDescent="0.3">
      <c r="C166" s="1"/>
      <c r="BC166" s="1"/>
      <c r="BD166" s="1"/>
      <c r="BE166" s="1"/>
      <c r="BF166" s="1"/>
    </row>
    <row r="167" spans="3:58" x14ac:dyDescent="0.3">
      <c r="C167" s="1"/>
      <c r="BC167" s="1"/>
      <c r="BD167" s="1"/>
      <c r="BE167" s="1"/>
      <c r="BF167" s="1"/>
    </row>
    <row r="168" spans="3:58" x14ac:dyDescent="0.3">
      <c r="C168" s="1"/>
      <c r="BC168" s="1"/>
      <c r="BD168" s="1"/>
      <c r="BE168" s="1"/>
      <c r="BF168" s="1"/>
    </row>
    <row r="169" spans="3:58" x14ac:dyDescent="0.3">
      <c r="C169" s="1"/>
      <c r="BC169" s="1"/>
      <c r="BD169" s="1"/>
      <c r="BE169" s="1"/>
      <c r="BF169" s="1"/>
    </row>
    <row r="170" spans="3:58" x14ac:dyDescent="0.3">
      <c r="C170" s="1"/>
      <c r="BC170" s="1"/>
      <c r="BD170" s="1"/>
      <c r="BE170" s="1"/>
      <c r="BF170" s="1"/>
    </row>
    <row r="171" spans="3:58" x14ac:dyDescent="0.3">
      <c r="C171" s="1"/>
      <c r="BC171" s="1"/>
      <c r="BD171" s="1"/>
      <c r="BE171" s="1"/>
      <c r="BF171" s="1"/>
    </row>
    <row r="172" spans="3:58" x14ac:dyDescent="0.3">
      <c r="C172" s="1"/>
      <c r="BC172" s="1"/>
      <c r="BD172" s="1"/>
      <c r="BE172" s="1"/>
      <c r="BF172" s="1"/>
    </row>
    <row r="173" spans="3:58" x14ac:dyDescent="0.3">
      <c r="C173" s="1"/>
      <c r="BC173" s="1"/>
      <c r="BD173" s="1"/>
      <c r="BE173" s="1"/>
      <c r="BF173" s="1"/>
    </row>
    <row r="174" spans="3:58" x14ac:dyDescent="0.3">
      <c r="C174" s="1"/>
      <c r="BC174" s="1"/>
      <c r="BD174" s="1"/>
      <c r="BE174" s="1"/>
      <c r="BF174" s="1"/>
    </row>
    <row r="175" spans="3:58" x14ac:dyDescent="0.3">
      <c r="C175" s="1"/>
      <c r="BC175" s="1"/>
      <c r="BD175" s="1"/>
      <c r="BE175" s="1"/>
      <c r="BF175" s="1"/>
    </row>
    <row r="176" spans="3:58" x14ac:dyDescent="0.3">
      <c r="C176" s="1"/>
      <c r="BC176" s="1"/>
      <c r="BD176" s="1"/>
      <c r="BE176" s="1"/>
      <c r="BF176" s="1"/>
    </row>
    <row r="177" spans="3:58" x14ac:dyDescent="0.3">
      <c r="C177" s="1"/>
      <c r="BC177" s="1"/>
      <c r="BD177" s="1"/>
      <c r="BE177" s="1"/>
      <c r="BF177" s="1"/>
    </row>
    <row r="178" spans="3:58" x14ac:dyDescent="0.3">
      <c r="C178" s="1"/>
      <c r="BC178" s="1"/>
      <c r="BD178" s="1"/>
      <c r="BE178" s="1"/>
      <c r="BF178" s="1"/>
    </row>
    <row r="179" spans="3:58" x14ac:dyDescent="0.3">
      <c r="C179" s="1"/>
      <c r="BC179" s="1"/>
      <c r="BD179" s="1"/>
      <c r="BE179" s="1"/>
      <c r="BF179" s="1"/>
    </row>
    <row r="180" spans="3:58" x14ac:dyDescent="0.3">
      <c r="C180" s="1"/>
      <c r="BC180" s="1"/>
      <c r="BD180" s="1"/>
      <c r="BE180" s="1"/>
      <c r="BF180" s="1"/>
    </row>
    <row r="181" spans="3:58" x14ac:dyDescent="0.3">
      <c r="C181" s="1"/>
      <c r="BC181" s="1"/>
      <c r="BD181" s="1"/>
      <c r="BE181" s="1"/>
      <c r="BF181" s="1"/>
    </row>
  </sheetData>
  <sheetProtection formatCells="0" formatColumns="0" formatRows="0" insertColumns="0" insertRows="0" insertHyperlinks="0" deleteColumns="0" deleteRows="0" sort="0" autoFilter="0" pivotTables="0"/>
  <dataConsolidate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J121"/>
  <sheetViews>
    <sheetView topLeftCell="C1" zoomScale="90" zoomScaleNormal="90" workbookViewId="0">
      <pane ySplit="1" topLeftCell="A38" activePane="bottomLeft" state="frozen"/>
      <selection activeCell="V1" sqref="V1"/>
      <selection pane="bottomLeft" activeCell="F1" sqref="F1"/>
    </sheetView>
  </sheetViews>
  <sheetFormatPr defaultColWidth="14.44140625" defaultRowHeight="15.6" x14ac:dyDescent="0.3"/>
  <cols>
    <col min="1" max="1" width="8.6640625" hidden="1" customWidth="1"/>
    <col min="2" max="2" width="4.44140625" hidden="1" customWidth="1"/>
    <col min="3" max="3" width="24.5546875" customWidth="1"/>
    <col min="4" max="4" width="40" style="36" customWidth="1"/>
    <col min="5" max="5" width="18.33203125" style="40" customWidth="1"/>
    <col min="6" max="6" width="14.88671875" style="39" customWidth="1"/>
    <col min="7" max="7" width="33.33203125" hidden="1" customWidth="1"/>
    <col min="8" max="8" width="43" hidden="1" customWidth="1"/>
    <col min="9" max="9" width="20.6640625" hidden="1" customWidth="1"/>
    <col min="10" max="10" width="31.44140625" hidden="1" customWidth="1"/>
    <col min="11" max="11" width="21" style="57" bestFit="1" customWidth="1"/>
    <col min="12" max="12" width="20.6640625" style="17" hidden="1" customWidth="1"/>
    <col min="13" max="13" width="20.6640625" hidden="1" customWidth="1"/>
    <col min="14" max="14" width="13.109375" hidden="1" customWidth="1"/>
    <col min="15" max="15" width="10" hidden="1" customWidth="1"/>
    <col min="16" max="16" width="17.109375" style="50" customWidth="1"/>
    <col min="17" max="18" width="32.33203125" hidden="1" customWidth="1"/>
    <col min="19" max="20" width="22.6640625" hidden="1" customWidth="1"/>
    <col min="21" max="21" width="28.6640625" hidden="1" customWidth="1"/>
    <col min="22" max="22" width="33.44140625" hidden="1" customWidth="1"/>
    <col min="23" max="32" width="20.6640625" hidden="1" customWidth="1"/>
    <col min="33" max="33" width="14.44140625" hidden="1" customWidth="1"/>
    <col min="34" max="34" width="0" hidden="1" customWidth="1"/>
    <col min="35" max="36" width="27.6640625" customWidth="1"/>
    <col min="37" max="37" width="24.44140625" customWidth="1"/>
    <col min="38" max="38" width="32.33203125" customWidth="1"/>
  </cols>
  <sheetData>
    <row r="1" spans="1:218" ht="99.9" customHeight="1" x14ac:dyDescent="0.3">
      <c r="A1" s="8" t="s">
        <v>0</v>
      </c>
      <c r="B1" s="8" t="s">
        <v>330</v>
      </c>
      <c r="C1" s="28" t="s">
        <v>2035</v>
      </c>
      <c r="D1" s="31" t="s">
        <v>2718</v>
      </c>
      <c r="E1" s="32" t="s">
        <v>2</v>
      </c>
      <c r="F1" s="45" t="s">
        <v>2130</v>
      </c>
      <c r="G1" s="32" t="s">
        <v>5</v>
      </c>
      <c r="H1" s="32" t="s">
        <v>6</v>
      </c>
      <c r="I1" s="32" t="s">
        <v>7</v>
      </c>
      <c r="J1" s="32" t="s">
        <v>8</v>
      </c>
      <c r="K1" s="51" t="s">
        <v>2133</v>
      </c>
      <c r="L1" s="22"/>
      <c r="M1" s="33" t="s">
        <v>331</v>
      </c>
      <c r="N1" s="32"/>
      <c r="O1" s="32" t="s">
        <v>332</v>
      </c>
      <c r="P1" s="52" t="s">
        <v>2719</v>
      </c>
      <c r="Q1" s="9" t="s">
        <v>2031</v>
      </c>
      <c r="R1" s="9" t="s">
        <v>2032</v>
      </c>
      <c r="S1" s="8" t="s">
        <v>333</v>
      </c>
      <c r="T1" s="8" t="s">
        <v>334</v>
      </c>
      <c r="U1" s="8" t="s">
        <v>335</v>
      </c>
      <c r="V1" s="8" t="s">
        <v>336</v>
      </c>
      <c r="W1" s="8"/>
      <c r="X1" s="8" t="s">
        <v>21</v>
      </c>
      <c r="Y1" s="8"/>
      <c r="Z1" s="8" t="s">
        <v>22</v>
      </c>
      <c r="AA1" s="8"/>
      <c r="AB1" s="8" t="s">
        <v>25</v>
      </c>
      <c r="AC1" s="8"/>
      <c r="AD1" s="8" t="s">
        <v>27</v>
      </c>
      <c r="AE1" s="8"/>
      <c r="AF1" s="8" t="s">
        <v>28</v>
      </c>
      <c r="AG1" s="8"/>
      <c r="AH1" s="8" t="s">
        <v>29</v>
      </c>
      <c r="AI1" s="28" t="s">
        <v>2034</v>
      </c>
      <c r="AJ1" s="29" t="s">
        <v>2036</v>
      </c>
      <c r="AK1" s="29" t="s">
        <v>2037</v>
      </c>
      <c r="AL1" s="30" t="s">
        <v>2038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</row>
    <row r="2" spans="1:218" ht="99.9" customHeight="1" x14ac:dyDescent="0.3">
      <c r="A2" s="11" t="s">
        <v>337</v>
      </c>
      <c r="B2" s="11">
        <v>32</v>
      </c>
      <c r="C2" s="21" t="s">
        <v>2714</v>
      </c>
      <c r="D2" s="35" t="s">
        <v>2046</v>
      </c>
      <c r="E2" s="11" t="s">
        <v>66</v>
      </c>
      <c r="F2" s="37" t="s">
        <v>67</v>
      </c>
      <c r="G2" s="12" t="s">
        <v>341</v>
      </c>
      <c r="H2" s="12" t="s">
        <v>342</v>
      </c>
      <c r="I2" s="12" t="s">
        <v>343</v>
      </c>
      <c r="J2" s="12" t="s">
        <v>344</v>
      </c>
      <c r="K2" s="54" t="s">
        <v>1484</v>
      </c>
      <c r="L2" s="13" t="s">
        <v>345</v>
      </c>
      <c r="M2" s="14" t="str">
        <f>HYPERLINK(L2, "Download")</f>
        <v>Download</v>
      </c>
      <c r="N2" s="13" t="s">
        <v>346</v>
      </c>
      <c r="O2" s="14" t="str">
        <f>HYPERLINK(N2, "Download")</f>
        <v>Download</v>
      </c>
      <c r="P2" s="46">
        <v>81400</v>
      </c>
      <c r="Q2" s="15">
        <v>120000</v>
      </c>
      <c r="R2" s="15">
        <v>84000</v>
      </c>
      <c r="S2" s="12" t="s">
        <v>347</v>
      </c>
      <c r="T2" s="12" t="s">
        <v>348</v>
      </c>
      <c r="U2" s="11" t="s">
        <v>349</v>
      </c>
      <c r="V2" s="12" t="s">
        <v>350</v>
      </c>
      <c r="W2" s="13" t="s">
        <v>351</v>
      </c>
      <c r="X2" s="14" t="str">
        <f>HYPERLINK(W2, "Download")</f>
        <v>Download</v>
      </c>
      <c r="Y2" s="13" t="s">
        <v>352</v>
      </c>
      <c r="Z2" s="14" t="str">
        <f>HYPERLINK(Y2, "Download")</f>
        <v>Download</v>
      </c>
      <c r="AA2" s="13" t="s">
        <v>353</v>
      </c>
      <c r="AB2" s="14" t="str">
        <f>HYPERLINK(AA2, "Download")</f>
        <v>Download</v>
      </c>
      <c r="AC2" s="13" t="s">
        <v>354</v>
      </c>
      <c r="AD2" s="14" t="str">
        <f>HYPERLINK(AC2, "Download")</f>
        <v>Download</v>
      </c>
      <c r="AE2" s="13" t="s">
        <v>355</v>
      </c>
      <c r="AF2" s="14" t="str">
        <f>HYPERLINK(AE2, "Download")</f>
        <v>Download</v>
      </c>
      <c r="AG2" s="13" t="s">
        <v>356</v>
      </c>
      <c r="AH2" s="14" t="str">
        <f>HYPERLINK(AG2, "Download")</f>
        <v>Download</v>
      </c>
      <c r="AI2" s="21" t="s">
        <v>2042</v>
      </c>
      <c r="AJ2" s="4" t="s">
        <v>2039</v>
      </c>
      <c r="AK2" s="21" t="s">
        <v>2045</v>
      </c>
      <c r="AL2" s="21" t="s">
        <v>2040</v>
      </c>
    </row>
    <row r="3" spans="1:218" ht="99.9" customHeight="1" x14ac:dyDescent="0.3">
      <c r="A3" s="11" t="s">
        <v>357</v>
      </c>
      <c r="B3" s="11">
        <v>297</v>
      </c>
      <c r="C3" s="21" t="s">
        <v>2714</v>
      </c>
      <c r="D3" s="35" t="s">
        <v>2047</v>
      </c>
      <c r="E3" s="11" t="s">
        <v>50</v>
      </c>
      <c r="F3" s="37" t="s">
        <v>1861</v>
      </c>
      <c r="G3" s="12" t="s">
        <v>360</v>
      </c>
      <c r="H3" s="12" t="s">
        <v>361</v>
      </c>
      <c r="I3" s="12" t="s">
        <v>362</v>
      </c>
      <c r="J3" s="12" t="s">
        <v>363</v>
      </c>
      <c r="K3" s="54">
        <v>92012290133</v>
      </c>
      <c r="L3" s="13" t="s">
        <v>364</v>
      </c>
      <c r="M3" s="14" t="str">
        <f t="shared" ref="M3:M66" si="0">HYPERLINK(L3, "Download")</f>
        <v>Download</v>
      </c>
      <c r="N3" s="13" t="s">
        <v>365</v>
      </c>
      <c r="O3" s="14" t="str">
        <f t="shared" ref="O3:O66" si="1">HYPERLINK(N3, "Download")</f>
        <v>Download</v>
      </c>
      <c r="P3" s="46">
        <v>97368.7</v>
      </c>
      <c r="Q3" s="15">
        <v>90000</v>
      </c>
      <c r="R3" s="15">
        <v>62999.999999999993</v>
      </c>
      <c r="S3" s="12" t="s">
        <v>366</v>
      </c>
      <c r="T3" s="12" t="s">
        <v>367</v>
      </c>
      <c r="U3" s="11">
        <v>3396845653</v>
      </c>
      <c r="V3" s="12" t="s">
        <v>368</v>
      </c>
      <c r="W3" s="13" t="s">
        <v>369</v>
      </c>
      <c r="X3" s="14" t="str">
        <f t="shared" ref="X3:X66" si="2">HYPERLINK(W3, "Download")</f>
        <v>Download</v>
      </c>
      <c r="Y3" s="13" t="s">
        <v>370</v>
      </c>
      <c r="Z3" s="14" t="str">
        <f t="shared" ref="Z3:Z66" si="3">HYPERLINK(Y3, "Download")</f>
        <v>Download</v>
      </c>
      <c r="AA3" s="13" t="s">
        <v>371</v>
      </c>
      <c r="AB3" s="14" t="str">
        <f t="shared" ref="AB3:AB66" si="4">HYPERLINK(AA3, "Download")</f>
        <v>Download</v>
      </c>
      <c r="AC3" s="13" t="s">
        <v>372</v>
      </c>
      <c r="AD3" s="14" t="str">
        <f t="shared" ref="AD3:AD66" si="5">HYPERLINK(AC3, "Download")</f>
        <v>Download</v>
      </c>
      <c r="AE3" s="13" t="s">
        <v>373</v>
      </c>
      <c r="AF3" s="14" t="str">
        <f t="shared" ref="AF3:AF66" si="6">HYPERLINK(AE3, "Download")</f>
        <v>Download</v>
      </c>
      <c r="AG3" s="13" t="s">
        <v>374</v>
      </c>
      <c r="AH3" s="14" t="str">
        <f t="shared" ref="AH3:AH65" si="7">HYPERLINK(AG3, "Download")</f>
        <v>Download</v>
      </c>
      <c r="AI3" s="21" t="s">
        <v>2042</v>
      </c>
      <c r="AJ3" s="4" t="s">
        <v>2039</v>
      </c>
      <c r="AK3" s="21" t="s">
        <v>2045</v>
      </c>
      <c r="AL3" s="21" t="s">
        <v>2040</v>
      </c>
    </row>
    <row r="4" spans="1:218" ht="99.9" customHeight="1" x14ac:dyDescent="0.3">
      <c r="A4" s="11" t="s">
        <v>375</v>
      </c>
      <c r="B4" s="11">
        <v>258</v>
      </c>
      <c r="C4" s="21" t="s">
        <v>2714</v>
      </c>
      <c r="D4" s="35" t="s">
        <v>2048</v>
      </c>
      <c r="E4" s="11" t="s">
        <v>358</v>
      </c>
      <c r="F4" s="37" t="s">
        <v>2118</v>
      </c>
      <c r="G4" s="12" t="s">
        <v>380</v>
      </c>
      <c r="H4" s="12" t="s">
        <v>381</v>
      </c>
      <c r="I4" s="12" t="s">
        <v>382</v>
      </c>
      <c r="J4" s="12" t="s">
        <v>383</v>
      </c>
      <c r="K4" s="54">
        <v>92245890923</v>
      </c>
      <c r="L4" s="13" t="s">
        <v>384</v>
      </c>
      <c r="M4" s="14" t="str">
        <f t="shared" si="0"/>
        <v>Download</v>
      </c>
      <c r="N4" s="13" t="s">
        <v>385</v>
      </c>
      <c r="O4" s="14" t="str">
        <f t="shared" si="1"/>
        <v>Download</v>
      </c>
      <c r="P4" s="46">
        <v>88156.25</v>
      </c>
      <c r="Q4" s="15">
        <v>75000</v>
      </c>
      <c r="R4" s="15">
        <v>52500</v>
      </c>
      <c r="S4" s="12" t="s">
        <v>386</v>
      </c>
      <c r="T4" s="12" t="s">
        <v>387</v>
      </c>
      <c r="U4" s="11">
        <v>3332577387</v>
      </c>
      <c r="V4" s="12" t="s">
        <v>388</v>
      </c>
      <c r="W4" s="13" t="s">
        <v>389</v>
      </c>
      <c r="X4" s="14" t="str">
        <f t="shared" si="2"/>
        <v>Download</v>
      </c>
      <c r="Y4" s="13" t="s">
        <v>390</v>
      </c>
      <c r="Z4" s="14" t="str">
        <f t="shared" si="3"/>
        <v>Download</v>
      </c>
      <c r="AA4" s="13" t="s">
        <v>391</v>
      </c>
      <c r="AB4" s="14" t="str">
        <f t="shared" si="4"/>
        <v>Download</v>
      </c>
      <c r="AC4" s="13" t="s">
        <v>392</v>
      </c>
      <c r="AD4" s="14" t="str">
        <f t="shared" si="5"/>
        <v>Download</v>
      </c>
      <c r="AE4" s="13" t="s">
        <v>393</v>
      </c>
      <c r="AF4" s="14" t="str">
        <f t="shared" si="6"/>
        <v>Download</v>
      </c>
      <c r="AG4" s="13" t="s">
        <v>394</v>
      </c>
      <c r="AH4" s="14" t="str">
        <f t="shared" si="7"/>
        <v>Download</v>
      </c>
      <c r="AI4" s="21" t="s">
        <v>2042</v>
      </c>
      <c r="AJ4" s="4" t="s">
        <v>2039</v>
      </c>
      <c r="AK4" s="21" t="s">
        <v>2045</v>
      </c>
      <c r="AL4" s="21" t="s">
        <v>2040</v>
      </c>
    </row>
    <row r="5" spans="1:218" ht="99.9" customHeight="1" x14ac:dyDescent="0.3">
      <c r="A5" s="11" t="s">
        <v>395</v>
      </c>
      <c r="B5" s="11">
        <v>171</v>
      </c>
      <c r="C5" s="21" t="s">
        <v>2714</v>
      </c>
      <c r="D5" s="35" t="s">
        <v>933</v>
      </c>
      <c r="E5" s="11" t="s">
        <v>50</v>
      </c>
      <c r="F5" s="37" t="s">
        <v>664</v>
      </c>
      <c r="G5" s="12" t="s">
        <v>396</v>
      </c>
      <c r="H5" s="12" t="s">
        <v>397</v>
      </c>
      <c r="I5" s="12" t="s">
        <v>398</v>
      </c>
      <c r="J5" s="12" t="s">
        <v>399</v>
      </c>
      <c r="K5" s="54" t="s">
        <v>2135</v>
      </c>
      <c r="L5" s="13" t="s">
        <v>400</v>
      </c>
      <c r="M5" s="14" t="str">
        <f t="shared" si="0"/>
        <v>Download</v>
      </c>
      <c r="N5" s="13" t="s">
        <v>401</v>
      </c>
      <c r="O5" s="14" t="str">
        <f t="shared" si="1"/>
        <v>Download</v>
      </c>
      <c r="P5" s="46">
        <v>74775</v>
      </c>
      <c r="Q5" s="15">
        <v>15000</v>
      </c>
      <c r="R5" s="15">
        <v>10500</v>
      </c>
      <c r="S5" s="12" t="s">
        <v>402</v>
      </c>
      <c r="T5" s="12" t="s">
        <v>403</v>
      </c>
      <c r="U5" s="11">
        <v>3493812398</v>
      </c>
      <c r="V5" s="12" t="s">
        <v>397</v>
      </c>
      <c r="W5" s="13" t="s">
        <v>404</v>
      </c>
      <c r="X5" s="14" t="str">
        <f t="shared" si="2"/>
        <v>Download</v>
      </c>
      <c r="Y5" s="13" t="s">
        <v>405</v>
      </c>
      <c r="Z5" s="14" t="str">
        <f t="shared" si="3"/>
        <v>Download</v>
      </c>
      <c r="AA5" s="13" t="s">
        <v>406</v>
      </c>
      <c r="AB5" s="14" t="str">
        <f t="shared" si="4"/>
        <v>Download</v>
      </c>
      <c r="AC5" s="13" t="s">
        <v>407</v>
      </c>
      <c r="AD5" s="14" t="str">
        <f t="shared" si="5"/>
        <v>Download</v>
      </c>
      <c r="AE5" s="13" t="s">
        <v>408</v>
      </c>
      <c r="AF5" s="14" t="str">
        <f t="shared" si="6"/>
        <v>Download</v>
      </c>
      <c r="AG5" s="13" t="s">
        <v>224</v>
      </c>
      <c r="AH5" s="14"/>
      <c r="AI5" s="21" t="s">
        <v>2042</v>
      </c>
      <c r="AJ5" s="4" t="s">
        <v>2039</v>
      </c>
      <c r="AK5" s="21" t="s">
        <v>2045</v>
      </c>
      <c r="AL5" s="21" t="s">
        <v>2040</v>
      </c>
    </row>
    <row r="6" spans="1:218" ht="99.9" customHeight="1" x14ac:dyDescent="0.3">
      <c r="A6" s="11" t="s">
        <v>409</v>
      </c>
      <c r="B6" s="11">
        <v>281</v>
      </c>
      <c r="C6" s="21" t="s">
        <v>2714</v>
      </c>
      <c r="D6" s="35" t="s">
        <v>1860</v>
      </c>
      <c r="E6" s="11" t="s">
        <v>95</v>
      </c>
      <c r="F6" s="37" t="s">
        <v>96</v>
      </c>
      <c r="G6" s="12" t="s">
        <v>411</v>
      </c>
      <c r="H6" s="12" t="s">
        <v>412</v>
      </c>
      <c r="I6" s="12" t="s">
        <v>413</v>
      </c>
      <c r="J6" s="12" t="s">
        <v>414</v>
      </c>
      <c r="K6" s="54">
        <v>91401750376</v>
      </c>
      <c r="L6" s="13" t="s">
        <v>415</v>
      </c>
      <c r="M6" s="14" t="str">
        <f t="shared" si="0"/>
        <v>Download</v>
      </c>
      <c r="N6" s="13" t="s">
        <v>416</v>
      </c>
      <c r="O6" s="14" t="str">
        <f t="shared" si="1"/>
        <v>Download</v>
      </c>
      <c r="P6" s="46">
        <v>55250</v>
      </c>
      <c r="Q6" s="15">
        <v>49028</v>
      </c>
      <c r="R6" s="15">
        <v>34319.599999999999</v>
      </c>
      <c r="S6" s="12" t="s">
        <v>417</v>
      </c>
      <c r="T6" s="12" t="s">
        <v>418</v>
      </c>
      <c r="U6" s="11" t="s">
        <v>413</v>
      </c>
      <c r="V6" s="12" t="s">
        <v>419</v>
      </c>
      <c r="W6" s="13" t="s">
        <v>420</v>
      </c>
      <c r="X6" s="14" t="str">
        <f t="shared" si="2"/>
        <v>Download</v>
      </c>
      <c r="Y6" s="13" t="s">
        <v>421</v>
      </c>
      <c r="Z6" s="14" t="str">
        <f t="shared" si="3"/>
        <v>Download</v>
      </c>
      <c r="AA6" s="13" t="s">
        <v>422</v>
      </c>
      <c r="AB6" s="14" t="str">
        <f t="shared" si="4"/>
        <v>Download</v>
      </c>
      <c r="AC6" s="13" t="s">
        <v>423</v>
      </c>
      <c r="AD6" s="14" t="str">
        <f t="shared" si="5"/>
        <v>Download</v>
      </c>
      <c r="AE6" s="13" t="s">
        <v>424</v>
      </c>
      <c r="AF6" s="14" t="str">
        <f t="shared" si="6"/>
        <v>Download</v>
      </c>
      <c r="AG6" s="13" t="s">
        <v>224</v>
      </c>
      <c r="AH6" s="14"/>
      <c r="AI6" s="21" t="s">
        <v>2042</v>
      </c>
      <c r="AJ6" s="4" t="s">
        <v>2039</v>
      </c>
      <c r="AK6" s="21" t="s">
        <v>2045</v>
      </c>
      <c r="AL6" s="21" t="s">
        <v>2040</v>
      </c>
    </row>
    <row r="7" spans="1:218" ht="99.9" customHeight="1" x14ac:dyDescent="0.3">
      <c r="A7" s="11" t="s">
        <v>425</v>
      </c>
      <c r="B7" s="11">
        <v>236</v>
      </c>
      <c r="C7" s="21" t="s">
        <v>2714</v>
      </c>
      <c r="D7" s="35" t="s">
        <v>2049</v>
      </c>
      <c r="E7" s="11" t="s">
        <v>155</v>
      </c>
      <c r="F7" s="37" t="s">
        <v>156</v>
      </c>
      <c r="G7" s="12" t="s">
        <v>429</v>
      </c>
      <c r="H7" s="12" t="s">
        <v>430</v>
      </c>
      <c r="I7" s="12">
        <v>3471046293</v>
      </c>
      <c r="J7" s="12" t="s">
        <v>431</v>
      </c>
      <c r="K7" s="54">
        <v>93481470727</v>
      </c>
      <c r="L7" s="13" t="s">
        <v>432</v>
      </c>
      <c r="M7" s="14" t="str">
        <f t="shared" si="0"/>
        <v>Download</v>
      </c>
      <c r="N7" s="13" t="s">
        <v>433</v>
      </c>
      <c r="O7" s="14" t="str">
        <f t="shared" si="1"/>
        <v>Download</v>
      </c>
      <c r="P7" s="46">
        <v>97272.5</v>
      </c>
      <c r="Q7" s="15">
        <v>19800</v>
      </c>
      <c r="R7" s="15">
        <v>13860</v>
      </c>
      <c r="S7" s="12" t="s">
        <v>434</v>
      </c>
      <c r="T7" s="12" t="s">
        <v>435</v>
      </c>
      <c r="U7" s="11">
        <v>393356668273</v>
      </c>
      <c r="V7" s="12" t="s">
        <v>436</v>
      </c>
      <c r="W7" s="13" t="s">
        <v>437</v>
      </c>
      <c r="X7" s="14" t="str">
        <f t="shared" si="2"/>
        <v>Download</v>
      </c>
      <c r="Y7" s="13" t="s">
        <v>438</v>
      </c>
      <c r="Z7" s="14" t="str">
        <f t="shared" si="3"/>
        <v>Download</v>
      </c>
      <c r="AA7" s="13" t="s">
        <v>439</v>
      </c>
      <c r="AB7" s="14" t="str">
        <f t="shared" si="4"/>
        <v>Download</v>
      </c>
      <c r="AC7" s="13" t="s">
        <v>440</v>
      </c>
      <c r="AD7" s="14" t="str">
        <f t="shared" si="5"/>
        <v>Download</v>
      </c>
      <c r="AE7" s="13" t="s">
        <v>441</v>
      </c>
      <c r="AF7" s="14" t="str">
        <f t="shared" si="6"/>
        <v>Download</v>
      </c>
      <c r="AG7" s="13" t="s">
        <v>442</v>
      </c>
      <c r="AH7" s="14" t="str">
        <f t="shared" si="7"/>
        <v>Download</v>
      </c>
      <c r="AI7" s="21" t="s">
        <v>2042</v>
      </c>
      <c r="AJ7" s="4" t="s">
        <v>2039</v>
      </c>
      <c r="AK7" s="21" t="s">
        <v>2045</v>
      </c>
      <c r="AL7" s="21" t="s">
        <v>2040</v>
      </c>
    </row>
    <row r="8" spans="1:218" ht="99.9" customHeight="1" x14ac:dyDescent="0.3">
      <c r="A8" s="11" t="s">
        <v>443</v>
      </c>
      <c r="B8" s="11">
        <v>241</v>
      </c>
      <c r="C8" s="21" t="s">
        <v>2714</v>
      </c>
      <c r="D8" s="35" t="s">
        <v>2050</v>
      </c>
      <c r="E8" s="11" t="s">
        <v>66</v>
      </c>
      <c r="F8" s="37" t="s">
        <v>67</v>
      </c>
      <c r="G8" s="12" t="s">
        <v>445</v>
      </c>
      <c r="H8" s="12" t="s">
        <v>446</v>
      </c>
      <c r="I8" s="12" t="s">
        <v>447</v>
      </c>
      <c r="J8" s="12" t="s">
        <v>448</v>
      </c>
      <c r="K8" s="54">
        <v>97601720580</v>
      </c>
      <c r="L8" s="13" t="s">
        <v>449</v>
      </c>
      <c r="M8" s="14" t="str">
        <f t="shared" si="0"/>
        <v>Download</v>
      </c>
      <c r="N8" s="13" t="s">
        <v>450</v>
      </c>
      <c r="O8" s="14" t="str">
        <f t="shared" si="1"/>
        <v>Download</v>
      </c>
      <c r="P8" s="46">
        <v>85150</v>
      </c>
      <c r="Q8" s="15">
        <v>75000</v>
      </c>
      <c r="R8" s="15">
        <v>52500</v>
      </c>
      <c r="S8" s="12" t="s">
        <v>451</v>
      </c>
      <c r="T8" s="12" t="s">
        <v>452</v>
      </c>
      <c r="U8" s="11" t="s">
        <v>447</v>
      </c>
      <c r="V8" s="12" t="s">
        <v>453</v>
      </c>
      <c r="W8" s="13" t="s">
        <v>454</v>
      </c>
      <c r="X8" s="14" t="str">
        <f t="shared" si="2"/>
        <v>Download</v>
      </c>
      <c r="Y8" s="13" t="s">
        <v>455</v>
      </c>
      <c r="Z8" s="14" t="str">
        <f t="shared" si="3"/>
        <v>Download</v>
      </c>
      <c r="AA8" s="13" t="s">
        <v>456</v>
      </c>
      <c r="AB8" s="14" t="str">
        <f t="shared" si="4"/>
        <v>Download</v>
      </c>
      <c r="AC8" s="13" t="s">
        <v>457</v>
      </c>
      <c r="AD8" s="14" t="str">
        <f t="shared" si="5"/>
        <v>Download</v>
      </c>
      <c r="AE8" s="13" t="s">
        <v>458</v>
      </c>
      <c r="AF8" s="14" t="str">
        <f t="shared" si="6"/>
        <v>Download</v>
      </c>
      <c r="AG8" s="13" t="s">
        <v>224</v>
      </c>
      <c r="AH8" s="14"/>
      <c r="AI8" s="21" t="s">
        <v>2042</v>
      </c>
      <c r="AJ8" s="4" t="s">
        <v>2039</v>
      </c>
      <c r="AK8" s="21" t="s">
        <v>2045</v>
      </c>
      <c r="AL8" s="21" t="s">
        <v>2040</v>
      </c>
    </row>
    <row r="9" spans="1:218" ht="99.9" customHeight="1" x14ac:dyDescent="0.3">
      <c r="A9" s="11" t="s">
        <v>459</v>
      </c>
      <c r="B9" s="11">
        <v>18</v>
      </c>
      <c r="C9" s="21" t="s">
        <v>2714</v>
      </c>
      <c r="D9" s="35" t="s">
        <v>1361</v>
      </c>
      <c r="E9" s="11" t="s">
        <v>427</v>
      </c>
      <c r="F9" s="37" t="s">
        <v>1363</v>
      </c>
      <c r="G9" s="12" t="s">
        <v>461</v>
      </c>
      <c r="H9" s="12" t="s">
        <v>462</v>
      </c>
      <c r="I9" s="12" t="s">
        <v>463</v>
      </c>
      <c r="J9" s="12" t="s">
        <v>464</v>
      </c>
      <c r="K9" s="54" t="s">
        <v>1362</v>
      </c>
      <c r="L9" s="13" t="s">
        <v>465</v>
      </c>
      <c r="M9" s="14" t="str">
        <f t="shared" si="0"/>
        <v>Download</v>
      </c>
      <c r="N9" s="13" t="s">
        <v>466</v>
      </c>
      <c r="O9" s="14" t="str">
        <f t="shared" si="1"/>
        <v>Download</v>
      </c>
      <c r="P9" s="46">
        <v>94315</v>
      </c>
      <c r="Q9" s="15">
        <v>104720</v>
      </c>
      <c r="R9" s="15">
        <v>73304</v>
      </c>
      <c r="S9" s="12" t="s">
        <v>467</v>
      </c>
      <c r="T9" s="12" t="s">
        <v>468</v>
      </c>
      <c r="U9" s="11">
        <v>3391068515</v>
      </c>
      <c r="V9" s="12" t="s">
        <v>469</v>
      </c>
      <c r="W9" s="13" t="s">
        <v>470</v>
      </c>
      <c r="X9" s="14" t="str">
        <f t="shared" si="2"/>
        <v>Download</v>
      </c>
      <c r="Y9" s="13" t="s">
        <v>471</v>
      </c>
      <c r="Z9" s="14" t="str">
        <f t="shared" si="3"/>
        <v>Download</v>
      </c>
      <c r="AA9" s="13" t="s">
        <v>472</v>
      </c>
      <c r="AB9" s="14" t="str">
        <f t="shared" si="4"/>
        <v>Download</v>
      </c>
      <c r="AC9" s="13" t="s">
        <v>473</v>
      </c>
      <c r="AD9" s="14" t="str">
        <f t="shared" si="5"/>
        <v>Download</v>
      </c>
      <c r="AE9" s="13" t="s">
        <v>474</v>
      </c>
      <c r="AF9" s="14" t="str">
        <f t="shared" si="6"/>
        <v>Download</v>
      </c>
      <c r="AG9" s="13" t="s">
        <v>475</v>
      </c>
      <c r="AH9" s="14" t="str">
        <f t="shared" si="7"/>
        <v>Download</v>
      </c>
      <c r="AI9" s="21" t="s">
        <v>2042</v>
      </c>
      <c r="AJ9" s="4" t="s">
        <v>2039</v>
      </c>
      <c r="AK9" s="21" t="s">
        <v>2045</v>
      </c>
      <c r="AL9" s="21" t="s">
        <v>2040</v>
      </c>
    </row>
    <row r="10" spans="1:218" ht="99.9" customHeight="1" x14ac:dyDescent="0.3">
      <c r="A10" s="11" t="s">
        <v>476</v>
      </c>
      <c r="B10" s="11">
        <v>86</v>
      </c>
      <c r="C10" s="21" t="s">
        <v>2714</v>
      </c>
      <c r="D10" s="35" t="s">
        <v>2051</v>
      </c>
      <c r="E10" s="11" t="s">
        <v>123</v>
      </c>
      <c r="F10" s="37" t="s">
        <v>775</v>
      </c>
      <c r="G10" s="12" t="s">
        <v>478</v>
      </c>
      <c r="H10" s="12" t="s">
        <v>479</v>
      </c>
      <c r="I10" s="12" t="s">
        <v>480</v>
      </c>
      <c r="J10" s="12" t="s">
        <v>481</v>
      </c>
      <c r="K10" s="54" t="s">
        <v>774</v>
      </c>
      <c r="L10" s="13" t="s">
        <v>482</v>
      </c>
      <c r="M10" s="14" t="str">
        <f t="shared" si="0"/>
        <v>Download</v>
      </c>
      <c r="N10" s="13" t="s">
        <v>483</v>
      </c>
      <c r="O10" s="14" t="str">
        <f t="shared" si="1"/>
        <v>Download</v>
      </c>
      <c r="P10" s="46">
        <v>85188</v>
      </c>
      <c r="Q10" s="15">
        <v>27500</v>
      </c>
      <c r="R10" s="15">
        <v>19250</v>
      </c>
      <c r="S10" s="12" t="s">
        <v>484</v>
      </c>
      <c r="T10" s="12" t="s">
        <v>485</v>
      </c>
      <c r="U10" s="11">
        <v>3337267520</v>
      </c>
      <c r="V10" s="12" t="s">
        <v>486</v>
      </c>
      <c r="W10" s="13" t="s">
        <v>487</v>
      </c>
      <c r="X10" s="14" t="str">
        <f t="shared" si="2"/>
        <v>Download</v>
      </c>
      <c r="Y10" s="13" t="s">
        <v>488</v>
      </c>
      <c r="Z10" s="14" t="str">
        <f t="shared" si="3"/>
        <v>Download</v>
      </c>
      <c r="AA10" s="13" t="s">
        <v>489</v>
      </c>
      <c r="AB10" s="14" t="str">
        <f t="shared" si="4"/>
        <v>Download</v>
      </c>
      <c r="AC10" s="13" t="s">
        <v>490</v>
      </c>
      <c r="AD10" s="14" t="str">
        <f t="shared" si="5"/>
        <v>Download</v>
      </c>
      <c r="AE10" s="13" t="s">
        <v>491</v>
      </c>
      <c r="AF10" s="14" t="str">
        <f t="shared" si="6"/>
        <v>Download</v>
      </c>
      <c r="AG10" s="13" t="s">
        <v>492</v>
      </c>
      <c r="AH10" s="14" t="str">
        <f t="shared" si="7"/>
        <v>Download</v>
      </c>
      <c r="AI10" s="21" t="s">
        <v>2042</v>
      </c>
      <c r="AJ10" s="4" t="s">
        <v>2039</v>
      </c>
      <c r="AK10" s="21" t="s">
        <v>2045</v>
      </c>
      <c r="AL10" s="21" t="s">
        <v>2040</v>
      </c>
    </row>
    <row r="11" spans="1:218" ht="99.9" customHeight="1" x14ac:dyDescent="0.3">
      <c r="A11" s="11" t="s">
        <v>493</v>
      </c>
      <c r="B11" s="11">
        <v>140</v>
      </c>
      <c r="C11" s="21" t="s">
        <v>2714</v>
      </c>
      <c r="D11" s="35" t="s">
        <v>1863</v>
      </c>
      <c r="E11" s="11" t="s">
        <v>95</v>
      </c>
      <c r="F11" s="37" t="s">
        <v>460</v>
      </c>
      <c r="G11" s="12" t="s">
        <v>495</v>
      </c>
      <c r="H11" s="12" t="s">
        <v>496</v>
      </c>
      <c r="I11" s="12">
        <v>3929171310</v>
      </c>
      <c r="J11" s="12" t="s">
        <v>497</v>
      </c>
      <c r="K11" s="54">
        <v>92094420392</v>
      </c>
      <c r="L11" s="13" t="s">
        <v>498</v>
      </c>
      <c r="M11" s="14" t="str">
        <f t="shared" si="0"/>
        <v>Download</v>
      </c>
      <c r="N11" s="13" t="s">
        <v>499</v>
      </c>
      <c r="O11" s="14" t="str">
        <f t="shared" si="1"/>
        <v>Download</v>
      </c>
      <c r="P11" s="46">
        <v>48880</v>
      </c>
      <c r="Q11" s="15">
        <v>88200</v>
      </c>
      <c r="R11" s="15">
        <v>61739.999999999993</v>
      </c>
      <c r="S11" s="12" t="s">
        <v>500</v>
      </c>
      <c r="T11" s="12" t="s">
        <v>501</v>
      </c>
      <c r="U11" s="11" t="s">
        <v>502</v>
      </c>
      <c r="V11" s="12" t="s">
        <v>503</v>
      </c>
      <c r="W11" s="13" t="s">
        <v>504</v>
      </c>
      <c r="X11" s="14" t="str">
        <f t="shared" si="2"/>
        <v>Download</v>
      </c>
      <c r="Y11" s="13" t="s">
        <v>505</v>
      </c>
      <c r="Z11" s="14" t="str">
        <f t="shared" si="3"/>
        <v>Download</v>
      </c>
      <c r="AA11" s="13" t="s">
        <v>506</v>
      </c>
      <c r="AB11" s="14" t="str">
        <f t="shared" si="4"/>
        <v>Download</v>
      </c>
      <c r="AC11" s="13" t="s">
        <v>507</v>
      </c>
      <c r="AD11" s="14" t="str">
        <f t="shared" si="5"/>
        <v>Download</v>
      </c>
      <c r="AE11" s="13" t="s">
        <v>508</v>
      </c>
      <c r="AF11" s="14" t="str">
        <f t="shared" si="6"/>
        <v>Download</v>
      </c>
      <c r="AG11" s="13" t="s">
        <v>509</v>
      </c>
      <c r="AH11" s="14" t="str">
        <f t="shared" si="7"/>
        <v>Download</v>
      </c>
      <c r="AI11" s="21" t="s">
        <v>2042</v>
      </c>
      <c r="AJ11" s="4" t="s">
        <v>2039</v>
      </c>
      <c r="AK11" s="21" t="s">
        <v>2045</v>
      </c>
      <c r="AL11" s="21" t="s">
        <v>2040</v>
      </c>
    </row>
    <row r="12" spans="1:218" ht="99.9" customHeight="1" x14ac:dyDescent="0.3">
      <c r="A12" s="11" t="s">
        <v>510</v>
      </c>
      <c r="B12" s="11">
        <v>36</v>
      </c>
      <c r="C12" s="21" t="s">
        <v>2714</v>
      </c>
      <c r="D12" s="35" t="s">
        <v>2052</v>
      </c>
      <c r="E12" s="11" t="s">
        <v>578</v>
      </c>
      <c r="F12" s="37" t="s">
        <v>1852</v>
      </c>
      <c r="G12" s="12" t="s">
        <v>512</v>
      </c>
      <c r="H12" s="12" t="s">
        <v>513</v>
      </c>
      <c r="I12" s="12" t="s">
        <v>514</v>
      </c>
      <c r="J12" s="12" t="s">
        <v>515</v>
      </c>
      <c r="K12" s="54">
        <v>90004640778</v>
      </c>
      <c r="L12" s="13" t="s">
        <v>516</v>
      </c>
      <c r="M12" s="14" t="str">
        <f t="shared" si="0"/>
        <v>Download</v>
      </c>
      <c r="N12" s="13" t="s">
        <v>517</v>
      </c>
      <c r="O12" s="14" t="str">
        <f t="shared" si="1"/>
        <v>Download</v>
      </c>
      <c r="P12" s="46">
        <v>77000</v>
      </c>
      <c r="Q12" s="15">
        <v>78000</v>
      </c>
      <c r="R12" s="15">
        <v>54600</v>
      </c>
      <c r="S12" s="12" t="s">
        <v>518</v>
      </c>
      <c r="T12" s="12" t="s">
        <v>519</v>
      </c>
      <c r="U12" s="11" t="s">
        <v>520</v>
      </c>
      <c r="V12" s="12" t="s">
        <v>521</v>
      </c>
      <c r="W12" s="13" t="s">
        <v>522</v>
      </c>
      <c r="X12" s="14" t="str">
        <f t="shared" si="2"/>
        <v>Download</v>
      </c>
      <c r="Y12" s="13" t="s">
        <v>523</v>
      </c>
      <c r="Z12" s="14" t="str">
        <f t="shared" si="3"/>
        <v>Download</v>
      </c>
      <c r="AA12" s="13" t="s">
        <v>524</v>
      </c>
      <c r="AB12" s="14" t="str">
        <f t="shared" si="4"/>
        <v>Download</v>
      </c>
      <c r="AC12" s="13" t="s">
        <v>525</v>
      </c>
      <c r="AD12" s="14" t="str">
        <f t="shared" si="5"/>
        <v>Download</v>
      </c>
      <c r="AE12" s="13" t="s">
        <v>526</v>
      </c>
      <c r="AF12" s="14" t="str">
        <f t="shared" si="6"/>
        <v>Download</v>
      </c>
      <c r="AG12" s="13" t="s">
        <v>224</v>
      </c>
      <c r="AH12" s="14"/>
      <c r="AI12" s="21" t="s">
        <v>2042</v>
      </c>
      <c r="AJ12" s="4" t="s">
        <v>2039</v>
      </c>
      <c r="AK12" s="21" t="s">
        <v>2045</v>
      </c>
      <c r="AL12" s="21" t="s">
        <v>2040</v>
      </c>
    </row>
    <row r="13" spans="1:218" ht="99.9" customHeight="1" x14ac:dyDescent="0.3">
      <c r="A13" s="11" t="s">
        <v>527</v>
      </c>
      <c r="B13" s="11">
        <v>71</v>
      </c>
      <c r="C13" s="21" t="s">
        <v>2714</v>
      </c>
      <c r="D13" s="35" t="s">
        <v>1857</v>
      </c>
      <c r="E13" s="11" t="s">
        <v>578</v>
      </c>
      <c r="F13" s="37" t="s">
        <v>2119</v>
      </c>
      <c r="G13" s="12" t="s">
        <v>530</v>
      </c>
      <c r="H13" s="12" t="s">
        <v>531</v>
      </c>
      <c r="I13" s="12" t="s">
        <v>532</v>
      </c>
      <c r="J13" s="12" t="s">
        <v>533</v>
      </c>
      <c r="K13" s="54">
        <v>91031420705</v>
      </c>
      <c r="L13" s="13" t="s">
        <v>534</v>
      </c>
      <c r="M13" s="14" t="str">
        <f t="shared" si="0"/>
        <v>Download</v>
      </c>
      <c r="N13" s="13" t="s">
        <v>535</v>
      </c>
      <c r="O13" s="14" t="str">
        <f t="shared" si="1"/>
        <v>Download</v>
      </c>
      <c r="P13" s="46">
        <v>97500</v>
      </c>
      <c r="Q13" s="15">
        <v>75000</v>
      </c>
      <c r="R13" s="15">
        <v>52500</v>
      </c>
      <c r="S13" s="12" t="s">
        <v>536</v>
      </c>
      <c r="T13" s="12" t="s">
        <v>537</v>
      </c>
      <c r="U13" s="11">
        <v>3355603881</v>
      </c>
      <c r="V13" s="12" t="s">
        <v>531</v>
      </c>
      <c r="W13" s="13" t="s">
        <v>538</v>
      </c>
      <c r="X13" s="14" t="str">
        <f t="shared" si="2"/>
        <v>Download</v>
      </c>
      <c r="Y13" s="13" t="s">
        <v>539</v>
      </c>
      <c r="Z13" s="14" t="str">
        <f t="shared" si="3"/>
        <v>Download</v>
      </c>
      <c r="AA13" s="13" t="s">
        <v>540</v>
      </c>
      <c r="AB13" s="14" t="str">
        <f t="shared" si="4"/>
        <v>Download</v>
      </c>
      <c r="AC13" s="13" t="s">
        <v>541</v>
      </c>
      <c r="AD13" s="14" t="str">
        <f t="shared" si="5"/>
        <v>Download</v>
      </c>
      <c r="AE13" s="13" t="s">
        <v>542</v>
      </c>
      <c r="AF13" s="14" t="str">
        <f t="shared" si="6"/>
        <v>Download</v>
      </c>
      <c r="AG13" s="13" t="s">
        <v>224</v>
      </c>
      <c r="AH13" s="14"/>
      <c r="AI13" s="21" t="s">
        <v>2042</v>
      </c>
      <c r="AJ13" s="4" t="s">
        <v>2039</v>
      </c>
      <c r="AK13" s="21" t="s">
        <v>2045</v>
      </c>
      <c r="AL13" s="21" t="s">
        <v>2040</v>
      </c>
    </row>
    <row r="14" spans="1:218" ht="99.9" customHeight="1" x14ac:dyDescent="0.3">
      <c r="A14" s="11" t="s">
        <v>543</v>
      </c>
      <c r="B14" s="11">
        <v>40</v>
      </c>
      <c r="C14" s="21" t="s">
        <v>2714</v>
      </c>
      <c r="D14" s="35" t="s">
        <v>1310</v>
      </c>
      <c r="E14" s="11" t="s">
        <v>196</v>
      </c>
      <c r="F14" s="37" t="s">
        <v>529</v>
      </c>
      <c r="G14" s="12" t="s">
        <v>545</v>
      </c>
      <c r="H14" s="12" t="s">
        <v>546</v>
      </c>
      <c r="I14" s="12" t="s">
        <v>547</v>
      </c>
      <c r="J14" s="12" t="s">
        <v>548</v>
      </c>
      <c r="K14" s="54">
        <v>92047130262</v>
      </c>
      <c r="L14" s="13" t="s">
        <v>549</v>
      </c>
      <c r="M14" s="14" t="str">
        <f t="shared" si="0"/>
        <v>Download</v>
      </c>
      <c r="N14" s="13" t="s">
        <v>550</v>
      </c>
      <c r="O14" s="14" t="str">
        <f t="shared" si="1"/>
        <v>Download</v>
      </c>
      <c r="P14" s="46">
        <v>112500</v>
      </c>
      <c r="Q14" s="15">
        <v>105000</v>
      </c>
      <c r="R14" s="15">
        <v>73500</v>
      </c>
      <c r="S14" s="12" t="s">
        <v>551</v>
      </c>
      <c r="T14" s="12" t="s">
        <v>552</v>
      </c>
      <c r="U14" s="11" t="s">
        <v>547</v>
      </c>
      <c r="V14" s="12" t="s">
        <v>546</v>
      </c>
      <c r="W14" s="13" t="s">
        <v>553</v>
      </c>
      <c r="X14" s="14" t="str">
        <f t="shared" si="2"/>
        <v>Download</v>
      </c>
      <c r="Y14" s="13" t="s">
        <v>554</v>
      </c>
      <c r="Z14" s="14" t="str">
        <f t="shared" si="3"/>
        <v>Download</v>
      </c>
      <c r="AA14" s="13" t="s">
        <v>555</v>
      </c>
      <c r="AB14" s="14" t="str">
        <f t="shared" si="4"/>
        <v>Download</v>
      </c>
      <c r="AC14" s="13" t="s">
        <v>556</v>
      </c>
      <c r="AD14" s="14" t="str">
        <f t="shared" si="5"/>
        <v>Download</v>
      </c>
      <c r="AE14" s="13" t="s">
        <v>557</v>
      </c>
      <c r="AF14" s="14" t="str">
        <f t="shared" si="6"/>
        <v>Download</v>
      </c>
      <c r="AG14" s="13" t="s">
        <v>558</v>
      </c>
      <c r="AH14" s="14" t="str">
        <f t="shared" si="7"/>
        <v>Download</v>
      </c>
      <c r="AI14" s="21" t="s">
        <v>2042</v>
      </c>
      <c r="AJ14" s="4" t="s">
        <v>2039</v>
      </c>
      <c r="AK14" s="21" t="s">
        <v>2045</v>
      </c>
      <c r="AL14" s="21" t="s">
        <v>2040</v>
      </c>
    </row>
    <row r="15" spans="1:218" ht="99.9" customHeight="1" x14ac:dyDescent="0.3">
      <c r="A15" s="11" t="s">
        <v>559</v>
      </c>
      <c r="B15" s="11">
        <v>145</v>
      </c>
      <c r="C15" s="21" t="s">
        <v>2714</v>
      </c>
      <c r="D15" s="35" t="s">
        <v>2053</v>
      </c>
      <c r="E15" s="11" t="s">
        <v>95</v>
      </c>
      <c r="F15" s="37" t="s">
        <v>2120</v>
      </c>
      <c r="G15" s="12" t="s">
        <v>563</v>
      </c>
      <c r="H15" s="12" t="s">
        <v>564</v>
      </c>
      <c r="I15" s="12">
        <v>3662898535</v>
      </c>
      <c r="J15" s="12" t="s">
        <v>565</v>
      </c>
      <c r="K15" s="54">
        <v>91388440371</v>
      </c>
      <c r="L15" s="13" t="s">
        <v>566</v>
      </c>
      <c r="M15" s="14" t="str">
        <f t="shared" si="0"/>
        <v>Download</v>
      </c>
      <c r="N15" s="13" t="s">
        <v>567</v>
      </c>
      <c r="O15" s="14" t="str">
        <f t="shared" si="1"/>
        <v>Download</v>
      </c>
      <c r="P15" s="46">
        <v>97500</v>
      </c>
      <c r="Q15" s="15">
        <v>70000</v>
      </c>
      <c r="R15" s="15">
        <v>49000</v>
      </c>
      <c r="S15" s="12" t="s">
        <v>568</v>
      </c>
      <c r="T15" s="12" t="s">
        <v>569</v>
      </c>
      <c r="U15" s="11">
        <v>3662898535</v>
      </c>
      <c r="V15" s="12" t="s">
        <v>570</v>
      </c>
      <c r="W15" s="13" t="s">
        <v>571</v>
      </c>
      <c r="X15" s="14" t="str">
        <f t="shared" si="2"/>
        <v>Download</v>
      </c>
      <c r="Y15" s="13" t="s">
        <v>572</v>
      </c>
      <c r="Z15" s="14" t="str">
        <f t="shared" si="3"/>
        <v>Download</v>
      </c>
      <c r="AA15" s="13" t="s">
        <v>573</v>
      </c>
      <c r="AB15" s="14" t="str">
        <f t="shared" si="4"/>
        <v>Download</v>
      </c>
      <c r="AC15" s="13" t="s">
        <v>574</v>
      </c>
      <c r="AD15" s="14" t="str">
        <f t="shared" si="5"/>
        <v>Download</v>
      </c>
      <c r="AE15" s="13" t="s">
        <v>575</v>
      </c>
      <c r="AF15" s="14" t="str">
        <f t="shared" si="6"/>
        <v>Download</v>
      </c>
      <c r="AG15" s="13" t="s">
        <v>576</v>
      </c>
      <c r="AH15" s="14" t="str">
        <f t="shared" si="7"/>
        <v>Download</v>
      </c>
      <c r="AI15" s="21" t="s">
        <v>2042</v>
      </c>
      <c r="AJ15" s="4" t="s">
        <v>2039</v>
      </c>
      <c r="AK15" s="21" t="s">
        <v>2045</v>
      </c>
      <c r="AL15" s="21" t="s">
        <v>2040</v>
      </c>
    </row>
    <row r="16" spans="1:218" ht="99.9" customHeight="1" x14ac:dyDescent="0.3">
      <c r="A16" s="11" t="s">
        <v>577</v>
      </c>
      <c r="B16" s="11">
        <v>15</v>
      </c>
      <c r="C16" s="21" t="s">
        <v>2714</v>
      </c>
      <c r="D16" s="35" t="s">
        <v>2054</v>
      </c>
      <c r="E16" s="11" t="s">
        <v>561</v>
      </c>
      <c r="F16" s="37" t="s">
        <v>2131</v>
      </c>
      <c r="G16" s="12" t="s">
        <v>580</v>
      </c>
      <c r="H16" s="12" t="s">
        <v>581</v>
      </c>
      <c r="I16" s="12" t="s">
        <v>582</v>
      </c>
      <c r="J16" s="12" t="s">
        <v>583</v>
      </c>
      <c r="K16" s="54" t="s">
        <v>560</v>
      </c>
      <c r="L16" s="13" t="s">
        <v>584</v>
      </c>
      <c r="M16" s="14" t="str">
        <f t="shared" si="0"/>
        <v>Download</v>
      </c>
      <c r="N16" s="13" t="s">
        <v>585</v>
      </c>
      <c r="O16" s="14" t="str">
        <f t="shared" si="1"/>
        <v>Download</v>
      </c>
      <c r="P16" s="46">
        <v>65000</v>
      </c>
      <c r="Q16" s="15">
        <v>43000</v>
      </c>
      <c r="R16" s="15">
        <v>30099.999999999996</v>
      </c>
      <c r="S16" s="12" t="s">
        <v>39</v>
      </c>
      <c r="T16" s="12" t="s">
        <v>586</v>
      </c>
      <c r="U16" s="11">
        <v>3206261867</v>
      </c>
      <c r="V16" s="12" t="s">
        <v>587</v>
      </c>
      <c r="W16" s="13" t="s">
        <v>588</v>
      </c>
      <c r="X16" s="14" t="str">
        <f t="shared" si="2"/>
        <v>Download</v>
      </c>
      <c r="Y16" s="13" t="s">
        <v>589</v>
      </c>
      <c r="Z16" s="14" t="str">
        <f t="shared" si="3"/>
        <v>Download</v>
      </c>
      <c r="AA16" s="13" t="s">
        <v>590</v>
      </c>
      <c r="AB16" s="14" t="str">
        <f t="shared" si="4"/>
        <v>Download</v>
      </c>
      <c r="AC16" s="13" t="s">
        <v>591</v>
      </c>
      <c r="AD16" s="14" t="str">
        <f t="shared" si="5"/>
        <v>Download</v>
      </c>
      <c r="AE16" s="13" t="s">
        <v>592</v>
      </c>
      <c r="AF16" s="14" t="str">
        <f t="shared" si="6"/>
        <v>Download</v>
      </c>
      <c r="AG16" s="13" t="s">
        <v>593</v>
      </c>
      <c r="AH16" s="14" t="str">
        <f t="shared" si="7"/>
        <v>Download</v>
      </c>
      <c r="AI16" s="21" t="s">
        <v>2042</v>
      </c>
      <c r="AJ16" s="4" t="s">
        <v>2039</v>
      </c>
      <c r="AK16" s="21" t="s">
        <v>2045</v>
      </c>
      <c r="AL16" s="21" t="s">
        <v>2040</v>
      </c>
    </row>
    <row r="17" spans="1:38" ht="99.9" customHeight="1" x14ac:dyDescent="0.3">
      <c r="A17" s="11" t="s">
        <v>594</v>
      </c>
      <c r="B17" s="11">
        <v>139</v>
      </c>
      <c r="C17" s="21" t="s">
        <v>2714</v>
      </c>
      <c r="D17" s="35" t="s">
        <v>376</v>
      </c>
      <c r="E17" s="11" t="s">
        <v>378</v>
      </c>
      <c r="F17" s="37" t="s">
        <v>379</v>
      </c>
      <c r="G17" s="12" t="s">
        <v>596</v>
      </c>
      <c r="H17" s="12" t="s">
        <v>597</v>
      </c>
      <c r="I17" s="12" t="s">
        <v>598</v>
      </c>
      <c r="J17" s="12" t="s">
        <v>599</v>
      </c>
      <c r="K17" s="54" t="s">
        <v>377</v>
      </c>
      <c r="L17" s="13" t="s">
        <v>600</v>
      </c>
      <c r="M17" s="14" t="str">
        <f t="shared" si="0"/>
        <v>Download</v>
      </c>
      <c r="N17" s="13" t="s">
        <v>601</v>
      </c>
      <c r="O17" s="14" t="str">
        <f t="shared" si="1"/>
        <v>Download</v>
      </c>
      <c r="P17" s="46">
        <v>112500</v>
      </c>
      <c r="Q17" s="15">
        <v>56448</v>
      </c>
      <c r="R17" s="15">
        <v>39513.599999999999</v>
      </c>
      <c r="S17" s="12" t="s">
        <v>602</v>
      </c>
      <c r="T17" s="12" t="s">
        <v>603</v>
      </c>
      <c r="U17" s="11" t="s">
        <v>604</v>
      </c>
      <c r="V17" s="12" t="s">
        <v>597</v>
      </c>
      <c r="W17" s="13" t="s">
        <v>605</v>
      </c>
      <c r="X17" s="14" t="str">
        <f t="shared" si="2"/>
        <v>Download</v>
      </c>
      <c r="Y17" s="13" t="s">
        <v>606</v>
      </c>
      <c r="Z17" s="14" t="str">
        <f t="shared" si="3"/>
        <v>Download</v>
      </c>
      <c r="AA17" s="13" t="s">
        <v>607</v>
      </c>
      <c r="AB17" s="14" t="str">
        <f t="shared" si="4"/>
        <v>Download</v>
      </c>
      <c r="AC17" s="13" t="s">
        <v>608</v>
      </c>
      <c r="AD17" s="14" t="str">
        <f t="shared" si="5"/>
        <v>Download</v>
      </c>
      <c r="AE17" s="13" t="s">
        <v>609</v>
      </c>
      <c r="AF17" s="14" t="str">
        <f t="shared" si="6"/>
        <v>Download</v>
      </c>
      <c r="AG17" s="13" t="s">
        <v>610</v>
      </c>
      <c r="AH17" s="14" t="str">
        <f t="shared" si="7"/>
        <v>Download</v>
      </c>
      <c r="AI17" s="21" t="s">
        <v>2042</v>
      </c>
      <c r="AJ17" s="4" t="s">
        <v>2039</v>
      </c>
      <c r="AK17" s="21" t="s">
        <v>2045</v>
      </c>
      <c r="AL17" s="21" t="s">
        <v>2040</v>
      </c>
    </row>
    <row r="18" spans="1:38" ht="99.9" customHeight="1" x14ac:dyDescent="0.3">
      <c r="A18" s="11" t="s">
        <v>611</v>
      </c>
      <c r="B18" s="11">
        <v>106</v>
      </c>
      <c r="C18" s="21" t="s">
        <v>2714</v>
      </c>
      <c r="D18" s="35" t="s">
        <v>967</v>
      </c>
      <c r="E18" s="11" t="s">
        <v>155</v>
      </c>
      <c r="F18" s="37" t="s">
        <v>968</v>
      </c>
      <c r="G18" s="12" t="s">
        <v>616</v>
      </c>
      <c r="H18" s="12" t="s">
        <v>617</v>
      </c>
      <c r="I18" s="12" t="s">
        <v>618</v>
      </c>
      <c r="J18" s="12" t="s">
        <v>619</v>
      </c>
      <c r="K18" s="54">
        <v>90148830731</v>
      </c>
      <c r="L18" s="13" t="s">
        <v>620</v>
      </c>
      <c r="M18" s="14" t="str">
        <f t="shared" si="0"/>
        <v>Download</v>
      </c>
      <c r="N18" s="13" t="s">
        <v>621</v>
      </c>
      <c r="O18" s="14" t="str">
        <f t="shared" si="1"/>
        <v>Download</v>
      </c>
      <c r="P18" s="46">
        <v>82313</v>
      </c>
      <c r="Q18" s="15">
        <v>26100</v>
      </c>
      <c r="R18" s="15">
        <v>18270</v>
      </c>
      <c r="S18" s="12" t="s">
        <v>622</v>
      </c>
      <c r="T18" s="12" t="s">
        <v>623</v>
      </c>
      <c r="U18" s="11" t="s">
        <v>618</v>
      </c>
      <c r="V18" s="12" t="s">
        <v>624</v>
      </c>
      <c r="W18" s="13" t="s">
        <v>625</v>
      </c>
      <c r="X18" s="14" t="str">
        <f t="shared" si="2"/>
        <v>Download</v>
      </c>
      <c r="Y18" s="13" t="s">
        <v>626</v>
      </c>
      <c r="Z18" s="14" t="str">
        <f t="shared" si="3"/>
        <v>Download</v>
      </c>
      <c r="AA18" s="13" t="s">
        <v>627</v>
      </c>
      <c r="AB18" s="14" t="str">
        <f t="shared" si="4"/>
        <v>Download</v>
      </c>
      <c r="AC18" s="13" t="s">
        <v>628</v>
      </c>
      <c r="AD18" s="14" t="str">
        <f t="shared" si="5"/>
        <v>Download</v>
      </c>
      <c r="AE18" s="13" t="s">
        <v>629</v>
      </c>
      <c r="AF18" s="14" t="str">
        <f t="shared" si="6"/>
        <v>Download</v>
      </c>
      <c r="AG18" s="13" t="s">
        <v>630</v>
      </c>
      <c r="AH18" s="14" t="str">
        <f t="shared" si="7"/>
        <v>Download</v>
      </c>
      <c r="AI18" s="21" t="s">
        <v>2042</v>
      </c>
      <c r="AJ18" s="4" t="s">
        <v>2039</v>
      </c>
      <c r="AK18" s="21" t="s">
        <v>2045</v>
      </c>
      <c r="AL18" s="21" t="s">
        <v>2040</v>
      </c>
    </row>
    <row r="19" spans="1:38" ht="99.9" customHeight="1" x14ac:dyDescent="0.3">
      <c r="A19" s="11" t="s">
        <v>631</v>
      </c>
      <c r="B19" s="11">
        <v>154</v>
      </c>
      <c r="C19" s="21" t="s">
        <v>2714</v>
      </c>
      <c r="D19" s="35" t="s">
        <v>2055</v>
      </c>
      <c r="E19" s="11" t="s">
        <v>155</v>
      </c>
      <c r="F19" s="37" t="s">
        <v>156</v>
      </c>
      <c r="G19" s="12" t="s">
        <v>632</v>
      </c>
      <c r="H19" s="12" t="s">
        <v>633</v>
      </c>
      <c r="I19" s="12" t="s">
        <v>634</v>
      </c>
      <c r="J19" s="12" t="s">
        <v>635</v>
      </c>
      <c r="K19" s="54">
        <v>93262800720</v>
      </c>
      <c r="L19" s="13" t="s">
        <v>636</v>
      </c>
      <c r="M19" s="14" t="str">
        <f t="shared" si="0"/>
        <v>Download</v>
      </c>
      <c r="N19" s="13" t="s">
        <v>637</v>
      </c>
      <c r="O19" s="14" t="str">
        <f t="shared" si="1"/>
        <v>Download</v>
      </c>
      <c r="P19" s="46">
        <v>96557.5</v>
      </c>
      <c r="Q19" s="15">
        <v>90000</v>
      </c>
      <c r="R19" s="15">
        <v>62999.999999999993</v>
      </c>
      <c r="S19" s="12" t="s">
        <v>638</v>
      </c>
      <c r="T19" s="12" t="s">
        <v>639</v>
      </c>
      <c r="U19" s="11">
        <v>3398577434</v>
      </c>
      <c r="V19" s="12" t="s">
        <v>640</v>
      </c>
      <c r="W19" s="13" t="s">
        <v>641</v>
      </c>
      <c r="X19" s="14" t="str">
        <f t="shared" si="2"/>
        <v>Download</v>
      </c>
      <c r="Y19" s="13" t="s">
        <v>642</v>
      </c>
      <c r="Z19" s="14" t="str">
        <f t="shared" si="3"/>
        <v>Download</v>
      </c>
      <c r="AA19" s="13" t="s">
        <v>643</v>
      </c>
      <c r="AB19" s="14" t="str">
        <f t="shared" si="4"/>
        <v>Download</v>
      </c>
      <c r="AC19" s="13" t="s">
        <v>644</v>
      </c>
      <c r="AD19" s="14" t="str">
        <f t="shared" si="5"/>
        <v>Download</v>
      </c>
      <c r="AE19" s="13" t="s">
        <v>645</v>
      </c>
      <c r="AF19" s="14" t="str">
        <f t="shared" si="6"/>
        <v>Download</v>
      </c>
      <c r="AG19" s="13" t="s">
        <v>646</v>
      </c>
      <c r="AH19" s="14" t="str">
        <f t="shared" si="7"/>
        <v>Download</v>
      </c>
      <c r="AI19" s="21" t="s">
        <v>2042</v>
      </c>
      <c r="AJ19" s="4" t="s">
        <v>2039</v>
      </c>
      <c r="AK19" s="21" t="s">
        <v>2045</v>
      </c>
      <c r="AL19" s="21" t="s">
        <v>2040</v>
      </c>
    </row>
    <row r="20" spans="1:38" ht="99.9" customHeight="1" x14ac:dyDescent="0.3">
      <c r="A20" s="11" t="s">
        <v>647</v>
      </c>
      <c r="B20" s="11">
        <v>177</v>
      </c>
      <c r="C20" s="21" t="s">
        <v>2714</v>
      </c>
      <c r="D20" s="35" t="s">
        <v>612</v>
      </c>
      <c r="E20" s="11" t="s">
        <v>614</v>
      </c>
      <c r="F20" s="37" t="s">
        <v>615</v>
      </c>
      <c r="G20" s="12" t="s">
        <v>648</v>
      </c>
      <c r="H20" s="12" t="s">
        <v>649</v>
      </c>
      <c r="I20" s="12" t="s">
        <v>650</v>
      </c>
      <c r="J20" s="12" t="s">
        <v>651</v>
      </c>
      <c r="K20" s="54" t="s">
        <v>613</v>
      </c>
      <c r="L20" s="13" t="s">
        <v>652</v>
      </c>
      <c r="M20" s="14" t="str">
        <f t="shared" si="0"/>
        <v>Download</v>
      </c>
      <c r="N20" s="13" t="s">
        <v>653</v>
      </c>
      <c r="O20" s="14" t="str">
        <f t="shared" si="1"/>
        <v>Download</v>
      </c>
      <c r="P20" s="46">
        <v>38480</v>
      </c>
      <c r="Q20" s="15">
        <v>24500</v>
      </c>
      <c r="R20" s="15">
        <v>17150</v>
      </c>
      <c r="S20" s="12" t="s">
        <v>654</v>
      </c>
      <c r="T20" s="12" t="s">
        <v>655</v>
      </c>
      <c r="U20" s="11" t="s">
        <v>656</v>
      </c>
      <c r="V20" s="12" t="s">
        <v>657</v>
      </c>
      <c r="W20" s="13" t="s">
        <v>658</v>
      </c>
      <c r="X20" s="14" t="str">
        <f t="shared" si="2"/>
        <v>Download</v>
      </c>
      <c r="Y20" s="13" t="s">
        <v>659</v>
      </c>
      <c r="Z20" s="14" t="str">
        <f t="shared" si="3"/>
        <v>Download</v>
      </c>
      <c r="AA20" s="13" t="s">
        <v>660</v>
      </c>
      <c r="AB20" s="14" t="str">
        <f t="shared" si="4"/>
        <v>Download</v>
      </c>
      <c r="AC20" s="13" t="s">
        <v>224</v>
      </c>
      <c r="AD20" s="14" t="str">
        <f t="shared" si="5"/>
        <v>Download</v>
      </c>
      <c r="AE20" s="13" t="s">
        <v>661</v>
      </c>
      <c r="AF20" s="14" t="str">
        <f t="shared" si="6"/>
        <v>Download</v>
      </c>
      <c r="AG20" s="13" t="s">
        <v>662</v>
      </c>
      <c r="AH20" s="14" t="str">
        <f t="shared" si="7"/>
        <v>Download</v>
      </c>
      <c r="AI20" s="21" t="s">
        <v>2042</v>
      </c>
      <c r="AJ20" s="4" t="s">
        <v>2039</v>
      </c>
      <c r="AK20" s="21" t="s">
        <v>2045</v>
      </c>
      <c r="AL20" s="21" t="s">
        <v>2040</v>
      </c>
    </row>
    <row r="21" spans="1:38" ht="99.9" customHeight="1" x14ac:dyDescent="0.3">
      <c r="A21" s="11" t="s">
        <v>663</v>
      </c>
      <c r="B21" s="11">
        <v>35</v>
      </c>
      <c r="C21" s="21" t="s">
        <v>2714</v>
      </c>
      <c r="D21" s="35" t="s">
        <v>2056</v>
      </c>
      <c r="E21" s="11" t="s">
        <v>196</v>
      </c>
      <c r="F21" s="37" t="s">
        <v>1016</v>
      </c>
      <c r="G21" s="12" t="s">
        <v>665</v>
      </c>
      <c r="H21" s="12" t="s">
        <v>666</v>
      </c>
      <c r="I21" s="12">
        <v>3703625936</v>
      </c>
      <c r="J21" s="12" t="s">
        <v>667</v>
      </c>
      <c r="K21" s="54" t="s">
        <v>2141</v>
      </c>
      <c r="L21" s="13" t="s">
        <v>668</v>
      </c>
      <c r="M21" s="14" t="str">
        <f t="shared" si="0"/>
        <v>Download</v>
      </c>
      <c r="N21" s="13" t="s">
        <v>669</v>
      </c>
      <c r="O21" s="14" t="str">
        <f t="shared" si="1"/>
        <v>Download</v>
      </c>
      <c r="P21" s="46">
        <v>95690.4</v>
      </c>
      <c r="Q21" s="15">
        <v>66500</v>
      </c>
      <c r="R21" s="15">
        <v>46550</v>
      </c>
      <c r="S21" s="12" t="s">
        <v>670</v>
      </c>
      <c r="T21" s="12" t="s">
        <v>671</v>
      </c>
      <c r="U21" s="11">
        <v>3388121982</v>
      </c>
      <c r="V21" s="12" t="s">
        <v>666</v>
      </c>
      <c r="W21" s="13" t="s">
        <v>672</v>
      </c>
      <c r="X21" s="14" t="str">
        <f t="shared" si="2"/>
        <v>Download</v>
      </c>
      <c r="Y21" s="13" t="s">
        <v>673</v>
      </c>
      <c r="Z21" s="14" t="str">
        <f t="shared" si="3"/>
        <v>Download</v>
      </c>
      <c r="AA21" s="13" t="s">
        <v>674</v>
      </c>
      <c r="AB21" s="14" t="str">
        <f t="shared" si="4"/>
        <v>Download</v>
      </c>
      <c r="AC21" s="13" t="s">
        <v>675</v>
      </c>
      <c r="AD21" s="14" t="str">
        <f t="shared" si="5"/>
        <v>Download</v>
      </c>
      <c r="AE21" s="13" t="s">
        <v>676</v>
      </c>
      <c r="AF21" s="14" t="str">
        <f t="shared" si="6"/>
        <v>Download</v>
      </c>
      <c r="AG21" s="13" t="s">
        <v>677</v>
      </c>
      <c r="AH21" s="14" t="str">
        <f t="shared" si="7"/>
        <v>Download</v>
      </c>
      <c r="AI21" s="21" t="s">
        <v>2042</v>
      </c>
      <c r="AJ21" s="4" t="s">
        <v>2039</v>
      </c>
      <c r="AK21" s="21" t="s">
        <v>2045</v>
      </c>
      <c r="AL21" s="21" t="s">
        <v>2040</v>
      </c>
    </row>
    <row r="22" spans="1:38" ht="99.9" customHeight="1" x14ac:dyDescent="0.3">
      <c r="A22" s="11" t="s">
        <v>678</v>
      </c>
      <c r="B22" s="11">
        <v>82</v>
      </c>
      <c r="C22" s="21" t="s">
        <v>2714</v>
      </c>
      <c r="D22" s="35" t="s">
        <v>2057</v>
      </c>
      <c r="E22" s="11" t="s">
        <v>95</v>
      </c>
      <c r="F22" s="37" t="s">
        <v>96</v>
      </c>
      <c r="G22" s="12" t="s">
        <v>680</v>
      </c>
      <c r="H22" s="12" t="s">
        <v>681</v>
      </c>
      <c r="I22" s="12" t="s">
        <v>682</v>
      </c>
      <c r="J22" s="12" t="s">
        <v>683</v>
      </c>
      <c r="K22" s="54" t="s">
        <v>1065</v>
      </c>
      <c r="L22" s="13" t="s">
        <v>684</v>
      </c>
      <c r="M22" s="14" t="str">
        <f t="shared" si="0"/>
        <v>Download</v>
      </c>
      <c r="N22" s="13" t="s">
        <v>685</v>
      </c>
      <c r="O22" s="14" t="str">
        <f t="shared" si="1"/>
        <v>Download</v>
      </c>
      <c r="P22" s="46">
        <v>111562.5</v>
      </c>
      <c r="Q22" s="15">
        <v>120000</v>
      </c>
      <c r="R22" s="15">
        <v>84000</v>
      </c>
      <c r="S22" s="12" t="s">
        <v>686</v>
      </c>
      <c r="T22" s="12" t="s">
        <v>687</v>
      </c>
      <c r="U22" s="11" t="s">
        <v>682</v>
      </c>
      <c r="V22" s="12" t="s">
        <v>688</v>
      </c>
      <c r="W22" s="13" t="s">
        <v>689</v>
      </c>
      <c r="X22" s="14" t="str">
        <f t="shared" si="2"/>
        <v>Download</v>
      </c>
      <c r="Y22" s="13" t="s">
        <v>690</v>
      </c>
      <c r="Z22" s="14" t="str">
        <f t="shared" si="3"/>
        <v>Download</v>
      </c>
      <c r="AA22" s="13" t="s">
        <v>691</v>
      </c>
      <c r="AB22" s="14" t="str">
        <f t="shared" si="4"/>
        <v>Download</v>
      </c>
      <c r="AC22" s="13" t="s">
        <v>692</v>
      </c>
      <c r="AD22" s="14" t="str">
        <f t="shared" si="5"/>
        <v>Download</v>
      </c>
      <c r="AE22" s="13" t="s">
        <v>693</v>
      </c>
      <c r="AF22" s="14" t="str">
        <f t="shared" si="6"/>
        <v>Download</v>
      </c>
      <c r="AG22" s="13" t="s">
        <v>694</v>
      </c>
      <c r="AH22" s="14" t="str">
        <f t="shared" si="7"/>
        <v>Download</v>
      </c>
      <c r="AI22" s="21" t="s">
        <v>2042</v>
      </c>
      <c r="AJ22" s="4" t="s">
        <v>2039</v>
      </c>
      <c r="AK22" s="21" t="s">
        <v>2045</v>
      </c>
      <c r="AL22" s="21" t="s">
        <v>2040</v>
      </c>
    </row>
    <row r="23" spans="1:38" ht="99.9" customHeight="1" x14ac:dyDescent="0.3">
      <c r="A23" s="11" t="s">
        <v>695</v>
      </c>
      <c r="B23" s="11">
        <v>125</v>
      </c>
      <c r="C23" s="21" t="s">
        <v>2714</v>
      </c>
      <c r="D23" s="35" t="s">
        <v>2058</v>
      </c>
      <c r="E23" s="11" t="s">
        <v>66</v>
      </c>
      <c r="F23" s="37" t="s">
        <v>67</v>
      </c>
      <c r="G23" s="12" t="s">
        <v>696</v>
      </c>
      <c r="H23" s="12" t="s">
        <v>697</v>
      </c>
      <c r="I23" s="12">
        <v>3293707923</v>
      </c>
      <c r="J23" s="12" t="s">
        <v>698</v>
      </c>
      <c r="K23" s="54">
        <v>10107031006</v>
      </c>
      <c r="L23" s="13" t="s">
        <v>699</v>
      </c>
      <c r="M23" s="14" t="str">
        <f t="shared" si="0"/>
        <v>Download</v>
      </c>
      <c r="N23" s="13" t="s">
        <v>700</v>
      </c>
      <c r="O23" s="14" t="str">
        <f t="shared" si="1"/>
        <v>Download</v>
      </c>
      <c r="P23" s="46">
        <v>76765</v>
      </c>
      <c r="Q23" s="15">
        <v>66010</v>
      </c>
      <c r="R23" s="15">
        <v>46207</v>
      </c>
      <c r="S23" s="12" t="s">
        <v>701</v>
      </c>
      <c r="T23" s="12" t="s">
        <v>702</v>
      </c>
      <c r="U23" s="11">
        <v>3404998383</v>
      </c>
      <c r="V23" s="12" t="s">
        <v>703</v>
      </c>
      <c r="W23" s="13" t="s">
        <v>704</v>
      </c>
      <c r="X23" s="14" t="str">
        <f t="shared" si="2"/>
        <v>Download</v>
      </c>
      <c r="Y23" s="13" t="s">
        <v>705</v>
      </c>
      <c r="Z23" s="14" t="str">
        <f t="shared" si="3"/>
        <v>Download</v>
      </c>
      <c r="AA23" s="13" t="s">
        <v>706</v>
      </c>
      <c r="AB23" s="14" t="str">
        <f t="shared" si="4"/>
        <v>Download</v>
      </c>
      <c r="AC23" s="13" t="s">
        <v>707</v>
      </c>
      <c r="AD23" s="14" t="str">
        <f t="shared" si="5"/>
        <v>Download</v>
      </c>
      <c r="AE23" s="13" t="s">
        <v>708</v>
      </c>
      <c r="AF23" s="14" t="str">
        <f t="shared" si="6"/>
        <v>Download</v>
      </c>
      <c r="AG23" s="13" t="s">
        <v>709</v>
      </c>
      <c r="AH23" s="14" t="str">
        <f t="shared" si="7"/>
        <v>Download</v>
      </c>
      <c r="AI23" s="21" t="s">
        <v>2042</v>
      </c>
      <c r="AJ23" s="4" t="s">
        <v>2039</v>
      </c>
      <c r="AK23" s="21" t="s">
        <v>2045</v>
      </c>
      <c r="AL23" s="21" t="s">
        <v>2040</v>
      </c>
    </row>
    <row r="24" spans="1:38" ht="99.9" customHeight="1" x14ac:dyDescent="0.3">
      <c r="A24" s="11" t="s">
        <v>710</v>
      </c>
      <c r="B24" s="11">
        <v>242</v>
      </c>
      <c r="C24" s="21" t="s">
        <v>2714</v>
      </c>
      <c r="D24" s="35" t="s">
        <v>2059</v>
      </c>
      <c r="E24" s="11" t="s">
        <v>95</v>
      </c>
      <c r="F24" s="37" t="s">
        <v>950</v>
      </c>
      <c r="G24" s="12" t="s">
        <v>711</v>
      </c>
      <c r="H24" s="12" t="s">
        <v>712</v>
      </c>
      <c r="I24" s="12">
        <v>3428648862</v>
      </c>
      <c r="J24" s="12" t="s">
        <v>713</v>
      </c>
      <c r="K24" s="54">
        <v>93037200362</v>
      </c>
      <c r="L24" s="13" t="s">
        <v>714</v>
      </c>
      <c r="M24" s="14" t="str">
        <f t="shared" si="0"/>
        <v>Download</v>
      </c>
      <c r="N24" s="13" t="s">
        <v>715</v>
      </c>
      <c r="O24" s="14" t="str">
        <f t="shared" si="1"/>
        <v>Download</v>
      </c>
      <c r="P24" s="46">
        <v>112500</v>
      </c>
      <c r="Q24" s="15">
        <v>74374.81</v>
      </c>
      <c r="R24" s="15">
        <v>52062.366999999998</v>
      </c>
      <c r="S24" s="12" t="s">
        <v>716</v>
      </c>
      <c r="T24" s="12" t="s">
        <v>717</v>
      </c>
      <c r="U24" s="11" t="s">
        <v>718</v>
      </c>
      <c r="V24" s="12" t="s">
        <v>719</v>
      </c>
      <c r="W24" s="13" t="s">
        <v>720</v>
      </c>
      <c r="X24" s="14" t="str">
        <f t="shared" si="2"/>
        <v>Download</v>
      </c>
      <c r="Y24" s="13" t="s">
        <v>721</v>
      </c>
      <c r="Z24" s="14" t="str">
        <f t="shared" si="3"/>
        <v>Download</v>
      </c>
      <c r="AA24" s="13" t="s">
        <v>722</v>
      </c>
      <c r="AB24" s="14" t="str">
        <f t="shared" si="4"/>
        <v>Download</v>
      </c>
      <c r="AC24" s="13" t="s">
        <v>723</v>
      </c>
      <c r="AD24" s="14" t="str">
        <f t="shared" si="5"/>
        <v>Download</v>
      </c>
      <c r="AE24" s="13" t="s">
        <v>724</v>
      </c>
      <c r="AF24" s="14" t="str">
        <f t="shared" si="6"/>
        <v>Download</v>
      </c>
      <c r="AG24" s="13" t="s">
        <v>725</v>
      </c>
      <c r="AH24" s="14" t="str">
        <f t="shared" si="7"/>
        <v>Download</v>
      </c>
      <c r="AI24" s="21" t="s">
        <v>2042</v>
      </c>
      <c r="AJ24" s="4" t="s">
        <v>2039</v>
      </c>
      <c r="AK24" s="21" t="s">
        <v>2045</v>
      </c>
      <c r="AL24" s="21" t="s">
        <v>2040</v>
      </c>
    </row>
    <row r="25" spans="1:38" ht="99.9" customHeight="1" x14ac:dyDescent="0.3">
      <c r="A25" s="11" t="s">
        <v>726</v>
      </c>
      <c r="B25" s="11">
        <v>128</v>
      </c>
      <c r="C25" s="21" t="s">
        <v>2714</v>
      </c>
      <c r="D25" s="35" t="s">
        <v>2060</v>
      </c>
      <c r="E25" s="11" t="s">
        <v>155</v>
      </c>
      <c r="F25" s="37" t="s">
        <v>1881</v>
      </c>
      <c r="G25" s="12" t="s">
        <v>729</v>
      </c>
      <c r="H25" s="12" t="s">
        <v>730</v>
      </c>
      <c r="I25" s="12">
        <v>3395497452</v>
      </c>
      <c r="J25" s="12" t="s">
        <v>731</v>
      </c>
      <c r="K25" s="54">
        <v>92043180725</v>
      </c>
      <c r="L25" s="13" t="s">
        <v>732</v>
      </c>
      <c r="M25" s="14" t="str">
        <f t="shared" si="0"/>
        <v>Download</v>
      </c>
      <c r="N25" s="13" t="s">
        <v>733</v>
      </c>
      <c r="O25" s="14" t="str">
        <f t="shared" si="1"/>
        <v>Download</v>
      </c>
      <c r="P25" s="46">
        <v>97500</v>
      </c>
      <c r="Q25" s="15">
        <v>70800</v>
      </c>
      <c r="R25" s="15">
        <v>49560</v>
      </c>
      <c r="S25" s="12" t="s">
        <v>734</v>
      </c>
      <c r="T25" s="12" t="s">
        <v>735</v>
      </c>
      <c r="U25" s="11">
        <v>3395497452</v>
      </c>
      <c r="V25" s="12" t="s">
        <v>736</v>
      </c>
      <c r="W25" s="13" t="s">
        <v>737</v>
      </c>
      <c r="X25" s="14" t="str">
        <f t="shared" si="2"/>
        <v>Download</v>
      </c>
      <c r="Y25" s="13" t="s">
        <v>738</v>
      </c>
      <c r="Z25" s="14" t="str">
        <f t="shared" si="3"/>
        <v>Download</v>
      </c>
      <c r="AA25" s="13" t="s">
        <v>739</v>
      </c>
      <c r="AB25" s="14" t="str">
        <f t="shared" si="4"/>
        <v>Download</v>
      </c>
      <c r="AC25" s="13" t="s">
        <v>740</v>
      </c>
      <c r="AD25" s="14" t="str">
        <f t="shared" si="5"/>
        <v>Download</v>
      </c>
      <c r="AE25" s="13" t="s">
        <v>741</v>
      </c>
      <c r="AF25" s="14" t="str">
        <f t="shared" si="6"/>
        <v>Download</v>
      </c>
      <c r="AG25" s="13" t="s">
        <v>742</v>
      </c>
      <c r="AH25" s="14" t="str">
        <f t="shared" si="7"/>
        <v>Download</v>
      </c>
      <c r="AI25" s="21" t="s">
        <v>2042</v>
      </c>
      <c r="AJ25" s="4" t="s">
        <v>2039</v>
      </c>
      <c r="AK25" s="21" t="s">
        <v>2045</v>
      </c>
      <c r="AL25" s="21" t="s">
        <v>2040</v>
      </c>
    </row>
    <row r="26" spans="1:38" ht="99.9" customHeight="1" x14ac:dyDescent="0.3">
      <c r="A26" s="11" t="s">
        <v>743</v>
      </c>
      <c r="B26" s="11">
        <v>51</v>
      </c>
      <c r="C26" s="21" t="s">
        <v>2714</v>
      </c>
      <c r="D26" s="35" t="s">
        <v>2061</v>
      </c>
      <c r="E26" s="11" t="s">
        <v>727</v>
      </c>
      <c r="F26" s="37" t="s">
        <v>1871</v>
      </c>
      <c r="G26" s="12" t="s">
        <v>744</v>
      </c>
      <c r="H26" s="12" t="s">
        <v>745</v>
      </c>
      <c r="I26" s="12">
        <v>3497370877</v>
      </c>
      <c r="J26" s="12" t="s">
        <v>746</v>
      </c>
      <c r="K26" s="54" t="s">
        <v>2142</v>
      </c>
      <c r="L26" s="13" t="s">
        <v>747</v>
      </c>
      <c r="M26" s="14" t="str">
        <f t="shared" si="0"/>
        <v>Download</v>
      </c>
      <c r="N26" s="13" t="s">
        <v>748</v>
      </c>
      <c r="O26" s="14" t="str">
        <f t="shared" si="1"/>
        <v>Download</v>
      </c>
      <c r="P26" s="46">
        <v>68770</v>
      </c>
      <c r="Q26" s="15">
        <v>75000</v>
      </c>
      <c r="R26" s="15">
        <v>52500</v>
      </c>
      <c r="S26" s="12" t="s">
        <v>749</v>
      </c>
      <c r="T26" s="12" t="s">
        <v>750</v>
      </c>
      <c r="U26" s="11">
        <v>3497370877</v>
      </c>
      <c r="V26" s="12" t="s">
        <v>745</v>
      </c>
      <c r="W26" s="13" t="s">
        <v>751</v>
      </c>
      <c r="X26" s="14" t="str">
        <f t="shared" si="2"/>
        <v>Download</v>
      </c>
      <c r="Y26" s="13" t="s">
        <v>752</v>
      </c>
      <c r="Z26" s="14" t="str">
        <f t="shared" si="3"/>
        <v>Download</v>
      </c>
      <c r="AA26" s="13" t="s">
        <v>753</v>
      </c>
      <c r="AB26" s="14" t="str">
        <f t="shared" si="4"/>
        <v>Download</v>
      </c>
      <c r="AC26" s="13" t="s">
        <v>754</v>
      </c>
      <c r="AD26" s="14" t="str">
        <f t="shared" si="5"/>
        <v>Download</v>
      </c>
      <c r="AE26" s="13" t="s">
        <v>755</v>
      </c>
      <c r="AF26" s="14" t="str">
        <f t="shared" si="6"/>
        <v>Download</v>
      </c>
      <c r="AG26" s="13" t="s">
        <v>756</v>
      </c>
      <c r="AH26" s="14" t="str">
        <f t="shared" si="7"/>
        <v>Download</v>
      </c>
      <c r="AI26" s="21" t="s">
        <v>2042</v>
      </c>
      <c r="AJ26" s="4" t="s">
        <v>2039</v>
      </c>
      <c r="AK26" s="21" t="s">
        <v>2045</v>
      </c>
      <c r="AL26" s="21" t="s">
        <v>2040</v>
      </c>
    </row>
    <row r="27" spans="1:38" ht="99.9" customHeight="1" x14ac:dyDescent="0.3">
      <c r="A27" s="11" t="s">
        <v>757</v>
      </c>
      <c r="B27" s="11">
        <v>142</v>
      </c>
      <c r="C27" s="21" t="s">
        <v>2714</v>
      </c>
      <c r="D27" s="35" t="s">
        <v>2062</v>
      </c>
      <c r="E27" s="11" t="s">
        <v>66</v>
      </c>
      <c r="F27" s="37" t="s">
        <v>67</v>
      </c>
      <c r="G27" s="12" t="s">
        <v>758</v>
      </c>
      <c r="H27" s="12" t="s">
        <v>759</v>
      </c>
      <c r="I27" s="12" t="s">
        <v>760</v>
      </c>
      <c r="J27" s="12" t="s">
        <v>761</v>
      </c>
      <c r="K27" s="54">
        <v>97360900589</v>
      </c>
      <c r="L27" s="13" t="s">
        <v>762</v>
      </c>
      <c r="M27" s="14" t="str">
        <f t="shared" si="0"/>
        <v>Download</v>
      </c>
      <c r="N27" s="13" t="s">
        <v>763</v>
      </c>
      <c r="O27" s="14" t="str">
        <f t="shared" si="1"/>
        <v>Download</v>
      </c>
      <c r="P27" s="46">
        <v>67100</v>
      </c>
      <c r="Q27" s="15">
        <v>29000</v>
      </c>
      <c r="R27" s="15">
        <v>20300</v>
      </c>
      <c r="S27" s="12" t="s">
        <v>764</v>
      </c>
      <c r="T27" s="12" t="s">
        <v>765</v>
      </c>
      <c r="U27" s="11" t="s">
        <v>766</v>
      </c>
      <c r="V27" s="12" t="s">
        <v>767</v>
      </c>
      <c r="W27" s="13" t="s">
        <v>768</v>
      </c>
      <c r="X27" s="14" t="str">
        <f t="shared" si="2"/>
        <v>Download</v>
      </c>
      <c r="Y27" s="13" t="s">
        <v>769</v>
      </c>
      <c r="Z27" s="14" t="str">
        <f t="shared" si="3"/>
        <v>Download</v>
      </c>
      <c r="AA27" s="13" t="s">
        <v>770</v>
      </c>
      <c r="AB27" s="14" t="str">
        <f t="shared" si="4"/>
        <v>Download</v>
      </c>
      <c r="AC27" s="13" t="s">
        <v>224</v>
      </c>
      <c r="AD27" s="14" t="str">
        <f t="shared" si="5"/>
        <v>Download</v>
      </c>
      <c r="AE27" s="13" t="s">
        <v>771</v>
      </c>
      <c r="AF27" s="14" t="str">
        <f t="shared" si="6"/>
        <v>Download</v>
      </c>
      <c r="AG27" s="13" t="s">
        <v>772</v>
      </c>
      <c r="AH27" s="14" t="str">
        <f t="shared" si="7"/>
        <v>Download</v>
      </c>
      <c r="AI27" s="21" t="s">
        <v>2042</v>
      </c>
      <c r="AJ27" s="4" t="s">
        <v>2039</v>
      </c>
      <c r="AK27" s="21" t="s">
        <v>2045</v>
      </c>
      <c r="AL27" s="21" t="s">
        <v>2040</v>
      </c>
    </row>
    <row r="28" spans="1:38" ht="99.9" customHeight="1" x14ac:dyDescent="0.3">
      <c r="A28" s="11" t="s">
        <v>773</v>
      </c>
      <c r="B28" s="11">
        <v>27</v>
      </c>
      <c r="C28" s="21" t="s">
        <v>2714</v>
      </c>
      <c r="D28" s="35" t="s">
        <v>2063</v>
      </c>
      <c r="E28" s="11" t="s">
        <v>123</v>
      </c>
      <c r="F28" s="37" t="s">
        <v>124</v>
      </c>
      <c r="G28" s="12" t="s">
        <v>776</v>
      </c>
      <c r="H28" s="12" t="s">
        <v>777</v>
      </c>
      <c r="I28" s="12" t="s">
        <v>778</v>
      </c>
      <c r="J28" s="12" t="s">
        <v>779</v>
      </c>
      <c r="K28" s="54">
        <v>80400570588</v>
      </c>
      <c r="L28" s="13" t="s">
        <v>780</v>
      </c>
      <c r="M28" s="14" t="str">
        <f t="shared" si="0"/>
        <v>Download</v>
      </c>
      <c r="N28" s="13" t="s">
        <v>781</v>
      </c>
      <c r="O28" s="14" t="str">
        <f t="shared" si="1"/>
        <v>Download</v>
      </c>
      <c r="P28" s="46">
        <v>48202.05</v>
      </c>
      <c r="Q28" s="15">
        <v>55008</v>
      </c>
      <c r="R28" s="15">
        <v>38505.599999999999</v>
      </c>
      <c r="S28" s="12" t="s">
        <v>782</v>
      </c>
      <c r="T28" s="12" t="s">
        <v>783</v>
      </c>
      <c r="U28" s="11" t="s">
        <v>784</v>
      </c>
      <c r="V28" s="12" t="s">
        <v>777</v>
      </c>
      <c r="W28" s="13" t="s">
        <v>785</v>
      </c>
      <c r="X28" s="14" t="str">
        <f t="shared" si="2"/>
        <v>Download</v>
      </c>
      <c r="Y28" s="13" t="s">
        <v>786</v>
      </c>
      <c r="Z28" s="14" t="str">
        <f t="shared" si="3"/>
        <v>Download</v>
      </c>
      <c r="AA28" s="13" t="s">
        <v>787</v>
      </c>
      <c r="AB28" s="14" t="str">
        <f t="shared" si="4"/>
        <v>Download</v>
      </c>
      <c r="AC28" s="13" t="s">
        <v>788</v>
      </c>
      <c r="AD28" s="14" t="str">
        <f t="shared" si="5"/>
        <v>Download</v>
      </c>
      <c r="AE28" s="13" t="s">
        <v>789</v>
      </c>
      <c r="AF28" s="14" t="str">
        <f t="shared" si="6"/>
        <v>Download</v>
      </c>
      <c r="AG28" s="13" t="s">
        <v>790</v>
      </c>
      <c r="AH28" s="14" t="str">
        <f t="shared" si="7"/>
        <v>Download</v>
      </c>
      <c r="AI28" s="21" t="s">
        <v>2042</v>
      </c>
      <c r="AJ28" s="4" t="s">
        <v>2039</v>
      </c>
      <c r="AK28" s="21" t="s">
        <v>2045</v>
      </c>
      <c r="AL28" s="21" t="s">
        <v>2040</v>
      </c>
    </row>
    <row r="29" spans="1:38" ht="99.9" customHeight="1" x14ac:dyDescent="0.3">
      <c r="A29" s="11" t="s">
        <v>791</v>
      </c>
      <c r="B29" s="11">
        <v>155</v>
      </c>
      <c r="C29" s="21" t="s">
        <v>2714</v>
      </c>
      <c r="D29" s="35" t="s">
        <v>2064</v>
      </c>
      <c r="E29" s="11" t="s">
        <v>33</v>
      </c>
      <c r="F29" s="37" t="s">
        <v>1526</v>
      </c>
      <c r="G29" s="12" t="s">
        <v>792</v>
      </c>
      <c r="H29" s="12" t="s">
        <v>793</v>
      </c>
      <c r="I29" s="12" t="s">
        <v>794</v>
      </c>
      <c r="J29" s="12" t="s">
        <v>795</v>
      </c>
      <c r="K29" s="54">
        <v>94170350634</v>
      </c>
      <c r="L29" s="13" t="s">
        <v>796</v>
      </c>
      <c r="M29" s="14" t="str">
        <f t="shared" si="0"/>
        <v>Download</v>
      </c>
      <c r="N29" s="13" t="s">
        <v>797</v>
      </c>
      <c r="O29" s="14" t="str">
        <f t="shared" si="1"/>
        <v>Download</v>
      </c>
      <c r="P29" s="46">
        <v>93424.5</v>
      </c>
      <c r="Q29" s="15">
        <v>68974.2</v>
      </c>
      <c r="R29" s="15">
        <v>48281.939999999995</v>
      </c>
      <c r="S29" s="12" t="s">
        <v>536</v>
      </c>
      <c r="T29" s="12" t="s">
        <v>798</v>
      </c>
      <c r="U29" s="11">
        <v>3355226298</v>
      </c>
      <c r="V29" s="12" t="s">
        <v>799</v>
      </c>
      <c r="W29" s="13" t="s">
        <v>800</v>
      </c>
      <c r="X29" s="14" t="str">
        <f t="shared" si="2"/>
        <v>Download</v>
      </c>
      <c r="Y29" s="13" t="s">
        <v>801</v>
      </c>
      <c r="Z29" s="14" t="str">
        <f t="shared" si="3"/>
        <v>Download</v>
      </c>
      <c r="AA29" s="13" t="s">
        <v>802</v>
      </c>
      <c r="AB29" s="14" t="str">
        <f t="shared" si="4"/>
        <v>Download</v>
      </c>
      <c r="AC29" s="13" t="s">
        <v>224</v>
      </c>
      <c r="AD29" s="14" t="str">
        <f t="shared" si="5"/>
        <v>Download</v>
      </c>
      <c r="AE29" s="13" t="s">
        <v>803</v>
      </c>
      <c r="AF29" s="14" t="str">
        <f t="shared" si="6"/>
        <v>Download</v>
      </c>
      <c r="AG29" s="13" t="s">
        <v>804</v>
      </c>
      <c r="AH29" s="14" t="str">
        <f t="shared" si="7"/>
        <v>Download</v>
      </c>
      <c r="AI29" s="21" t="s">
        <v>2042</v>
      </c>
      <c r="AJ29" s="4" t="s">
        <v>2039</v>
      </c>
      <c r="AK29" s="21" t="s">
        <v>2045</v>
      </c>
      <c r="AL29" s="21" t="s">
        <v>2040</v>
      </c>
    </row>
    <row r="30" spans="1:38" ht="99.9" customHeight="1" x14ac:dyDescent="0.3">
      <c r="A30" s="11" t="s">
        <v>805</v>
      </c>
      <c r="B30" s="11">
        <v>269</v>
      </c>
      <c r="C30" s="21" t="s">
        <v>2714</v>
      </c>
      <c r="D30" s="35" t="s">
        <v>2065</v>
      </c>
      <c r="E30" s="11" t="s">
        <v>155</v>
      </c>
      <c r="F30" s="37" t="s">
        <v>156</v>
      </c>
      <c r="G30" s="12" t="s">
        <v>807</v>
      </c>
      <c r="H30" s="12" t="s">
        <v>808</v>
      </c>
      <c r="I30" s="12" t="s">
        <v>809</v>
      </c>
      <c r="J30" s="12" t="s">
        <v>810</v>
      </c>
      <c r="K30" s="54" t="s">
        <v>1344</v>
      </c>
      <c r="L30" s="13" t="s">
        <v>811</v>
      </c>
      <c r="M30" s="14" t="str">
        <f t="shared" si="0"/>
        <v>Download</v>
      </c>
      <c r="N30" s="13" t="s">
        <v>812</v>
      </c>
      <c r="O30" s="14" t="str">
        <f t="shared" si="1"/>
        <v>Download</v>
      </c>
      <c r="P30" s="46">
        <v>97266</v>
      </c>
      <c r="Q30" s="15">
        <v>32610</v>
      </c>
      <c r="R30" s="15">
        <v>22827</v>
      </c>
      <c r="S30" s="12" t="s">
        <v>813</v>
      </c>
      <c r="T30" s="12" t="s">
        <v>814</v>
      </c>
      <c r="U30" s="11" t="s">
        <v>815</v>
      </c>
      <c r="V30" s="12" t="s">
        <v>816</v>
      </c>
      <c r="W30" s="13" t="s">
        <v>817</v>
      </c>
      <c r="X30" s="14" t="str">
        <f t="shared" si="2"/>
        <v>Download</v>
      </c>
      <c r="Y30" s="13" t="s">
        <v>818</v>
      </c>
      <c r="Z30" s="14" t="str">
        <f t="shared" si="3"/>
        <v>Download</v>
      </c>
      <c r="AA30" s="13" t="s">
        <v>819</v>
      </c>
      <c r="AB30" s="14" t="str">
        <f t="shared" si="4"/>
        <v>Download</v>
      </c>
      <c r="AC30" s="13" t="s">
        <v>820</v>
      </c>
      <c r="AD30" s="14" t="str">
        <f t="shared" si="5"/>
        <v>Download</v>
      </c>
      <c r="AE30" s="13" t="s">
        <v>821</v>
      </c>
      <c r="AF30" s="14" t="str">
        <f t="shared" si="6"/>
        <v>Download</v>
      </c>
      <c r="AG30" s="13" t="s">
        <v>822</v>
      </c>
      <c r="AH30" s="14" t="str">
        <f t="shared" si="7"/>
        <v>Download</v>
      </c>
      <c r="AI30" s="21" t="s">
        <v>2042</v>
      </c>
      <c r="AJ30" s="4" t="s">
        <v>2039</v>
      </c>
      <c r="AK30" s="21" t="s">
        <v>2045</v>
      </c>
      <c r="AL30" s="21" t="s">
        <v>2040</v>
      </c>
    </row>
    <row r="31" spans="1:38" ht="99.9" customHeight="1" x14ac:dyDescent="0.3">
      <c r="A31" s="11" t="s">
        <v>823</v>
      </c>
      <c r="B31" s="11">
        <v>259</v>
      </c>
      <c r="C31" s="21" t="s">
        <v>2714</v>
      </c>
      <c r="D31" s="35" t="s">
        <v>679</v>
      </c>
      <c r="E31" s="11" t="s">
        <v>95</v>
      </c>
      <c r="F31" s="37" t="s">
        <v>142</v>
      </c>
      <c r="G31" s="12" t="s">
        <v>825</v>
      </c>
      <c r="H31" s="12" t="s">
        <v>826</v>
      </c>
      <c r="I31" s="12">
        <v>393342668169</v>
      </c>
      <c r="J31" s="12" t="s">
        <v>827</v>
      </c>
      <c r="K31" s="54">
        <v>91118760338</v>
      </c>
      <c r="L31" s="13" t="s">
        <v>828</v>
      </c>
      <c r="M31" s="14" t="str">
        <f t="shared" si="0"/>
        <v>Download</v>
      </c>
      <c r="N31" s="13" t="s">
        <v>829</v>
      </c>
      <c r="O31" s="14" t="str">
        <f t="shared" si="1"/>
        <v>Download</v>
      </c>
      <c r="P31" s="46">
        <v>97500</v>
      </c>
      <c r="Q31" s="15">
        <v>53100</v>
      </c>
      <c r="R31" s="15">
        <v>37170</v>
      </c>
      <c r="S31" s="12" t="s">
        <v>830</v>
      </c>
      <c r="T31" s="12" t="s">
        <v>831</v>
      </c>
      <c r="U31" s="11">
        <v>393464744552</v>
      </c>
      <c r="V31" s="12" t="s">
        <v>832</v>
      </c>
      <c r="W31" s="13" t="s">
        <v>833</v>
      </c>
      <c r="X31" s="14" t="str">
        <f t="shared" si="2"/>
        <v>Download</v>
      </c>
      <c r="Y31" s="13" t="s">
        <v>834</v>
      </c>
      <c r="Z31" s="14" t="str">
        <f t="shared" si="3"/>
        <v>Download</v>
      </c>
      <c r="AA31" s="13" t="s">
        <v>835</v>
      </c>
      <c r="AB31" s="14" t="str">
        <f t="shared" si="4"/>
        <v>Download</v>
      </c>
      <c r="AC31" s="13" t="s">
        <v>836</v>
      </c>
      <c r="AD31" s="14" t="str">
        <f t="shared" si="5"/>
        <v>Download</v>
      </c>
      <c r="AE31" s="13" t="s">
        <v>837</v>
      </c>
      <c r="AF31" s="14" t="str">
        <f t="shared" si="6"/>
        <v>Download</v>
      </c>
      <c r="AG31" s="13" t="s">
        <v>224</v>
      </c>
      <c r="AH31" s="14" t="str">
        <f t="shared" si="7"/>
        <v>Download</v>
      </c>
      <c r="AI31" s="21" t="s">
        <v>2042</v>
      </c>
      <c r="AJ31" s="4" t="s">
        <v>2039</v>
      </c>
      <c r="AK31" s="21" t="s">
        <v>2045</v>
      </c>
      <c r="AL31" s="21" t="s">
        <v>2040</v>
      </c>
    </row>
    <row r="32" spans="1:38" ht="99.9" customHeight="1" x14ac:dyDescent="0.3">
      <c r="A32" s="11" t="s">
        <v>838</v>
      </c>
      <c r="B32" s="11">
        <v>166</v>
      </c>
      <c r="C32" s="21" t="s">
        <v>2714</v>
      </c>
      <c r="D32" s="35" t="s">
        <v>2066</v>
      </c>
      <c r="E32" s="11" t="s">
        <v>123</v>
      </c>
      <c r="F32" s="37" t="s">
        <v>124</v>
      </c>
      <c r="G32" s="12" t="s">
        <v>841</v>
      </c>
      <c r="H32" s="12" t="s">
        <v>842</v>
      </c>
      <c r="I32" s="12">
        <v>3286506231</v>
      </c>
      <c r="J32" s="12" t="s">
        <v>843</v>
      </c>
      <c r="K32" s="54">
        <v>94308100489</v>
      </c>
      <c r="L32" s="13" t="s">
        <v>844</v>
      </c>
      <c r="M32" s="14" t="str">
        <f t="shared" si="0"/>
        <v>Download</v>
      </c>
      <c r="N32" s="13" t="s">
        <v>845</v>
      </c>
      <c r="O32" s="14" t="str">
        <f t="shared" si="1"/>
        <v>Download</v>
      </c>
      <c r="P32" s="46">
        <v>58500</v>
      </c>
      <c r="Q32" s="15">
        <v>66136</v>
      </c>
      <c r="R32" s="15">
        <v>46295.199999999997</v>
      </c>
      <c r="S32" s="12" t="s">
        <v>846</v>
      </c>
      <c r="T32" s="12" t="s">
        <v>847</v>
      </c>
      <c r="U32" s="11">
        <v>3286770393</v>
      </c>
      <c r="V32" s="12" t="s">
        <v>848</v>
      </c>
      <c r="W32" s="13" t="s">
        <v>849</v>
      </c>
      <c r="X32" s="14" t="str">
        <f t="shared" si="2"/>
        <v>Download</v>
      </c>
      <c r="Y32" s="13" t="s">
        <v>850</v>
      </c>
      <c r="Z32" s="14" t="str">
        <f t="shared" si="3"/>
        <v>Download</v>
      </c>
      <c r="AA32" s="13" t="s">
        <v>851</v>
      </c>
      <c r="AB32" s="14" t="str">
        <f t="shared" si="4"/>
        <v>Download</v>
      </c>
      <c r="AC32" s="13" t="s">
        <v>852</v>
      </c>
      <c r="AD32" s="14" t="str">
        <f t="shared" si="5"/>
        <v>Download</v>
      </c>
      <c r="AE32" s="13" t="s">
        <v>853</v>
      </c>
      <c r="AF32" s="14" t="str">
        <f t="shared" si="6"/>
        <v>Download</v>
      </c>
      <c r="AG32" s="13" t="s">
        <v>854</v>
      </c>
      <c r="AH32" s="14" t="str">
        <f t="shared" si="7"/>
        <v>Download</v>
      </c>
      <c r="AI32" s="21" t="s">
        <v>2042</v>
      </c>
      <c r="AJ32" s="4" t="s">
        <v>2039</v>
      </c>
      <c r="AK32" s="21" t="s">
        <v>2045</v>
      </c>
      <c r="AL32" s="21" t="s">
        <v>2040</v>
      </c>
    </row>
    <row r="33" spans="1:38" ht="99.9" customHeight="1" x14ac:dyDescent="0.3">
      <c r="A33" s="11" t="s">
        <v>855</v>
      </c>
      <c r="B33" s="11">
        <v>303</v>
      </c>
      <c r="C33" s="21" t="s">
        <v>2714</v>
      </c>
      <c r="D33" s="35" t="s">
        <v>1616</v>
      </c>
      <c r="E33" s="11" t="s">
        <v>66</v>
      </c>
      <c r="F33" s="37" t="s">
        <v>67</v>
      </c>
      <c r="G33" s="12" t="s">
        <v>856</v>
      </c>
      <c r="H33" s="12" t="s">
        <v>857</v>
      </c>
      <c r="I33" s="12" t="s">
        <v>858</v>
      </c>
      <c r="J33" s="12" t="s">
        <v>859</v>
      </c>
      <c r="K33" s="54" t="s">
        <v>1617</v>
      </c>
      <c r="L33" s="13" t="s">
        <v>860</v>
      </c>
      <c r="M33" s="14" t="str">
        <f t="shared" si="0"/>
        <v>Download</v>
      </c>
      <c r="N33" s="13" t="s">
        <v>861</v>
      </c>
      <c r="O33" s="14" t="str">
        <f t="shared" si="1"/>
        <v>Download</v>
      </c>
      <c r="P33" s="46">
        <v>82500</v>
      </c>
      <c r="Q33" s="15">
        <v>84900</v>
      </c>
      <c r="R33" s="15">
        <v>59429.999999999993</v>
      </c>
      <c r="S33" s="12" t="s">
        <v>862</v>
      </c>
      <c r="T33" s="12" t="s">
        <v>863</v>
      </c>
      <c r="U33" s="11" t="s">
        <v>864</v>
      </c>
      <c r="V33" s="12" t="s">
        <v>865</v>
      </c>
      <c r="W33" s="13" t="s">
        <v>866</v>
      </c>
      <c r="X33" s="14" t="str">
        <f t="shared" si="2"/>
        <v>Download</v>
      </c>
      <c r="Y33" s="13" t="s">
        <v>867</v>
      </c>
      <c r="Z33" s="14" t="str">
        <f t="shared" si="3"/>
        <v>Download</v>
      </c>
      <c r="AA33" s="13" t="s">
        <v>868</v>
      </c>
      <c r="AB33" s="14" t="str">
        <f t="shared" si="4"/>
        <v>Download</v>
      </c>
      <c r="AC33" s="13" t="s">
        <v>869</v>
      </c>
      <c r="AD33" s="14" t="str">
        <f t="shared" si="5"/>
        <v>Download</v>
      </c>
      <c r="AE33" s="13" t="s">
        <v>870</v>
      </c>
      <c r="AF33" s="14" t="str">
        <f t="shared" si="6"/>
        <v>Download</v>
      </c>
      <c r="AG33" s="13" t="s">
        <v>871</v>
      </c>
      <c r="AH33" s="14" t="str">
        <f t="shared" si="7"/>
        <v>Download</v>
      </c>
      <c r="AI33" s="21" t="s">
        <v>2042</v>
      </c>
      <c r="AJ33" s="4" t="s">
        <v>2039</v>
      </c>
      <c r="AK33" s="21" t="s">
        <v>2045</v>
      </c>
      <c r="AL33" s="21" t="s">
        <v>2040</v>
      </c>
    </row>
    <row r="34" spans="1:38" ht="99.9" customHeight="1" x14ac:dyDescent="0.3">
      <c r="A34" s="11" t="s">
        <v>872</v>
      </c>
      <c r="B34" s="11">
        <v>31</v>
      </c>
      <c r="C34" s="21" t="s">
        <v>2714</v>
      </c>
      <c r="D34" s="35" t="s">
        <v>2067</v>
      </c>
      <c r="E34" s="11" t="s">
        <v>33</v>
      </c>
      <c r="F34" s="37" t="s">
        <v>2121</v>
      </c>
      <c r="G34" s="12" t="s">
        <v>875</v>
      </c>
      <c r="H34" s="12" t="s">
        <v>876</v>
      </c>
      <c r="I34" s="12" t="s">
        <v>877</v>
      </c>
      <c r="J34" s="12" t="s">
        <v>878</v>
      </c>
      <c r="K34" s="54" t="s">
        <v>2143</v>
      </c>
      <c r="L34" s="13" t="s">
        <v>879</v>
      </c>
      <c r="M34" s="14" t="str">
        <f t="shared" si="0"/>
        <v>Download</v>
      </c>
      <c r="N34" s="13" t="s">
        <v>880</v>
      </c>
      <c r="O34" s="14" t="str">
        <f t="shared" si="1"/>
        <v>Download</v>
      </c>
      <c r="P34" s="46">
        <v>81400</v>
      </c>
      <c r="Q34" s="15">
        <v>75000</v>
      </c>
      <c r="R34" s="15">
        <v>52500</v>
      </c>
      <c r="S34" s="12" t="s">
        <v>881</v>
      </c>
      <c r="T34" s="12" t="s">
        <v>882</v>
      </c>
      <c r="U34" s="11">
        <v>3286557068</v>
      </c>
      <c r="V34" s="12" t="s">
        <v>876</v>
      </c>
      <c r="W34" s="13" t="s">
        <v>883</v>
      </c>
      <c r="X34" s="14" t="str">
        <f t="shared" si="2"/>
        <v>Download</v>
      </c>
      <c r="Y34" s="13" t="s">
        <v>884</v>
      </c>
      <c r="Z34" s="14" t="str">
        <f t="shared" si="3"/>
        <v>Download</v>
      </c>
      <c r="AA34" s="13" t="s">
        <v>885</v>
      </c>
      <c r="AB34" s="14" t="str">
        <f t="shared" si="4"/>
        <v>Download</v>
      </c>
      <c r="AC34" s="13" t="s">
        <v>886</v>
      </c>
      <c r="AD34" s="14" t="str">
        <f t="shared" si="5"/>
        <v>Download</v>
      </c>
      <c r="AE34" s="13" t="s">
        <v>887</v>
      </c>
      <c r="AF34" s="14" t="str">
        <f t="shared" si="6"/>
        <v>Download</v>
      </c>
      <c r="AG34" s="13" t="s">
        <v>888</v>
      </c>
      <c r="AH34" s="14" t="str">
        <f t="shared" si="7"/>
        <v>Download</v>
      </c>
      <c r="AI34" s="21" t="s">
        <v>2042</v>
      </c>
      <c r="AJ34" s="4" t="s">
        <v>2039</v>
      </c>
      <c r="AK34" s="21" t="s">
        <v>2045</v>
      </c>
      <c r="AL34" s="21" t="s">
        <v>2040</v>
      </c>
    </row>
    <row r="35" spans="1:38" ht="99.9" customHeight="1" x14ac:dyDescent="0.3">
      <c r="A35" s="11" t="s">
        <v>889</v>
      </c>
      <c r="B35" s="11">
        <v>202</v>
      </c>
      <c r="C35" s="21" t="s">
        <v>2714</v>
      </c>
      <c r="D35" s="35" t="s">
        <v>2068</v>
      </c>
      <c r="E35" s="11" t="s">
        <v>339</v>
      </c>
      <c r="F35" s="37" t="s">
        <v>340</v>
      </c>
      <c r="G35" s="12" t="s">
        <v>890</v>
      </c>
      <c r="H35" s="12" t="s">
        <v>891</v>
      </c>
      <c r="I35" s="12">
        <v>3386244996</v>
      </c>
      <c r="J35" s="12" t="s">
        <v>892</v>
      </c>
      <c r="K35" s="54" t="s">
        <v>338</v>
      </c>
      <c r="L35" s="13" t="s">
        <v>893</v>
      </c>
      <c r="M35" s="14" t="str">
        <f t="shared" si="0"/>
        <v>Download</v>
      </c>
      <c r="N35" s="13" t="s">
        <v>894</v>
      </c>
      <c r="O35" s="14" t="str">
        <f t="shared" si="1"/>
        <v>Download</v>
      </c>
      <c r="P35" s="46">
        <v>97500</v>
      </c>
      <c r="Q35" s="15">
        <v>90000</v>
      </c>
      <c r="R35" s="15">
        <v>62999.999999999993</v>
      </c>
      <c r="S35" s="12" t="s">
        <v>895</v>
      </c>
      <c r="T35" s="12" t="s">
        <v>896</v>
      </c>
      <c r="U35" s="11" t="s">
        <v>163</v>
      </c>
      <c r="V35" s="12" t="s">
        <v>891</v>
      </c>
      <c r="W35" s="13" t="s">
        <v>897</v>
      </c>
      <c r="X35" s="14" t="str">
        <f t="shared" si="2"/>
        <v>Download</v>
      </c>
      <c r="Y35" s="13" t="s">
        <v>898</v>
      </c>
      <c r="Z35" s="14" t="str">
        <f t="shared" si="3"/>
        <v>Download</v>
      </c>
      <c r="AA35" s="13" t="s">
        <v>899</v>
      </c>
      <c r="AB35" s="14" t="str">
        <f t="shared" si="4"/>
        <v>Download</v>
      </c>
      <c r="AC35" s="13" t="s">
        <v>900</v>
      </c>
      <c r="AD35" s="14" t="str">
        <f t="shared" si="5"/>
        <v>Download</v>
      </c>
      <c r="AE35" s="13" t="s">
        <v>901</v>
      </c>
      <c r="AF35" s="14" t="str">
        <f t="shared" si="6"/>
        <v>Download</v>
      </c>
      <c r="AG35" s="13" t="s">
        <v>902</v>
      </c>
      <c r="AH35" s="14" t="str">
        <f t="shared" si="7"/>
        <v>Download</v>
      </c>
      <c r="AI35" s="21" t="s">
        <v>2042</v>
      </c>
      <c r="AJ35" s="4" t="s">
        <v>2039</v>
      </c>
      <c r="AK35" s="21" t="s">
        <v>2045</v>
      </c>
      <c r="AL35" s="21" t="s">
        <v>2040</v>
      </c>
    </row>
    <row r="36" spans="1:38" ht="99.9" customHeight="1" x14ac:dyDescent="0.3">
      <c r="A36" s="11" t="s">
        <v>903</v>
      </c>
      <c r="B36" s="11">
        <v>43</v>
      </c>
      <c r="C36" s="21" t="s">
        <v>2714</v>
      </c>
      <c r="D36" s="35" t="s">
        <v>2069</v>
      </c>
      <c r="E36" s="11" t="s">
        <v>378</v>
      </c>
      <c r="F36" s="37" t="s">
        <v>544</v>
      </c>
      <c r="G36" s="12" t="s">
        <v>904</v>
      </c>
      <c r="H36" s="12" t="s">
        <v>905</v>
      </c>
      <c r="I36" s="12">
        <v>3498150128</v>
      </c>
      <c r="J36" s="12" t="s">
        <v>906</v>
      </c>
      <c r="K36" s="54">
        <v>91029820312</v>
      </c>
      <c r="L36" s="13" t="s">
        <v>907</v>
      </c>
      <c r="M36" s="14" t="str">
        <f t="shared" si="0"/>
        <v>Download</v>
      </c>
      <c r="N36" s="13" t="s">
        <v>908</v>
      </c>
      <c r="O36" s="14" t="str">
        <f t="shared" si="1"/>
        <v>Download</v>
      </c>
      <c r="P36" s="46">
        <v>97500</v>
      </c>
      <c r="Q36" s="15">
        <v>90000</v>
      </c>
      <c r="R36" s="15">
        <v>62999.999999999993</v>
      </c>
      <c r="S36" s="12" t="s">
        <v>500</v>
      </c>
      <c r="T36" s="12" t="s">
        <v>909</v>
      </c>
      <c r="U36" s="11" t="s">
        <v>910</v>
      </c>
      <c r="V36" s="12" t="s">
        <v>911</v>
      </c>
      <c r="W36" s="13" t="s">
        <v>912</v>
      </c>
      <c r="X36" s="14" t="str">
        <f t="shared" si="2"/>
        <v>Download</v>
      </c>
      <c r="Y36" s="13" t="s">
        <v>913</v>
      </c>
      <c r="Z36" s="14" t="str">
        <f t="shared" si="3"/>
        <v>Download</v>
      </c>
      <c r="AA36" s="13" t="s">
        <v>914</v>
      </c>
      <c r="AB36" s="14" t="str">
        <f t="shared" si="4"/>
        <v>Download</v>
      </c>
      <c r="AC36" s="13" t="s">
        <v>915</v>
      </c>
      <c r="AD36" s="14" t="str">
        <f t="shared" si="5"/>
        <v>Download</v>
      </c>
      <c r="AE36" s="13" t="s">
        <v>916</v>
      </c>
      <c r="AF36" s="14" t="str">
        <f t="shared" si="6"/>
        <v>Download</v>
      </c>
      <c r="AG36" s="13" t="s">
        <v>224</v>
      </c>
      <c r="AH36" s="14"/>
      <c r="AI36" s="21" t="s">
        <v>2042</v>
      </c>
      <c r="AJ36" s="4" t="s">
        <v>2039</v>
      </c>
      <c r="AK36" s="21" t="s">
        <v>2045</v>
      </c>
      <c r="AL36" s="21" t="s">
        <v>2040</v>
      </c>
    </row>
    <row r="37" spans="1:38" ht="99.9" customHeight="1" x14ac:dyDescent="0.3">
      <c r="A37" s="11" t="s">
        <v>917</v>
      </c>
      <c r="B37" s="11">
        <v>147</v>
      </c>
      <c r="C37" s="21" t="s">
        <v>2714</v>
      </c>
      <c r="D37" s="35" t="s">
        <v>2070</v>
      </c>
      <c r="E37" s="11" t="s">
        <v>66</v>
      </c>
      <c r="F37" s="37" t="s">
        <v>67</v>
      </c>
      <c r="G37" s="12" t="s">
        <v>918</v>
      </c>
      <c r="H37" s="12" t="s">
        <v>919</v>
      </c>
      <c r="I37" s="12" t="s">
        <v>920</v>
      </c>
      <c r="J37" s="12" t="s">
        <v>921</v>
      </c>
      <c r="K37" s="54" t="s">
        <v>2136</v>
      </c>
      <c r="L37" s="13" t="s">
        <v>922</v>
      </c>
      <c r="M37" s="14" t="str">
        <f t="shared" si="0"/>
        <v>Download</v>
      </c>
      <c r="N37" s="13" t="s">
        <v>923</v>
      </c>
      <c r="O37" s="14" t="str">
        <f t="shared" si="1"/>
        <v>Download</v>
      </c>
      <c r="P37" s="46">
        <v>83395</v>
      </c>
      <c r="Q37" s="15">
        <v>105478.39999999999</v>
      </c>
      <c r="R37" s="15">
        <v>73834.87999999999</v>
      </c>
      <c r="S37" s="12" t="s">
        <v>924</v>
      </c>
      <c r="T37" s="12" t="s">
        <v>925</v>
      </c>
      <c r="U37" s="11">
        <v>3205697088</v>
      </c>
      <c r="V37" s="12" t="s">
        <v>919</v>
      </c>
      <c r="W37" s="13" t="s">
        <v>926</v>
      </c>
      <c r="X37" s="14" t="str">
        <f t="shared" si="2"/>
        <v>Download</v>
      </c>
      <c r="Y37" s="13" t="s">
        <v>927</v>
      </c>
      <c r="Z37" s="14" t="str">
        <f t="shared" si="3"/>
        <v>Download</v>
      </c>
      <c r="AA37" s="13" t="s">
        <v>928</v>
      </c>
      <c r="AB37" s="14" t="str">
        <f t="shared" si="4"/>
        <v>Download</v>
      </c>
      <c r="AC37" s="13" t="s">
        <v>929</v>
      </c>
      <c r="AD37" s="14" t="str">
        <f t="shared" si="5"/>
        <v>Download</v>
      </c>
      <c r="AE37" s="13" t="s">
        <v>930</v>
      </c>
      <c r="AF37" s="14" t="str">
        <f t="shared" si="6"/>
        <v>Download</v>
      </c>
      <c r="AG37" s="13" t="s">
        <v>931</v>
      </c>
      <c r="AH37" s="14" t="str">
        <f t="shared" si="7"/>
        <v>Download</v>
      </c>
      <c r="AI37" s="21" t="s">
        <v>2042</v>
      </c>
      <c r="AJ37" s="4" t="s">
        <v>2039</v>
      </c>
      <c r="AK37" s="21" t="s">
        <v>2045</v>
      </c>
      <c r="AL37" s="21" t="s">
        <v>2040</v>
      </c>
    </row>
    <row r="38" spans="1:38" ht="99.9" customHeight="1" x14ac:dyDescent="0.3">
      <c r="A38" s="11" t="s">
        <v>932</v>
      </c>
      <c r="B38" s="11">
        <v>88</v>
      </c>
      <c r="C38" s="21" t="s">
        <v>2714</v>
      </c>
      <c r="D38" s="35" t="s">
        <v>2071</v>
      </c>
      <c r="E38" s="11" t="s">
        <v>66</v>
      </c>
      <c r="F38" s="37" t="s">
        <v>67</v>
      </c>
      <c r="G38" s="12" t="s">
        <v>934</v>
      </c>
      <c r="H38" s="12" t="s">
        <v>935</v>
      </c>
      <c r="I38" s="12" t="s">
        <v>936</v>
      </c>
      <c r="J38" s="12" t="s">
        <v>937</v>
      </c>
      <c r="K38" s="54">
        <v>80197370580</v>
      </c>
      <c r="L38" s="13" t="s">
        <v>938</v>
      </c>
      <c r="M38" s="14" t="str">
        <f t="shared" si="0"/>
        <v>Download</v>
      </c>
      <c r="N38" s="13" t="s">
        <v>939</v>
      </c>
      <c r="O38" s="14" t="str">
        <f t="shared" si="1"/>
        <v>Download</v>
      </c>
      <c r="P38" s="46">
        <v>97487</v>
      </c>
      <c r="Q38" s="15">
        <v>120000</v>
      </c>
      <c r="R38" s="15">
        <v>84000</v>
      </c>
      <c r="S38" s="12" t="s">
        <v>940</v>
      </c>
      <c r="T38" s="12" t="s">
        <v>941</v>
      </c>
      <c r="U38" s="11">
        <v>3937354548</v>
      </c>
      <c r="V38" s="12" t="s">
        <v>942</v>
      </c>
      <c r="W38" s="13" t="s">
        <v>943</v>
      </c>
      <c r="X38" s="14" t="str">
        <f t="shared" si="2"/>
        <v>Download</v>
      </c>
      <c r="Y38" s="13" t="s">
        <v>944</v>
      </c>
      <c r="Z38" s="14" t="str">
        <f t="shared" si="3"/>
        <v>Download</v>
      </c>
      <c r="AA38" s="13" t="s">
        <v>945</v>
      </c>
      <c r="AB38" s="14" t="str">
        <f t="shared" si="4"/>
        <v>Download</v>
      </c>
      <c r="AC38" s="13" t="s">
        <v>946</v>
      </c>
      <c r="AD38" s="14" t="str">
        <f t="shared" si="5"/>
        <v>Download</v>
      </c>
      <c r="AE38" s="13" t="s">
        <v>947</v>
      </c>
      <c r="AF38" s="14" t="str">
        <f t="shared" si="6"/>
        <v>Download</v>
      </c>
      <c r="AG38" s="13" t="s">
        <v>948</v>
      </c>
      <c r="AH38" s="14" t="str">
        <f t="shared" si="7"/>
        <v>Download</v>
      </c>
      <c r="AI38" s="21" t="s">
        <v>2042</v>
      </c>
      <c r="AJ38" s="4" t="s">
        <v>2039</v>
      </c>
      <c r="AK38" s="21" t="s">
        <v>2045</v>
      </c>
      <c r="AL38" s="21" t="s">
        <v>2040</v>
      </c>
    </row>
    <row r="39" spans="1:38" ht="99.9" customHeight="1" x14ac:dyDescent="0.3">
      <c r="A39" s="11" t="s">
        <v>949</v>
      </c>
      <c r="B39" s="11">
        <v>249</v>
      </c>
      <c r="C39" s="21" t="s">
        <v>2714</v>
      </c>
      <c r="D39" s="35" t="s">
        <v>2072</v>
      </c>
      <c r="E39" s="11" t="s">
        <v>196</v>
      </c>
      <c r="F39" s="37" t="s">
        <v>197</v>
      </c>
      <c r="G39" s="12" t="s">
        <v>951</v>
      </c>
      <c r="H39" s="12" t="s">
        <v>952</v>
      </c>
      <c r="I39" s="12" t="s">
        <v>953</v>
      </c>
      <c r="J39" s="12" t="s">
        <v>954</v>
      </c>
      <c r="K39" s="54">
        <v>91016820283</v>
      </c>
      <c r="L39" s="13" t="s">
        <v>955</v>
      </c>
      <c r="M39" s="14" t="str">
        <f t="shared" si="0"/>
        <v>Download</v>
      </c>
      <c r="N39" s="13" t="s">
        <v>956</v>
      </c>
      <c r="O39" s="14" t="str">
        <f t="shared" si="1"/>
        <v>Download</v>
      </c>
      <c r="P39" s="46">
        <v>91000</v>
      </c>
      <c r="Q39" s="15">
        <v>90896.4</v>
      </c>
      <c r="R39" s="15">
        <v>63627.479999999989</v>
      </c>
      <c r="S39" s="12" t="s">
        <v>957</v>
      </c>
      <c r="T39" s="12" t="s">
        <v>958</v>
      </c>
      <c r="U39" s="11">
        <v>3358150693</v>
      </c>
      <c r="V39" s="12" t="s">
        <v>959</v>
      </c>
      <c r="W39" s="13" t="s">
        <v>960</v>
      </c>
      <c r="X39" s="14" t="str">
        <f t="shared" si="2"/>
        <v>Download</v>
      </c>
      <c r="Y39" s="13" t="s">
        <v>961</v>
      </c>
      <c r="Z39" s="14" t="str">
        <f t="shared" si="3"/>
        <v>Download</v>
      </c>
      <c r="AA39" s="13" t="s">
        <v>962</v>
      </c>
      <c r="AB39" s="14" t="str">
        <f t="shared" si="4"/>
        <v>Download</v>
      </c>
      <c r="AC39" s="13" t="s">
        <v>963</v>
      </c>
      <c r="AD39" s="14" t="str">
        <f t="shared" si="5"/>
        <v>Download</v>
      </c>
      <c r="AE39" s="13" t="s">
        <v>964</v>
      </c>
      <c r="AF39" s="14" t="str">
        <f t="shared" si="6"/>
        <v>Download</v>
      </c>
      <c r="AG39" s="13" t="s">
        <v>965</v>
      </c>
      <c r="AH39" s="14" t="str">
        <f t="shared" si="7"/>
        <v>Download</v>
      </c>
      <c r="AI39" s="21" t="s">
        <v>2042</v>
      </c>
      <c r="AJ39" s="4" t="s">
        <v>2039</v>
      </c>
      <c r="AK39" s="21" t="s">
        <v>2045</v>
      </c>
      <c r="AL39" s="21" t="s">
        <v>2040</v>
      </c>
    </row>
    <row r="40" spans="1:38" ht="99.9" customHeight="1" x14ac:dyDescent="0.3">
      <c r="A40" s="11" t="s">
        <v>966</v>
      </c>
      <c r="B40" s="11">
        <v>12</v>
      </c>
      <c r="C40" s="21" t="s">
        <v>2714</v>
      </c>
      <c r="D40" s="35" t="s">
        <v>1032</v>
      </c>
      <c r="E40" s="11" t="s">
        <v>873</v>
      </c>
      <c r="F40" s="37" t="s">
        <v>2122</v>
      </c>
      <c r="G40" s="12" t="s">
        <v>969</v>
      </c>
      <c r="H40" s="12" t="s">
        <v>970</v>
      </c>
      <c r="I40" s="12">
        <v>3382528601</v>
      </c>
      <c r="J40" s="12" t="s">
        <v>971</v>
      </c>
      <c r="K40" s="54">
        <v>97045440795</v>
      </c>
      <c r="L40" s="13" t="s">
        <v>972</v>
      </c>
      <c r="M40" s="14" t="str">
        <f t="shared" si="0"/>
        <v>Download</v>
      </c>
      <c r="N40" s="13" t="s">
        <v>973</v>
      </c>
      <c r="O40" s="14" t="str">
        <f t="shared" si="1"/>
        <v>Download</v>
      </c>
      <c r="P40" s="47">
        <v>82500</v>
      </c>
      <c r="Q40" s="15">
        <v>87600</v>
      </c>
      <c r="R40" s="15">
        <v>61319.999999999993</v>
      </c>
      <c r="S40" s="12" t="s">
        <v>146</v>
      </c>
      <c r="T40" s="12" t="s">
        <v>974</v>
      </c>
      <c r="U40" s="11">
        <v>3382528601</v>
      </c>
      <c r="V40" s="12" t="s">
        <v>975</v>
      </c>
      <c r="W40" s="13" t="s">
        <v>976</v>
      </c>
      <c r="X40" s="14" t="str">
        <f t="shared" si="2"/>
        <v>Download</v>
      </c>
      <c r="Y40" s="13" t="s">
        <v>977</v>
      </c>
      <c r="Z40" s="14" t="str">
        <f t="shared" si="3"/>
        <v>Download</v>
      </c>
      <c r="AA40" s="13" t="s">
        <v>978</v>
      </c>
      <c r="AB40" s="14" t="str">
        <f t="shared" si="4"/>
        <v>Download</v>
      </c>
      <c r="AC40" s="13" t="s">
        <v>979</v>
      </c>
      <c r="AD40" s="14" t="str">
        <f t="shared" si="5"/>
        <v>Download</v>
      </c>
      <c r="AE40" s="13" t="s">
        <v>980</v>
      </c>
      <c r="AF40" s="14" t="str">
        <f t="shared" si="6"/>
        <v>Download</v>
      </c>
      <c r="AG40" s="13" t="s">
        <v>981</v>
      </c>
      <c r="AH40" s="14" t="str">
        <f t="shared" si="7"/>
        <v>Download</v>
      </c>
      <c r="AI40" s="21" t="s">
        <v>2042</v>
      </c>
      <c r="AJ40" s="4" t="s">
        <v>2039</v>
      </c>
      <c r="AK40" s="21" t="s">
        <v>2045</v>
      </c>
      <c r="AL40" s="21" t="s">
        <v>2040</v>
      </c>
    </row>
    <row r="41" spans="1:38" ht="99.9" customHeight="1" x14ac:dyDescent="0.3">
      <c r="A41" s="11" t="s">
        <v>982</v>
      </c>
      <c r="B41" s="11">
        <v>153</v>
      </c>
      <c r="C41" s="21" t="s">
        <v>2714</v>
      </c>
      <c r="D41" s="35" t="s">
        <v>2073</v>
      </c>
      <c r="E41" s="11" t="s">
        <v>339</v>
      </c>
      <c r="F41" s="37" t="s">
        <v>340</v>
      </c>
      <c r="G41" s="12" t="s">
        <v>983</v>
      </c>
      <c r="H41" s="12" t="s">
        <v>984</v>
      </c>
      <c r="I41" s="12" t="s">
        <v>985</v>
      </c>
      <c r="J41" s="12" t="s">
        <v>986</v>
      </c>
      <c r="K41" s="54" t="s">
        <v>410</v>
      </c>
      <c r="L41" s="13" t="s">
        <v>987</v>
      </c>
      <c r="M41" s="14" t="str">
        <f t="shared" si="0"/>
        <v>Download</v>
      </c>
      <c r="N41" s="13" t="s">
        <v>988</v>
      </c>
      <c r="O41" s="14" t="str">
        <f t="shared" si="1"/>
        <v>Download</v>
      </c>
      <c r="P41" s="47">
        <v>83224.7</v>
      </c>
      <c r="Q41" s="15">
        <v>66000</v>
      </c>
      <c r="R41" s="15">
        <v>46200</v>
      </c>
      <c r="S41" s="12" t="s">
        <v>989</v>
      </c>
      <c r="T41" s="12" t="s">
        <v>990</v>
      </c>
      <c r="U41" s="11" t="s">
        <v>985</v>
      </c>
      <c r="V41" s="12" t="s">
        <v>984</v>
      </c>
      <c r="W41" s="13" t="s">
        <v>991</v>
      </c>
      <c r="X41" s="14" t="str">
        <f t="shared" si="2"/>
        <v>Download</v>
      </c>
      <c r="Y41" s="13" t="s">
        <v>992</v>
      </c>
      <c r="Z41" s="14" t="str">
        <f t="shared" si="3"/>
        <v>Download</v>
      </c>
      <c r="AA41" s="13" t="s">
        <v>993</v>
      </c>
      <c r="AB41" s="14" t="str">
        <f t="shared" si="4"/>
        <v>Download</v>
      </c>
      <c r="AC41" s="13" t="s">
        <v>994</v>
      </c>
      <c r="AD41" s="14" t="str">
        <f t="shared" si="5"/>
        <v>Download</v>
      </c>
      <c r="AE41" s="13" t="s">
        <v>995</v>
      </c>
      <c r="AF41" s="14" t="str">
        <f t="shared" si="6"/>
        <v>Download</v>
      </c>
      <c r="AG41" s="13" t="s">
        <v>224</v>
      </c>
      <c r="AH41" s="14"/>
      <c r="AI41" s="21" t="s">
        <v>2042</v>
      </c>
      <c r="AJ41" s="4" t="s">
        <v>2039</v>
      </c>
      <c r="AK41" s="21" t="s">
        <v>2045</v>
      </c>
      <c r="AL41" s="21" t="s">
        <v>2040</v>
      </c>
    </row>
    <row r="42" spans="1:38" ht="99.9" customHeight="1" x14ac:dyDescent="0.3">
      <c r="A42" s="11" t="s">
        <v>996</v>
      </c>
      <c r="B42" s="11">
        <v>59</v>
      </c>
      <c r="C42" s="21" t="s">
        <v>2714</v>
      </c>
      <c r="D42" s="35" t="s">
        <v>2074</v>
      </c>
      <c r="E42" s="11" t="s">
        <v>196</v>
      </c>
      <c r="F42" s="37" t="s">
        <v>197</v>
      </c>
      <c r="G42" s="12" t="s">
        <v>1000</v>
      </c>
      <c r="H42" s="12" t="s">
        <v>1001</v>
      </c>
      <c r="I42" s="12" t="s">
        <v>1002</v>
      </c>
      <c r="J42" s="12" t="s">
        <v>1003</v>
      </c>
      <c r="K42" s="54">
        <v>92223660280</v>
      </c>
      <c r="L42" s="13" t="s">
        <v>1004</v>
      </c>
      <c r="M42" s="14" t="str">
        <f t="shared" si="0"/>
        <v>Download</v>
      </c>
      <c r="N42" s="13" t="s">
        <v>1005</v>
      </c>
      <c r="O42" s="14" t="str">
        <f t="shared" si="1"/>
        <v>Download</v>
      </c>
      <c r="P42" s="47">
        <v>96499</v>
      </c>
      <c r="Q42" s="15">
        <v>72000</v>
      </c>
      <c r="R42" s="15">
        <v>50400</v>
      </c>
      <c r="S42" s="12" t="s">
        <v>1006</v>
      </c>
      <c r="T42" s="12" t="s">
        <v>1007</v>
      </c>
      <c r="U42" s="11">
        <v>3288633272</v>
      </c>
      <c r="V42" s="12" t="s">
        <v>1008</v>
      </c>
      <c r="W42" s="13" t="s">
        <v>1009</v>
      </c>
      <c r="X42" s="14" t="str">
        <f t="shared" si="2"/>
        <v>Download</v>
      </c>
      <c r="Y42" s="13" t="s">
        <v>1010</v>
      </c>
      <c r="Z42" s="14" t="str">
        <f t="shared" si="3"/>
        <v>Download</v>
      </c>
      <c r="AA42" s="13" t="s">
        <v>1011</v>
      </c>
      <c r="AB42" s="14" t="str">
        <f t="shared" si="4"/>
        <v>Download</v>
      </c>
      <c r="AC42" s="13" t="s">
        <v>1012</v>
      </c>
      <c r="AD42" s="14" t="str">
        <f t="shared" si="5"/>
        <v>Download</v>
      </c>
      <c r="AE42" s="13" t="s">
        <v>1013</v>
      </c>
      <c r="AF42" s="14" t="str">
        <f t="shared" si="6"/>
        <v>Download</v>
      </c>
      <c r="AG42" s="13" t="s">
        <v>1014</v>
      </c>
      <c r="AH42" s="14" t="str">
        <f t="shared" si="7"/>
        <v>Download</v>
      </c>
      <c r="AI42" s="21" t="s">
        <v>2042</v>
      </c>
      <c r="AJ42" s="4" t="s">
        <v>2039</v>
      </c>
      <c r="AK42" s="21" t="s">
        <v>2045</v>
      </c>
      <c r="AL42" s="21" t="s">
        <v>2040</v>
      </c>
    </row>
    <row r="43" spans="1:38" ht="99.9" customHeight="1" x14ac:dyDescent="0.3">
      <c r="A43" s="11" t="s">
        <v>1015</v>
      </c>
      <c r="B43" s="11">
        <v>104</v>
      </c>
      <c r="C43" s="21" t="s">
        <v>2714</v>
      </c>
      <c r="D43" s="35" t="s">
        <v>2075</v>
      </c>
      <c r="E43" s="11" t="s">
        <v>427</v>
      </c>
      <c r="F43" s="37" t="s">
        <v>2123</v>
      </c>
      <c r="G43" s="12" t="s">
        <v>1017</v>
      </c>
      <c r="H43" s="12" t="s">
        <v>1018</v>
      </c>
      <c r="I43" s="12" t="s">
        <v>1019</v>
      </c>
      <c r="J43" s="12" t="s">
        <v>1020</v>
      </c>
      <c r="K43" s="54" t="s">
        <v>426</v>
      </c>
      <c r="L43" s="13" t="s">
        <v>1021</v>
      </c>
      <c r="M43" s="14" t="str">
        <f t="shared" si="0"/>
        <v>Download</v>
      </c>
      <c r="N43" s="13" t="s">
        <v>1022</v>
      </c>
      <c r="O43" s="14" t="str">
        <f t="shared" si="1"/>
        <v>Download</v>
      </c>
      <c r="P43" s="47">
        <v>48750</v>
      </c>
      <c r="Q43" s="15">
        <v>89923.8</v>
      </c>
      <c r="R43" s="15">
        <v>62946.659999999996</v>
      </c>
      <c r="S43" s="12" t="s">
        <v>1023</v>
      </c>
      <c r="T43" s="12" t="s">
        <v>1024</v>
      </c>
      <c r="U43" s="11" t="s">
        <v>1019</v>
      </c>
      <c r="V43" s="12" t="s">
        <v>1025</v>
      </c>
      <c r="W43" s="13" t="s">
        <v>1026</v>
      </c>
      <c r="X43" s="14" t="str">
        <f t="shared" si="2"/>
        <v>Download</v>
      </c>
      <c r="Y43" s="13" t="s">
        <v>1027</v>
      </c>
      <c r="Z43" s="14" t="str">
        <f t="shared" si="3"/>
        <v>Download</v>
      </c>
      <c r="AA43" s="13" t="s">
        <v>1028</v>
      </c>
      <c r="AB43" s="14" t="str">
        <f t="shared" si="4"/>
        <v>Download</v>
      </c>
      <c r="AC43" s="13" t="s">
        <v>1029</v>
      </c>
      <c r="AD43" s="14" t="str">
        <f t="shared" si="5"/>
        <v>Download</v>
      </c>
      <c r="AE43" s="13" t="s">
        <v>1030</v>
      </c>
      <c r="AF43" s="14" t="str">
        <f t="shared" si="6"/>
        <v>Download</v>
      </c>
      <c r="AG43" s="13" t="s">
        <v>224</v>
      </c>
      <c r="AH43" s="14"/>
      <c r="AI43" s="21" t="s">
        <v>2042</v>
      </c>
      <c r="AJ43" s="4" t="s">
        <v>2039</v>
      </c>
      <c r="AK43" s="21" t="s">
        <v>2045</v>
      </c>
      <c r="AL43" s="21" t="s">
        <v>2040</v>
      </c>
    </row>
    <row r="44" spans="1:38" ht="99.9" customHeight="1" x14ac:dyDescent="0.3">
      <c r="A44" s="11" t="s">
        <v>1031</v>
      </c>
      <c r="B44" s="11">
        <v>137</v>
      </c>
      <c r="C44" s="21" t="s">
        <v>2714</v>
      </c>
      <c r="D44" s="35" t="s">
        <v>2076</v>
      </c>
      <c r="E44" s="11" t="s">
        <v>123</v>
      </c>
      <c r="F44" s="37" t="s">
        <v>1910</v>
      </c>
      <c r="G44" s="12" t="s">
        <v>1033</v>
      </c>
      <c r="H44" s="12" t="s">
        <v>1034</v>
      </c>
      <c r="I44" s="12" t="s">
        <v>1035</v>
      </c>
      <c r="J44" s="12" t="s">
        <v>1036</v>
      </c>
      <c r="K44" s="54" t="s">
        <v>2144</v>
      </c>
      <c r="L44" s="13" t="s">
        <v>1037</v>
      </c>
      <c r="M44" s="14" t="str">
        <f t="shared" si="0"/>
        <v>Download</v>
      </c>
      <c r="N44" s="13" t="s">
        <v>1038</v>
      </c>
      <c r="O44" s="14" t="str">
        <f t="shared" si="1"/>
        <v>Download</v>
      </c>
      <c r="P44" s="47">
        <v>82417.5</v>
      </c>
      <c r="Q44" s="15">
        <v>90000</v>
      </c>
      <c r="R44" s="15">
        <v>62999.999999999993</v>
      </c>
      <c r="S44" s="12" t="s">
        <v>1039</v>
      </c>
      <c r="T44" s="12" t="s">
        <v>1040</v>
      </c>
      <c r="U44" s="11">
        <v>3203617608</v>
      </c>
      <c r="V44" s="12" t="s">
        <v>1034</v>
      </c>
      <c r="W44" s="13" t="s">
        <v>1041</v>
      </c>
      <c r="X44" s="14" t="str">
        <f t="shared" si="2"/>
        <v>Download</v>
      </c>
      <c r="Y44" s="13" t="s">
        <v>1042</v>
      </c>
      <c r="Z44" s="14" t="str">
        <f t="shared" si="3"/>
        <v>Download</v>
      </c>
      <c r="AA44" s="13" t="s">
        <v>1043</v>
      </c>
      <c r="AB44" s="14" t="str">
        <f t="shared" si="4"/>
        <v>Download</v>
      </c>
      <c r="AC44" s="13" t="s">
        <v>1044</v>
      </c>
      <c r="AD44" s="14" t="str">
        <f t="shared" si="5"/>
        <v>Download</v>
      </c>
      <c r="AE44" s="13" t="s">
        <v>1045</v>
      </c>
      <c r="AF44" s="14" t="str">
        <f t="shared" si="6"/>
        <v>Download</v>
      </c>
      <c r="AG44" s="13" t="s">
        <v>1046</v>
      </c>
      <c r="AH44" s="14" t="str">
        <f t="shared" si="7"/>
        <v>Download</v>
      </c>
      <c r="AI44" s="21" t="s">
        <v>2042</v>
      </c>
      <c r="AJ44" s="4" t="s">
        <v>2039</v>
      </c>
      <c r="AK44" s="21" t="s">
        <v>2045</v>
      </c>
      <c r="AL44" s="21" t="s">
        <v>2040</v>
      </c>
    </row>
    <row r="45" spans="1:38" ht="99.9" customHeight="1" x14ac:dyDescent="0.3">
      <c r="A45" s="11" t="s">
        <v>1047</v>
      </c>
      <c r="B45" s="11">
        <v>23</v>
      </c>
      <c r="C45" s="21" t="s">
        <v>2714</v>
      </c>
      <c r="D45" s="35" t="s">
        <v>2077</v>
      </c>
      <c r="E45" s="11" t="s">
        <v>33</v>
      </c>
      <c r="F45" s="37" t="s">
        <v>2001</v>
      </c>
      <c r="G45" s="12" t="s">
        <v>1049</v>
      </c>
      <c r="H45" s="16" t="s">
        <v>1050</v>
      </c>
      <c r="I45" s="12">
        <v>3492513556</v>
      </c>
      <c r="J45" s="12" t="s">
        <v>1051</v>
      </c>
      <c r="K45" s="54">
        <v>92016740653</v>
      </c>
      <c r="L45" s="13" t="s">
        <v>1052</v>
      </c>
      <c r="M45" s="14" t="str">
        <f t="shared" si="0"/>
        <v>Download</v>
      </c>
      <c r="N45" s="13" t="s">
        <v>1053</v>
      </c>
      <c r="O45" s="14" t="str">
        <f t="shared" si="1"/>
        <v>Download</v>
      </c>
      <c r="P45" s="47">
        <v>25500</v>
      </c>
      <c r="Q45" s="15">
        <v>89922</v>
      </c>
      <c r="R45" s="15">
        <v>62945.399999999994</v>
      </c>
      <c r="S45" s="12" t="s">
        <v>1054</v>
      </c>
      <c r="T45" s="12" t="s">
        <v>1055</v>
      </c>
      <c r="U45" s="11" t="s">
        <v>1056</v>
      </c>
      <c r="V45" s="12" t="s">
        <v>1057</v>
      </c>
      <c r="W45" s="13" t="s">
        <v>1058</v>
      </c>
      <c r="X45" s="14" t="str">
        <f t="shared" si="2"/>
        <v>Download</v>
      </c>
      <c r="Y45" s="13" t="s">
        <v>1059</v>
      </c>
      <c r="Z45" s="14" t="str">
        <f t="shared" si="3"/>
        <v>Download</v>
      </c>
      <c r="AA45" s="13" t="s">
        <v>1060</v>
      </c>
      <c r="AB45" s="14" t="str">
        <f t="shared" si="4"/>
        <v>Download</v>
      </c>
      <c r="AC45" s="13" t="s">
        <v>1061</v>
      </c>
      <c r="AD45" s="14" t="str">
        <f t="shared" si="5"/>
        <v>Download</v>
      </c>
      <c r="AE45" s="13" t="s">
        <v>1062</v>
      </c>
      <c r="AF45" s="14" t="str">
        <f t="shared" si="6"/>
        <v>Download</v>
      </c>
      <c r="AG45" s="13" t="s">
        <v>1063</v>
      </c>
      <c r="AH45" s="14" t="str">
        <f t="shared" si="7"/>
        <v>Download</v>
      </c>
      <c r="AI45" s="21" t="s">
        <v>2042</v>
      </c>
      <c r="AJ45" s="4" t="s">
        <v>2039</v>
      </c>
      <c r="AK45" s="21" t="s">
        <v>2045</v>
      </c>
      <c r="AL45" s="21" t="s">
        <v>2040</v>
      </c>
    </row>
    <row r="46" spans="1:38" ht="99.9" customHeight="1" x14ac:dyDescent="0.3">
      <c r="A46" s="11" t="s">
        <v>1064</v>
      </c>
      <c r="B46" s="11">
        <v>38</v>
      </c>
      <c r="C46" s="21" t="s">
        <v>2714</v>
      </c>
      <c r="D46" s="35" t="s">
        <v>997</v>
      </c>
      <c r="E46" s="11" t="s">
        <v>998</v>
      </c>
      <c r="F46" s="37" t="s">
        <v>999</v>
      </c>
      <c r="G46" s="12" t="s">
        <v>1066</v>
      </c>
      <c r="H46" s="12" t="s">
        <v>1067</v>
      </c>
      <c r="I46" s="12">
        <v>3387996944</v>
      </c>
      <c r="J46" s="12" t="s">
        <v>1068</v>
      </c>
      <c r="K46" s="54">
        <v>94031090049</v>
      </c>
      <c r="L46" s="13" t="s">
        <v>1069</v>
      </c>
      <c r="M46" s="14" t="str">
        <f t="shared" si="0"/>
        <v>Download</v>
      </c>
      <c r="N46" s="13" t="s">
        <v>1070</v>
      </c>
      <c r="O46" s="14" t="str">
        <f t="shared" si="1"/>
        <v>Download</v>
      </c>
      <c r="P46" s="47">
        <v>97500</v>
      </c>
      <c r="Q46" s="15">
        <v>85332</v>
      </c>
      <c r="R46" s="15">
        <v>59732.399999999994</v>
      </c>
      <c r="S46" s="12" t="s">
        <v>1071</v>
      </c>
      <c r="T46" s="12" t="s">
        <v>1072</v>
      </c>
      <c r="U46" s="11">
        <v>3406729655</v>
      </c>
      <c r="V46" s="12" t="s">
        <v>1073</v>
      </c>
      <c r="W46" s="13" t="s">
        <v>1074</v>
      </c>
      <c r="X46" s="14" t="str">
        <f t="shared" si="2"/>
        <v>Download</v>
      </c>
      <c r="Y46" s="13" t="s">
        <v>1075</v>
      </c>
      <c r="Z46" s="14" t="str">
        <f t="shared" si="3"/>
        <v>Download</v>
      </c>
      <c r="AA46" s="13" t="s">
        <v>1076</v>
      </c>
      <c r="AB46" s="14" t="str">
        <f t="shared" si="4"/>
        <v>Download</v>
      </c>
      <c r="AC46" s="13" t="s">
        <v>1077</v>
      </c>
      <c r="AD46" s="14" t="str">
        <f t="shared" si="5"/>
        <v>Download</v>
      </c>
      <c r="AE46" s="13" t="s">
        <v>1078</v>
      </c>
      <c r="AF46" s="14" t="str">
        <f t="shared" si="6"/>
        <v>Download</v>
      </c>
      <c r="AG46" s="13" t="s">
        <v>1079</v>
      </c>
      <c r="AH46" s="14" t="str">
        <f t="shared" si="7"/>
        <v>Download</v>
      </c>
      <c r="AI46" s="21" t="s">
        <v>2042</v>
      </c>
      <c r="AJ46" s="4" t="s">
        <v>2039</v>
      </c>
      <c r="AK46" s="21" t="s">
        <v>2045</v>
      </c>
      <c r="AL46" s="21" t="s">
        <v>2040</v>
      </c>
    </row>
    <row r="47" spans="1:38" ht="99.9" customHeight="1" x14ac:dyDescent="0.3">
      <c r="A47" s="11" t="s">
        <v>1080</v>
      </c>
      <c r="B47" s="11">
        <v>130</v>
      </c>
      <c r="C47" s="21" t="s">
        <v>2714</v>
      </c>
      <c r="D47" s="35" t="s">
        <v>2078</v>
      </c>
      <c r="E47" s="11" t="s">
        <v>155</v>
      </c>
      <c r="F47" s="37" t="s">
        <v>1048</v>
      </c>
      <c r="G47" s="12" t="s">
        <v>1082</v>
      </c>
      <c r="H47" s="12" t="s">
        <v>1083</v>
      </c>
      <c r="I47" s="12">
        <v>3297444875</v>
      </c>
      <c r="J47" s="12" t="s">
        <v>1084</v>
      </c>
      <c r="K47" s="54" t="s">
        <v>1125</v>
      </c>
      <c r="L47" s="13" t="s">
        <v>1085</v>
      </c>
      <c r="M47" s="14" t="str">
        <f t="shared" si="0"/>
        <v>Download</v>
      </c>
      <c r="N47" s="13" t="s">
        <v>1086</v>
      </c>
      <c r="O47" s="14" t="str">
        <f t="shared" si="1"/>
        <v>Download</v>
      </c>
      <c r="P47" s="47">
        <v>97500</v>
      </c>
      <c r="Q47" s="15">
        <v>89796</v>
      </c>
      <c r="R47" s="15">
        <v>62857.2</v>
      </c>
      <c r="S47" s="12" t="s">
        <v>1087</v>
      </c>
      <c r="T47" s="12" t="s">
        <v>1088</v>
      </c>
      <c r="U47" s="11">
        <v>3297444875</v>
      </c>
      <c r="V47" s="12" t="s">
        <v>1083</v>
      </c>
      <c r="W47" s="13" t="s">
        <v>1089</v>
      </c>
      <c r="X47" s="14" t="str">
        <f t="shared" si="2"/>
        <v>Download</v>
      </c>
      <c r="Y47" s="13" t="s">
        <v>1090</v>
      </c>
      <c r="Z47" s="14" t="str">
        <f t="shared" si="3"/>
        <v>Download</v>
      </c>
      <c r="AA47" s="13" t="s">
        <v>1091</v>
      </c>
      <c r="AB47" s="14" t="str">
        <f t="shared" si="4"/>
        <v>Download</v>
      </c>
      <c r="AC47" s="13" t="s">
        <v>1092</v>
      </c>
      <c r="AD47" s="14" t="str">
        <f t="shared" si="5"/>
        <v>Download</v>
      </c>
      <c r="AE47" s="13" t="s">
        <v>1093</v>
      </c>
      <c r="AF47" s="14" t="str">
        <f t="shared" si="6"/>
        <v>Download</v>
      </c>
      <c r="AG47" s="13" t="s">
        <v>1094</v>
      </c>
      <c r="AH47" s="14" t="str">
        <f t="shared" si="7"/>
        <v>Download</v>
      </c>
      <c r="AI47" s="21" t="s">
        <v>2042</v>
      </c>
      <c r="AJ47" s="4" t="s">
        <v>2039</v>
      </c>
      <c r="AK47" s="21" t="s">
        <v>2045</v>
      </c>
      <c r="AL47" s="21" t="s">
        <v>2040</v>
      </c>
    </row>
    <row r="48" spans="1:38" ht="99.9" customHeight="1" x14ac:dyDescent="0.3">
      <c r="A48" s="11" t="s">
        <v>1095</v>
      </c>
      <c r="B48" s="11">
        <v>67</v>
      </c>
      <c r="C48" s="21" t="s">
        <v>2714</v>
      </c>
      <c r="D48" s="35" t="s">
        <v>2079</v>
      </c>
      <c r="E48" s="11" t="s">
        <v>66</v>
      </c>
      <c r="F48" s="37" t="s">
        <v>67</v>
      </c>
      <c r="G48" s="12" t="s">
        <v>1096</v>
      </c>
      <c r="H48" s="12" t="s">
        <v>1097</v>
      </c>
      <c r="I48" s="12">
        <v>3343595755</v>
      </c>
      <c r="J48" s="12" t="s">
        <v>1098</v>
      </c>
      <c r="K48" s="54">
        <v>94044070277</v>
      </c>
      <c r="L48" s="13" t="s">
        <v>1099</v>
      </c>
      <c r="M48" s="14" t="str">
        <f t="shared" si="0"/>
        <v>Download</v>
      </c>
      <c r="N48" s="13" t="s">
        <v>1100</v>
      </c>
      <c r="O48" s="14" t="str">
        <f t="shared" si="1"/>
        <v>Download</v>
      </c>
      <c r="P48" s="47">
        <v>74250</v>
      </c>
      <c r="Q48" s="15">
        <v>83400</v>
      </c>
      <c r="R48" s="15">
        <v>58379.999999999993</v>
      </c>
      <c r="S48" s="12" t="s">
        <v>1101</v>
      </c>
      <c r="T48" s="12" t="s">
        <v>1102</v>
      </c>
      <c r="U48" s="11" t="s">
        <v>1103</v>
      </c>
      <c r="V48" s="12" t="s">
        <v>1097</v>
      </c>
      <c r="W48" s="13" t="s">
        <v>1104</v>
      </c>
      <c r="X48" s="14" t="str">
        <f t="shared" si="2"/>
        <v>Download</v>
      </c>
      <c r="Y48" s="13" t="s">
        <v>1105</v>
      </c>
      <c r="Z48" s="14" t="str">
        <f t="shared" si="3"/>
        <v>Download</v>
      </c>
      <c r="AA48" s="13" t="s">
        <v>1106</v>
      </c>
      <c r="AB48" s="14" t="str">
        <f t="shared" si="4"/>
        <v>Download</v>
      </c>
      <c r="AC48" s="13" t="s">
        <v>1107</v>
      </c>
      <c r="AD48" s="14" t="str">
        <f t="shared" si="5"/>
        <v>Download</v>
      </c>
      <c r="AE48" s="13" t="s">
        <v>1108</v>
      </c>
      <c r="AF48" s="14" t="str">
        <f t="shared" si="6"/>
        <v>Download</v>
      </c>
      <c r="AG48" s="13" t="s">
        <v>1109</v>
      </c>
      <c r="AH48" s="14" t="str">
        <f t="shared" si="7"/>
        <v>Download</v>
      </c>
      <c r="AI48" s="21" t="s">
        <v>2042</v>
      </c>
      <c r="AJ48" s="4" t="s">
        <v>2039</v>
      </c>
      <c r="AK48" s="21" t="s">
        <v>2045</v>
      </c>
      <c r="AL48" s="21" t="s">
        <v>2040</v>
      </c>
    </row>
    <row r="49" spans="1:38" ht="99.9" customHeight="1" x14ac:dyDescent="0.3">
      <c r="A49" s="11" t="s">
        <v>1110</v>
      </c>
      <c r="B49" s="11">
        <v>77</v>
      </c>
      <c r="C49" s="21" t="s">
        <v>2714</v>
      </c>
      <c r="D49" s="35" t="s">
        <v>2080</v>
      </c>
      <c r="E49" s="11" t="s">
        <v>95</v>
      </c>
      <c r="F49" s="37" t="s">
        <v>96</v>
      </c>
      <c r="G49" s="12" t="s">
        <v>1111</v>
      </c>
      <c r="H49" s="12" t="s">
        <v>1112</v>
      </c>
      <c r="I49" s="12">
        <v>3472682575</v>
      </c>
      <c r="J49" s="12" t="s">
        <v>1113</v>
      </c>
      <c r="K49" s="54">
        <v>91250190377</v>
      </c>
      <c r="L49" s="13" t="s">
        <v>1114</v>
      </c>
      <c r="M49" s="14" t="str">
        <f t="shared" si="0"/>
        <v>Download</v>
      </c>
      <c r="N49" s="13" t="s">
        <v>1115</v>
      </c>
      <c r="O49" s="14" t="str">
        <f t="shared" si="1"/>
        <v>Download</v>
      </c>
      <c r="P49" s="47">
        <v>96645.25</v>
      </c>
      <c r="Q49" s="15">
        <v>58318.2</v>
      </c>
      <c r="R49" s="15">
        <v>40822.74</v>
      </c>
      <c r="S49" s="12" t="s">
        <v>500</v>
      </c>
      <c r="T49" s="12" t="s">
        <v>1116</v>
      </c>
      <c r="U49" s="11">
        <v>3472682575</v>
      </c>
      <c r="V49" s="12" t="s">
        <v>1117</v>
      </c>
      <c r="W49" s="13" t="s">
        <v>1118</v>
      </c>
      <c r="X49" s="14" t="str">
        <f t="shared" si="2"/>
        <v>Download</v>
      </c>
      <c r="Y49" s="13" t="s">
        <v>1119</v>
      </c>
      <c r="Z49" s="14" t="str">
        <f t="shared" si="3"/>
        <v>Download</v>
      </c>
      <c r="AA49" s="13" t="s">
        <v>1120</v>
      </c>
      <c r="AB49" s="14" t="str">
        <f t="shared" si="4"/>
        <v>Download</v>
      </c>
      <c r="AC49" s="13" t="s">
        <v>1121</v>
      </c>
      <c r="AD49" s="14" t="str">
        <f t="shared" si="5"/>
        <v>Download</v>
      </c>
      <c r="AE49" s="13" t="s">
        <v>1122</v>
      </c>
      <c r="AF49" s="14" t="str">
        <f t="shared" si="6"/>
        <v>Download</v>
      </c>
      <c r="AG49" s="13" t="s">
        <v>1123</v>
      </c>
      <c r="AH49" s="14" t="str">
        <f t="shared" si="7"/>
        <v>Download</v>
      </c>
      <c r="AI49" s="21" t="s">
        <v>2042</v>
      </c>
      <c r="AJ49" s="4" t="s">
        <v>2039</v>
      </c>
      <c r="AK49" s="21" t="s">
        <v>2045</v>
      </c>
      <c r="AL49" s="21" t="s">
        <v>2040</v>
      </c>
    </row>
    <row r="50" spans="1:38" ht="99.9" customHeight="1" x14ac:dyDescent="0.3">
      <c r="A50" s="11" t="s">
        <v>1124</v>
      </c>
      <c r="B50" s="11">
        <v>129</v>
      </c>
      <c r="C50" s="21" t="s">
        <v>2714</v>
      </c>
      <c r="D50" s="35" t="s">
        <v>1853</v>
      </c>
      <c r="E50" s="11" t="s">
        <v>95</v>
      </c>
      <c r="F50" s="37" t="s">
        <v>96</v>
      </c>
      <c r="G50" s="12" t="s">
        <v>1126</v>
      </c>
      <c r="H50" s="12" t="s">
        <v>1127</v>
      </c>
      <c r="I50" s="12">
        <v>3294255443</v>
      </c>
      <c r="J50" s="12" t="s">
        <v>1128</v>
      </c>
      <c r="K50" s="54">
        <v>80038750370</v>
      </c>
      <c r="L50" s="13" t="s">
        <v>1129</v>
      </c>
      <c r="M50" s="14" t="str">
        <f t="shared" si="0"/>
        <v>Download</v>
      </c>
      <c r="N50" s="13" t="s">
        <v>1130</v>
      </c>
      <c r="O50" s="14" t="str">
        <f t="shared" si="1"/>
        <v>Download</v>
      </c>
      <c r="P50" s="47">
        <v>97500</v>
      </c>
      <c r="Q50" s="15">
        <v>105000</v>
      </c>
      <c r="R50" s="15">
        <v>73500</v>
      </c>
      <c r="S50" s="12" t="s">
        <v>1131</v>
      </c>
      <c r="T50" s="12" t="s">
        <v>1132</v>
      </c>
      <c r="U50" s="11">
        <v>3294255443</v>
      </c>
      <c r="V50" s="12" t="s">
        <v>1127</v>
      </c>
      <c r="W50" s="13" t="s">
        <v>1133</v>
      </c>
      <c r="X50" s="14" t="str">
        <f t="shared" si="2"/>
        <v>Download</v>
      </c>
      <c r="Y50" s="13" t="s">
        <v>1134</v>
      </c>
      <c r="Z50" s="14" t="str">
        <f t="shared" si="3"/>
        <v>Download</v>
      </c>
      <c r="AA50" s="13" t="s">
        <v>1135</v>
      </c>
      <c r="AB50" s="14" t="str">
        <f t="shared" si="4"/>
        <v>Download</v>
      </c>
      <c r="AC50" s="13" t="s">
        <v>1136</v>
      </c>
      <c r="AD50" s="14" t="str">
        <f t="shared" si="5"/>
        <v>Download</v>
      </c>
      <c r="AE50" s="13" t="s">
        <v>1137</v>
      </c>
      <c r="AF50" s="14" t="str">
        <f t="shared" si="6"/>
        <v>Download</v>
      </c>
      <c r="AG50" s="13" t="s">
        <v>1138</v>
      </c>
      <c r="AH50" s="14" t="str">
        <f t="shared" si="7"/>
        <v>Download</v>
      </c>
      <c r="AI50" s="21" t="s">
        <v>2042</v>
      </c>
      <c r="AJ50" s="4" t="s">
        <v>2039</v>
      </c>
      <c r="AK50" s="21" t="s">
        <v>2045</v>
      </c>
      <c r="AL50" s="21" t="s">
        <v>2040</v>
      </c>
    </row>
    <row r="51" spans="1:38" ht="99.9" customHeight="1" x14ac:dyDescent="0.3">
      <c r="A51" s="11" t="s">
        <v>1139</v>
      </c>
      <c r="B51" s="11">
        <v>157</v>
      </c>
      <c r="C51" s="21" t="s">
        <v>2714</v>
      </c>
      <c r="D51" s="35" t="s">
        <v>2081</v>
      </c>
      <c r="E51" s="11" t="s">
        <v>378</v>
      </c>
      <c r="F51" s="37" t="s">
        <v>379</v>
      </c>
      <c r="G51" s="12" t="s">
        <v>1142</v>
      </c>
      <c r="H51" s="12" t="s">
        <v>1143</v>
      </c>
      <c r="I51" s="12" t="s">
        <v>1144</v>
      </c>
      <c r="J51" s="12" t="s">
        <v>1145</v>
      </c>
      <c r="K51" s="54">
        <v>80011520931</v>
      </c>
      <c r="L51" s="13" t="s">
        <v>1146</v>
      </c>
      <c r="M51" s="14" t="str">
        <f t="shared" si="0"/>
        <v>Download</v>
      </c>
      <c r="N51" s="13" t="s">
        <v>1147</v>
      </c>
      <c r="O51" s="14" t="str">
        <f t="shared" si="1"/>
        <v>Download</v>
      </c>
      <c r="P51" s="47">
        <v>44000</v>
      </c>
      <c r="Q51" s="15">
        <v>37960</v>
      </c>
      <c r="R51" s="15">
        <v>26572</v>
      </c>
      <c r="S51" s="12" t="s">
        <v>1148</v>
      </c>
      <c r="T51" s="12" t="s">
        <v>1149</v>
      </c>
      <c r="U51" s="11">
        <v>3395664192</v>
      </c>
      <c r="V51" s="12" t="s">
        <v>1143</v>
      </c>
      <c r="W51" s="13" t="s">
        <v>1150</v>
      </c>
      <c r="X51" s="14" t="str">
        <f t="shared" si="2"/>
        <v>Download</v>
      </c>
      <c r="Y51" s="13" t="s">
        <v>1151</v>
      </c>
      <c r="Z51" s="14" t="str">
        <f t="shared" si="3"/>
        <v>Download</v>
      </c>
      <c r="AA51" s="13" t="s">
        <v>1152</v>
      </c>
      <c r="AB51" s="14" t="str">
        <f t="shared" si="4"/>
        <v>Download</v>
      </c>
      <c r="AC51" s="13" t="s">
        <v>1153</v>
      </c>
      <c r="AD51" s="14" t="str">
        <f t="shared" si="5"/>
        <v>Download</v>
      </c>
      <c r="AE51" s="13" t="s">
        <v>1154</v>
      </c>
      <c r="AF51" s="14" t="str">
        <f t="shared" si="6"/>
        <v>Download</v>
      </c>
      <c r="AG51" s="13" t="s">
        <v>1155</v>
      </c>
      <c r="AH51" s="14" t="str">
        <f t="shared" si="7"/>
        <v>Download</v>
      </c>
      <c r="AI51" s="21" t="s">
        <v>2042</v>
      </c>
      <c r="AJ51" s="4" t="s">
        <v>2039</v>
      </c>
      <c r="AK51" s="21" t="s">
        <v>2045</v>
      </c>
      <c r="AL51" s="21" t="s">
        <v>2040</v>
      </c>
    </row>
    <row r="52" spans="1:38" ht="99.9" customHeight="1" x14ac:dyDescent="0.3">
      <c r="A52" s="11" t="s">
        <v>1156</v>
      </c>
      <c r="B52" s="11">
        <v>91</v>
      </c>
      <c r="C52" s="21" t="s">
        <v>2714</v>
      </c>
      <c r="D52" s="35" t="s">
        <v>839</v>
      </c>
      <c r="E52" s="11" t="s">
        <v>123</v>
      </c>
      <c r="F52" s="37" t="s">
        <v>840</v>
      </c>
      <c r="G52" s="12" t="s">
        <v>1157</v>
      </c>
      <c r="H52" s="12" t="s">
        <v>1158</v>
      </c>
      <c r="I52" s="12">
        <v>3477096734</v>
      </c>
      <c r="J52" s="12" t="s">
        <v>1159</v>
      </c>
      <c r="K52" s="54" t="s">
        <v>2137</v>
      </c>
      <c r="L52" s="13" t="s">
        <v>1160</v>
      </c>
      <c r="M52" s="14" t="str">
        <f t="shared" si="0"/>
        <v>Download</v>
      </c>
      <c r="N52" s="13" t="s">
        <v>1161</v>
      </c>
      <c r="O52" s="14" t="str">
        <f t="shared" si="1"/>
        <v>Download</v>
      </c>
      <c r="P52" s="47">
        <v>51205</v>
      </c>
      <c r="Q52" s="15">
        <v>60600</v>
      </c>
      <c r="R52" s="15">
        <v>42420</v>
      </c>
      <c r="S52" s="12" t="s">
        <v>1162</v>
      </c>
      <c r="T52" s="12" t="s">
        <v>1163</v>
      </c>
      <c r="U52" s="11">
        <v>3477096734</v>
      </c>
      <c r="V52" s="12" t="s">
        <v>1164</v>
      </c>
      <c r="W52" s="13" t="s">
        <v>1165</v>
      </c>
      <c r="X52" s="14" t="str">
        <f t="shared" si="2"/>
        <v>Download</v>
      </c>
      <c r="Y52" s="13" t="s">
        <v>1166</v>
      </c>
      <c r="Z52" s="14" t="str">
        <f t="shared" si="3"/>
        <v>Download</v>
      </c>
      <c r="AA52" s="13" t="s">
        <v>1167</v>
      </c>
      <c r="AB52" s="14" t="str">
        <f t="shared" si="4"/>
        <v>Download</v>
      </c>
      <c r="AC52" s="13" t="s">
        <v>1168</v>
      </c>
      <c r="AD52" s="14" t="str">
        <f t="shared" si="5"/>
        <v>Download</v>
      </c>
      <c r="AE52" s="13" t="s">
        <v>1169</v>
      </c>
      <c r="AF52" s="14" t="str">
        <f t="shared" si="6"/>
        <v>Download</v>
      </c>
      <c r="AG52" s="13" t="s">
        <v>1170</v>
      </c>
      <c r="AH52" s="14" t="str">
        <f t="shared" si="7"/>
        <v>Download</v>
      </c>
      <c r="AI52" s="21" t="s">
        <v>2042</v>
      </c>
      <c r="AJ52" s="4" t="s">
        <v>2039</v>
      </c>
      <c r="AK52" s="21" t="s">
        <v>2045</v>
      </c>
      <c r="AL52" s="21" t="s">
        <v>2040</v>
      </c>
    </row>
    <row r="53" spans="1:38" ht="99.9" customHeight="1" x14ac:dyDescent="0.3">
      <c r="A53" s="11" t="s">
        <v>1171</v>
      </c>
      <c r="B53" s="11">
        <v>63</v>
      </c>
      <c r="C53" s="21" t="s">
        <v>2714</v>
      </c>
      <c r="D53" s="35" t="s">
        <v>2082</v>
      </c>
      <c r="E53" s="11" t="s">
        <v>155</v>
      </c>
      <c r="F53" s="37" t="s">
        <v>156</v>
      </c>
      <c r="G53" s="12" t="s">
        <v>1173</v>
      </c>
      <c r="H53" s="12" t="s">
        <v>1174</v>
      </c>
      <c r="I53" s="12">
        <v>3489227676</v>
      </c>
      <c r="J53" s="12" t="s">
        <v>1175</v>
      </c>
      <c r="K53" s="54">
        <v>93013000729</v>
      </c>
      <c r="L53" s="13" t="s">
        <v>1176</v>
      </c>
      <c r="M53" s="14" t="str">
        <f t="shared" si="0"/>
        <v>Download</v>
      </c>
      <c r="N53" s="13" t="s">
        <v>1177</v>
      </c>
      <c r="O53" s="14" t="str">
        <f t="shared" si="1"/>
        <v>Download</v>
      </c>
      <c r="P53" s="47">
        <v>97500</v>
      </c>
      <c r="Q53" s="15">
        <v>99768.2</v>
      </c>
      <c r="R53" s="15">
        <v>69837.739999999991</v>
      </c>
      <c r="S53" s="12" t="s">
        <v>1178</v>
      </c>
      <c r="T53" s="12" t="s">
        <v>1179</v>
      </c>
      <c r="U53" s="11">
        <v>3888471788</v>
      </c>
      <c r="V53" s="12" t="s">
        <v>1174</v>
      </c>
      <c r="W53" s="13" t="s">
        <v>1180</v>
      </c>
      <c r="X53" s="14" t="str">
        <f t="shared" si="2"/>
        <v>Download</v>
      </c>
      <c r="Y53" s="13" t="s">
        <v>1181</v>
      </c>
      <c r="Z53" s="14" t="str">
        <f t="shared" si="3"/>
        <v>Download</v>
      </c>
      <c r="AA53" s="13" t="s">
        <v>1182</v>
      </c>
      <c r="AB53" s="14" t="str">
        <f t="shared" si="4"/>
        <v>Download</v>
      </c>
      <c r="AC53" s="13" t="s">
        <v>1183</v>
      </c>
      <c r="AD53" s="14" t="str">
        <f t="shared" si="5"/>
        <v>Download</v>
      </c>
      <c r="AE53" s="13" t="s">
        <v>1184</v>
      </c>
      <c r="AF53" s="14" t="str">
        <f t="shared" si="6"/>
        <v>Download</v>
      </c>
      <c r="AG53" s="13" t="s">
        <v>1185</v>
      </c>
      <c r="AH53" s="14" t="str">
        <f t="shared" si="7"/>
        <v>Download</v>
      </c>
      <c r="AI53" s="21" t="s">
        <v>2042</v>
      </c>
      <c r="AJ53" s="4" t="s">
        <v>2039</v>
      </c>
      <c r="AK53" s="21" t="s">
        <v>2045</v>
      </c>
      <c r="AL53" s="21" t="s">
        <v>2040</v>
      </c>
    </row>
    <row r="54" spans="1:38" ht="99.9" customHeight="1" x14ac:dyDescent="0.3">
      <c r="A54" s="11" t="s">
        <v>1186</v>
      </c>
      <c r="B54" s="11">
        <v>25</v>
      </c>
      <c r="C54" s="21" t="s">
        <v>2714</v>
      </c>
      <c r="D54" s="35" t="s">
        <v>2083</v>
      </c>
      <c r="E54" s="11" t="s">
        <v>998</v>
      </c>
      <c r="F54" s="37" t="s">
        <v>1327</v>
      </c>
      <c r="G54" s="12" t="s">
        <v>1187</v>
      </c>
      <c r="H54" s="12" t="s">
        <v>1188</v>
      </c>
      <c r="I54" s="12">
        <v>3397183570</v>
      </c>
      <c r="J54" s="12" t="s">
        <v>1189</v>
      </c>
      <c r="K54" s="54">
        <v>80085590018</v>
      </c>
      <c r="L54" s="13" t="s">
        <v>1190</v>
      </c>
      <c r="M54" s="14" t="str">
        <f t="shared" si="0"/>
        <v>Download</v>
      </c>
      <c r="N54" s="13" t="s">
        <v>1191</v>
      </c>
      <c r="O54" s="14" t="str">
        <f t="shared" si="1"/>
        <v>Download</v>
      </c>
      <c r="P54" s="47">
        <v>97500</v>
      </c>
      <c r="Q54" s="15">
        <v>105000</v>
      </c>
      <c r="R54" s="15">
        <v>73500</v>
      </c>
      <c r="S54" s="12" t="s">
        <v>1192</v>
      </c>
      <c r="T54" s="12" t="s">
        <v>1193</v>
      </c>
      <c r="U54" s="11">
        <v>3397183570</v>
      </c>
      <c r="V54" s="12" t="s">
        <v>1188</v>
      </c>
      <c r="W54" s="13" t="s">
        <v>1194</v>
      </c>
      <c r="X54" s="14" t="str">
        <f t="shared" si="2"/>
        <v>Download</v>
      </c>
      <c r="Y54" s="13" t="s">
        <v>1195</v>
      </c>
      <c r="Z54" s="14" t="str">
        <f t="shared" si="3"/>
        <v>Download</v>
      </c>
      <c r="AA54" s="13" t="s">
        <v>1196</v>
      </c>
      <c r="AB54" s="14" t="str">
        <f t="shared" si="4"/>
        <v>Download</v>
      </c>
      <c r="AC54" s="13" t="s">
        <v>1197</v>
      </c>
      <c r="AD54" s="14" t="str">
        <f t="shared" si="5"/>
        <v>Download</v>
      </c>
      <c r="AE54" s="13" t="s">
        <v>1198</v>
      </c>
      <c r="AF54" s="14" t="str">
        <f t="shared" si="6"/>
        <v>Download</v>
      </c>
      <c r="AG54" s="13" t="s">
        <v>1199</v>
      </c>
      <c r="AH54" s="14" t="str">
        <f t="shared" si="7"/>
        <v>Download</v>
      </c>
      <c r="AI54" s="21" t="s">
        <v>2042</v>
      </c>
      <c r="AJ54" s="4" t="s">
        <v>2039</v>
      </c>
      <c r="AK54" s="21" t="s">
        <v>2045</v>
      </c>
      <c r="AL54" s="21" t="s">
        <v>2040</v>
      </c>
    </row>
    <row r="55" spans="1:38" ht="99.9" customHeight="1" x14ac:dyDescent="0.3">
      <c r="A55" s="11" t="s">
        <v>1200</v>
      </c>
      <c r="B55" s="11">
        <v>198</v>
      </c>
      <c r="C55" s="21" t="s">
        <v>2714</v>
      </c>
      <c r="D55" s="35" t="s">
        <v>2084</v>
      </c>
      <c r="E55" s="11" t="s">
        <v>50</v>
      </c>
      <c r="F55" s="37" t="s">
        <v>61</v>
      </c>
      <c r="G55" s="12" t="s">
        <v>1201</v>
      </c>
      <c r="H55" s="12" t="s">
        <v>1202</v>
      </c>
      <c r="I55" s="12" t="s">
        <v>1203</v>
      </c>
      <c r="J55" s="12" t="s">
        <v>1204</v>
      </c>
      <c r="K55" s="54">
        <v>80336090156</v>
      </c>
      <c r="L55" s="13" t="s">
        <v>1205</v>
      </c>
      <c r="M55" s="14" t="str">
        <f t="shared" si="0"/>
        <v>Download</v>
      </c>
      <c r="N55" s="13" t="s">
        <v>1206</v>
      </c>
      <c r="O55" s="14" t="str">
        <f t="shared" si="1"/>
        <v>Download</v>
      </c>
      <c r="P55" s="47">
        <v>97181.5</v>
      </c>
      <c r="Q55" s="15">
        <v>73638</v>
      </c>
      <c r="R55" s="15">
        <v>51546.6</v>
      </c>
      <c r="S55" s="12" t="s">
        <v>1207</v>
      </c>
      <c r="T55" s="12" t="s">
        <v>1208</v>
      </c>
      <c r="U55" s="11">
        <v>3331165906</v>
      </c>
      <c r="V55" s="12" t="s">
        <v>1202</v>
      </c>
      <c r="W55" s="13" t="s">
        <v>1209</v>
      </c>
      <c r="X55" s="14" t="str">
        <f t="shared" si="2"/>
        <v>Download</v>
      </c>
      <c r="Y55" s="13" t="s">
        <v>1210</v>
      </c>
      <c r="Z55" s="14" t="str">
        <f t="shared" si="3"/>
        <v>Download</v>
      </c>
      <c r="AA55" s="13" t="s">
        <v>1211</v>
      </c>
      <c r="AB55" s="14" t="str">
        <f t="shared" si="4"/>
        <v>Download</v>
      </c>
      <c r="AC55" s="13" t="s">
        <v>1212</v>
      </c>
      <c r="AD55" s="14" t="str">
        <f t="shared" si="5"/>
        <v>Download</v>
      </c>
      <c r="AE55" s="13" t="s">
        <v>1213</v>
      </c>
      <c r="AF55" s="14" t="str">
        <f t="shared" si="6"/>
        <v>Download</v>
      </c>
      <c r="AG55" s="13" t="s">
        <v>1214</v>
      </c>
      <c r="AH55" s="14" t="str">
        <f t="shared" si="7"/>
        <v>Download</v>
      </c>
      <c r="AI55" s="21" t="s">
        <v>2042</v>
      </c>
      <c r="AJ55" s="4" t="s">
        <v>2039</v>
      </c>
      <c r="AK55" s="21" t="s">
        <v>2045</v>
      </c>
      <c r="AL55" s="21" t="s">
        <v>2040</v>
      </c>
    </row>
    <row r="56" spans="1:38" ht="99.9" customHeight="1" x14ac:dyDescent="0.3">
      <c r="A56" s="11" t="s">
        <v>1215</v>
      </c>
      <c r="B56" s="11">
        <v>55</v>
      </c>
      <c r="C56" s="21" t="s">
        <v>2714</v>
      </c>
      <c r="D56" s="35" t="s">
        <v>2085</v>
      </c>
      <c r="E56" s="11" t="s">
        <v>444</v>
      </c>
      <c r="F56" s="37" t="s">
        <v>2124</v>
      </c>
      <c r="G56" s="12" t="s">
        <v>1216</v>
      </c>
      <c r="H56" s="12" t="s">
        <v>1217</v>
      </c>
      <c r="I56" s="12">
        <v>393472563211</v>
      </c>
      <c r="J56" s="12" t="s">
        <v>1218</v>
      </c>
      <c r="K56" s="54" t="s">
        <v>1081</v>
      </c>
      <c r="L56" s="13" t="s">
        <v>1219</v>
      </c>
      <c r="M56" s="14" t="str">
        <f t="shared" si="0"/>
        <v>Download</v>
      </c>
      <c r="N56" s="13" t="s">
        <v>1220</v>
      </c>
      <c r="O56" s="14" t="str">
        <f t="shared" si="1"/>
        <v>Download</v>
      </c>
      <c r="P56" s="47">
        <v>97500</v>
      </c>
      <c r="Q56" s="15">
        <v>41500</v>
      </c>
      <c r="R56" s="15">
        <v>29049.999999999996</v>
      </c>
      <c r="S56" s="12" t="s">
        <v>1221</v>
      </c>
      <c r="T56" s="12" t="s">
        <v>1222</v>
      </c>
      <c r="U56" s="11" t="s">
        <v>1223</v>
      </c>
      <c r="V56" s="12" t="s">
        <v>1224</v>
      </c>
      <c r="W56" s="13" t="s">
        <v>1225</v>
      </c>
      <c r="X56" s="14" t="str">
        <f t="shared" si="2"/>
        <v>Download</v>
      </c>
      <c r="Y56" s="13" t="s">
        <v>1226</v>
      </c>
      <c r="Z56" s="14" t="str">
        <f t="shared" si="3"/>
        <v>Download</v>
      </c>
      <c r="AA56" s="13" t="s">
        <v>1227</v>
      </c>
      <c r="AB56" s="14" t="str">
        <f t="shared" si="4"/>
        <v>Download</v>
      </c>
      <c r="AC56" s="13" t="s">
        <v>1228</v>
      </c>
      <c r="AD56" s="14" t="str">
        <f t="shared" si="5"/>
        <v>Download</v>
      </c>
      <c r="AE56" s="13" t="s">
        <v>1229</v>
      </c>
      <c r="AF56" s="14" t="str">
        <f t="shared" si="6"/>
        <v>Download</v>
      </c>
      <c r="AG56" s="13" t="s">
        <v>1230</v>
      </c>
      <c r="AH56" s="14" t="str">
        <f t="shared" si="7"/>
        <v>Download</v>
      </c>
      <c r="AI56" s="21" t="s">
        <v>2042</v>
      </c>
      <c r="AJ56" s="4" t="s">
        <v>2039</v>
      </c>
      <c r="AK56" s="21" t="s">
        <v>2045</v>
      </c>
      <c r="AL56" s="21" t="s">
        <v>2040</v>
      </c>
    </row>
    <row r="57" spans="1:38" ht="99.9" customHeight="1" x14ac:dyDescent="0.3">
      <c r="A57" s="11" t="s">
        <v>1231</v>
      </c>
      <c r="B57" s="11">
        <v>231</v>
      </c>
      <c r="C57" s="21" t="s">
        <v>2714</v>
      </c>
      <c r="D57" s="35" t="s">
        <v>2086</v>
      </c>
      <c r="E57" s="11" t="s">
        <v>561</v>
      </c>
      <c r="F57" s="37" t="s">
        <v>494</v>
      </c>
      <c r="G57" s="12" t="s">
        <v>1232</v>
      </c>
      <c r="H57" s="12" t="s">
        <v>1233</v>
      </c>
      <c r="I57" s="12" t="s">
        <v>1234</v>
      </c>
      <c r="J57" s="12" t="s">
        <v>1235</v>
      </c>
      <c r="K57" s="54">
        <v>92017260677</v>
      </c>
      <c r="L57" s="13" t="s">
        <v>1236</v>
      </c>
      <c r="M57" s="14" t="str">
        <f t="shared" si="0"/>
        <v>Download</v>
      </c>
      <c r="N57" s="13" t="s">
        <v>1237</v>
      </c>
      <c r="O57" s="14" t="str">
        <f t="shared" si="1"/>
        <v>Download</v>
      </c>
      <c r="P57" s="47">
        <v>94926</v>
      </c>
      <c r="Q57" s="15">
        <v>105000</v>
      </c>
      <c r="R57" s="15">
        <v>73500</v>
      </c>
      <c r="S57" s="12" t="s">
        <v>1238</v>
      </c>
      <c r="T57" s="12" t="s">
        <v>1239</v>
      </c>
      <c r="U57" s="11">
        <v>3482268960</v>
      </c>
      <c r="V57" s="12" t="s">
        <v>1233</v>
      </c>
      <c r="W57" s="13" t="s">
        <v>1240</v>
      </c>
      <c r="X57" s="14" t="str">
        <f t="shared" si="2"/>
        <v>Download</v>
      </c>
      <c r="Y57" s="13" t="s">
        <v>1241</v>
      </c>
      <c r="Z57" s="14" t="str">
        <f t="shared" si="3"/>
        <v>Download</v>
      </c>
      <c r="AA57" s="13" t="s">
        <v>1242</v>
      </c>
      <c r="AB57" s="14" t="str">
        <f t="shared" si="4"/>
        <v>Download</v>
      </c>
      <c r="AC57" s="13" t="s">
        <v>1243</v>
      </c>
      <c r="AD57" s="14" t="str">
        <f t="shared" si="5"/>
        <v>Download</v>
      </c>
      <c r="AE57" s="13" t="s">
        <v>1244</v>
      </c>
      <c r="AF57" s="14" t="str">
        <f t="shared" si="6"/>
        <v>Download</v>
      </c>
      <c r="AG57" s="13" t="s">
        <v>1245</v>
      </c>
      <c r="AH57" s="14" t="str">
        <f t="shared" si="7"/>
        <v>Download</v>
      </c>
      <c r="AI57" s="21" t="s">
        <v>2042</v>
      </c>
      <c r="AJ57" s="4" t="s">
        <v>2039</v>
      </c>
      <c r="AK57" s="21" t="s">
        <v>2045</v>
      </c>
      <c r="AL57" s="21" t="s">
        <v>2040</v>
      </c>
    </row>
    <row r="58" spans="1:38" ht="99.9" customHeight="1" x14ac:dyDescent="0.3">
      <c r="A58" s="11" t="s">
        <v>1246</v>
      </c>
      <c r="B58" s="11">
        <v>180</v>
      </c>
      <c r="C58" s="21" t="s">
        <v>2714</v>
      </c>
      <c r="D58" s="35" t="s">
        <v>2087</v>
      </c>
      <c r="E58" s="11" t="s">
        <v>50</v>
      </c>
      <c r="F58" s="37" t="s">
        <v>2125</v>
      </c>
      <c r="G58" s="12" t="s">
        <v>1247</v>
      </c>
      <c r="H58" s="12" t="s">
        <v>1248</v>
      </c>
      <c r="I58" s="12" t="s">
        <v>1249</v>
      </c>
      <c r="J58" s="12" t="s">
        <v>1250</v>
      </c>
      <c r="K58" s="54">
        <v>92029730121</v>
      </c>
      <c r="L58" s="13" t="s">
        <v>1251</v>
      </c>
      <c r="M58" s="14" t="str">
        <f t="shared" si="0"/>
        <v>Download</v>
      </c>
      <c r="N58" s="13" t="s">
        <v>1252</v>
      </c>
      <c r="O58" s="14" t="str">
        <f t="shared" si="1"/>
        <v>Download</v>
      </c>
      <c r="P58" s="47">
        <v>74100</v>
      </c>
      <c r="Q58" s="15">
        <v>75000</v>
      </c>
      <c r="R58" s="15">
        <v>52500</v>
      </c>
      <c r="S58" s="12" t="s">
        <v>1253</v>
      </c>
      <c r="T58" s="12" t="s">
        <v>1254</v>
      </c>
      <c r="U58" s="11" t="s">
        <v>1255</v>
      </c>
      <c r="V58" s="12" t="s">
        <v>1256</v>
      </c>
      <c r="W58" s="13" t="s">
        <v>1257</v>
      </c>
      <c r="X58" s="14" t="str">
        <f t="shared" si="2"/>
        <v>Download</v>
      </c>
      <c r="Y58" s="13" t="s">
        <v>1258</v>
      </c>
      <c r="Z58" s="14" t="str">
        <f t="shared" si="3"/>
        <v>Download</v>
      </c>
      <c r="AA58" s="13" t="s">
        <v>1259</v>
      </c>
      <c r="AB58" s="14" t="str">
        <f t="shared" si="4"/>
        <v>Download</v>
      </c>
      <c r="AC58" s="13" t="s">
        <v>1260</v>
      </c>
      <c r="AD58" s="14" t="str">
        <f t="shared" si="5"/>
        <v>Download</v>
      </c>
      <c r="AE58" s="13" t="s">
        <v>1261</v>
      </c>
      <c r="AF58" s="14" t="str">
        <f t="shared" si="6"/>
        <v>Download</v>
      </c>
      <c r="AG58" s="13" t="s">
        <v>1262</v>
      </c>
      <c r="AH58" s="14" t="str">
        <f t="shared" si="7"/>
        <v>Download</v>
      </c>
      <c r="AI58" s="21" t="s">
        <v>2042</v>
      </c>
      <c r="AJ58" s="4" t="s">
        <v>2039</v>
      </c>
      <c r="AK58" s="21" t="s">
        <v>2045</v>
      </c>
      <c r="AL58" s="21" t="s">
        <v>2040</v>
      </c>
    </row>
    <row r="59" spans="1:38" ht="99.9" customHeight="1" x14ac:dyDescent="0.3">
      <c r="A59" s="11" t="s">
        <v>1263</v>
      </c>
      <c r="B59" s="11">
        <v>10</v>
      </c>
      <c r="C59" s="21" t="s">
        <v>2714</v>
      </c>
      <c r="D59" s="35" t="s">
        <v>1865</v>
      </c>
      <c r="E59" s="11" t="s">
        <v>33</v>
      </c>
      <c r="F59" s="37" t="s">
        <v>2126</v>
      </c>
      <c r="G59" s="12" t="s">
        <v>1264</v>
      </c>
      <c r="H59" s="12" t="s">
        <v>1265</v>
      </c>
      <c r="I59" s="12">
        <v>3402339502</v>
      </c>
      <c r="J59" s="12" t="s">
        <v>1266</v>
      </c>
      <c r="K59" s="54">
        <v>94083960636</v>
      </c>
      <c r="L59" s="13" t="s">
        <v>1267</v>
      </c>
      <c r="M59" s="14" t="str">
        <f t="shared" si="0"/>
        <v>Download</v>
      </c>
      <c r="N59" s="13" t="s">
        <v>1268</v>
      </c>
      <c r="O59" s="14" t="str">
        <f t="shared" si="1"/>
        <v>Download</v>
      </c>
      <c r="P59" s="47">
        <v>76246.5</v>
      </c>
      <c r="Q59" s="15">
        <v>89078.399999999994</v>
      </c>
      <c r="R59" s="15">
        <v>62354.87999999999</v>
      </c>
      <c r="S59" s="12" t="s">
        <v>1269</v>
      </c>
      <c r="T59" s="12" t="s">
        <v>1270</v>
      </c>
      <c r="U59" s="11">
        <v>3402339502</v>
      </c>
      <c r="V59" s="12" t="s">
        <v>1271</v>
      </c>
      <c r="W59" s="13" t="s">
        <v>1272</v>
      </c>
      <c r="X59" s="14" t="str">
        <f t="shared" si="2"/>
        <v>Download</v>
      </c>
      <c r="Y59" s="13" t="s">
        <v>1273</v>
      </c>
      <c r="Z59" s="14" t="str">
        <f t="shared" si="3"/>
        <v>Download</v>
      </c>
      <c r="AA59" s="13" t="s">
        <v>1274</v>
      </c>
      <c r="AB59" s="14" t="str">
        <f t="shared" si="4"/>
        <v>Download</v>
      </c>
      <c r="AC59" s="13" t="s">
        <v>1275</v>
      </c>
      <c r="AD59" s="14" t="str">
        <f t="shared" si="5"/>
        <v>Download</v>
      </c>
      <c r="AE59" s="13" t="s">
        <v>1276</v>
      </c>
      <c r="AF59" s="14" t="str">
        <f t="shared" si="6"/>
        <v>Download</v>
      </c>
      <c r="AG59" s="13" t="s">
        <v>1277</v>
      </c>
      <c r="AH59" s="14" t="str">
        <f t="shared" si="7"/>
        <v>Download</v>
      </c>
      <c r="AI59" s="21" t="s">
        <v>2042</v>
      </c>
      <c r="AJ59" s="4" t="s">
        <v>2039</v>
      </c>
      <c r="AK59" s="21" t="s">
        <v>2045</v>
      </c>
      <c r="AL59" s="21" t="s">
        <v>2040</v>
      </c>
    </row>
    <row r="60" spans="1:38" ht="99.9" customHeight="1" x14ac:dyDescent="0.3">
      <c r="A60" s="11" t="s">
        <v>1278</v>
      </c>
      <c r="B60" s="11">
        <v>79</v>
      </c>
      <c r="C60" s="21" t="s">
        <v>2714</v>
      </c>
      <c r="D60" s="35" t="s">
        <v>2088</v>
      </c>
      <c r="E60" s="11" t="s">
        <v>123</v>
      </c>
      <c r="F60" s="37" t="s">
        <v>1906</v>
      </c>
      <c r="G60" s="12" t="s">
        <v>1279</v>
      </c>
      <c r="H60" s="12" t="s">
        <v>1280</v>
      </c>
      <c r="I60" s="12" t="s">
        <v>1281</v>
      </c>
      <c r="J60" s="12" t="s">
        <v>1282</v>
      </c>
      <c r="K60" s="54" t="s">
        <v>2138</v>
      </c>
      <c r="L60" s="13" t="s">
        <v>1283</v>
      </c>
      <c r="M60" s="14" t="str">
        <f t="shared" si="0"/>
        <v>Download</v>
      </c>
      <c r="N60" s="13" t="s">
        <v>1284</v>
      </c>
      <c r="O60" s="14" t="str">
        <f t="shared" si="1"/>
        <v>Download</v>
      </c>
      <c r="P60" s="47">
        <v>97500</v>
      </c>
      <c r="Q60" s="15">
        <v>133650</v>
      </c>
      <c r="R60" s="15">
        <v>93555</v>
      </c>
      <c r="S60" s="12" t="s">
        <v>1285</v>
      </c>
      <c r="T60" s="12" t="s">
        <v>1286</v>
      </c>
      <c r="U60" s="11" t="s">
        <v>1281</v>
      </c>
      <c r="V60" s="12" t="s">
        <v>1287</v>
      </c>
      <c r="W60" s="13" t="s">
        <v>1288</v>
      </c>
      <c r="X60" s="14" t="str">
        <f t="shared" si="2"/>
        <v>Download</v>
      </c>
      <c r="Y60" s="13" t="s">
        <v>1289</v>
      </c>
      <c r="Z60" s="14" t="str">
        <f t="shared" si="3"/>
        <v>Download</v>
      </c>
      <c r="AA60" s="13" t="s">
        <v>1290</v>
      </c>
      <c r="AB60" s="14" t="str">
        <f t="shared" si="4"/>
        <v>Download</v>
      </c>
      <c r="AC60" s="13" t="s">
        <v>1291</v>
      </c>
      <c r="AD60" s="14" t="str">
        <f t="shared" si="5"/>
        <v>Download</v>
      </c>
      <c r="AE60" s="13" t="s">
        <v>1292</v>
      </c>
      <c r="AF60" s="14" t="str">
        <f t="shared" si="6"/>
        <v>Download</v>
      </c>
      <c r="AG60" s="13" t="s">
        <v>1293</v>
      </c>
      <c r="AH60" s="14" t="str">
        <f t="shared" si="7"/>
        <v>Download</v>
      </c>
      <c r="AI60" s="21" t="s">
        <v>2042</v>
      </c>
      <c r="AJ60" s="4" t="s">
        <v>2039</v>
      </c>
      <c r="AK60" s="21" t="s">
        <v>2045</v>
      </c>
      <c r="AL60" s="21" t="s">
        <v>2040</v>
      </c>
    </row>
    <row r="61" spans="1:38" ht="99.9" customHeight="1" x14ac:dyDescent="0.3">
      <c r="A61" s="11" t="s">
        <v>1294</v>
      </c>
      <c r="B61" s="11">
        <v>151</v>
      </c>
      <c r="C61" s="21" t="s">
        <v>2714</v>
      </c>
      <c r="D61" s="35" t="s">
        <v>2089</v>
      </c>
      <c r="E61" s="11" t="s">
        <v>873</v>
      </c>
      <c r="F61" s="37" t="s">
        <v>2127</v>
      </c>
      <c r="G61" s="12" t="s">
        <v>1295</v>
      </c>
      <c r="H61" s="12" t="s">
        <v>1296</v>
      </c>
      <c r="I61" s="12" t="s">
        <v>1297</v>
      </c>
      <c r="J61" s="12" t="s">
        <v>1298</v>
      </c>
      <c r="K61" s="54" t="s">
        <v>2139</v>
      </c>
      <c r="L61" s="13" t="s">
        <v>1299</v>
      </c>
      <c r="M61" s="14" t="str">
        <f t="shared" si="0"/>
        <v>Download</v>
      </c>
      <c r="N61" s="13" t="s">
        <v>1300</v>
      </c>
      <c r="O61" s="14" t="str">
        <f t="shared" si="1"/>
        <v>Download</v>
      </c>
      <c r="P61" s="47">
        <v>97500</v>
      </c>
      <c r="Q61" s="15">
        <v>39935</v>
      </c>
      <c r="R61" s="15">
        <v>27954.5</v>
      </c>
      <c r="S61" s="12" t="s">
        <v>1301</v>
      </c>
      <c r="T61" s="12" t="s">
        <v>1302</v>
      </c>
      <c r="U61" s="11" t="s">
        <v>1297</v>
      </c>
      <c r="V61" s="12" t="s">
        <v>1303</v>
      </c>
      <c r="W61" s="13" t="s">
        <v>1304</v>
      </c>
      <c r="X61" s="14" t="str">
        <f t="shared" si="2"/>
        <v>Download</v>
      </c>
      <c r="Y61" s="13" t="s">
        <v>1305</v>
      </c>
      <c r="Z61" s="14" t="str">
        <f t="shared" si="3"/>
        <v>Download</v>
      </c>
      <c r="AA61" s="13" t="s">
        <v>1306</v>
      </c>
      <c r="AB61" s="14" t="str">
        <f t="shared" si="4"/>
        <v>Download</v>
      </c>
      <c r="AC61" s="13" t="s">
        <v>1307</v>
      </c>
      <c r="AD61" s="14" t="str">
        <f t="shared" si="5"/>
        <v>Download</v>
      </c>
      <c r="AE61" s="13" t="s">
        <v>1308</v>
      </c>
      <c r="AF61" s="14" t="str">
        <f t="shared" si="6"/>
        <v>Download</v>
      </c>
      <c r="AG61" s="13" t="s">
        <v>224</v>
      </c>
      <c r="AH61" s="14" t="str">
        <f t="shared" si="7"/>
        <v>Download</v>
      </c>
      <c r="AI61" s="21" t="s">
        <v>2042</v>
      </c>
      <c r="AJ61" s="4" t="s">
        <v>2039</v>
      </c>
      <c r="AK61" s="21" t="s">
        <v>2045</v>
      </c>
      <c r="AL61" s="21" t="s">
        <v>2040</v>
      </c>
    </row>
    <row r="62" spans="1:38" ht="99.9" customHeight="1" x14ac:dyDescent="0.3">
      <c r="A62" s="11" t="s">
        <v>1309</v>
      </c>
      <c r="B62" s="11">
        <v>53</v>
      </c>
      <c r="C62" s="21" t="s">
        <v>2714</v>
      </c>
      <c r="D62" s="35" t="s">
        <v>2090</v>
      </c>
      <c r="E62" s="11" t="s">
        <v>33</v>
      </c>
      <c r="F62" s="37" t="s">
        <v>1526</v>
      </c>
      <c r="G62" s="12" t="s">
        <v>1311</v>
      </c>
      <c r="H62" s="12" t="s">
        <v>1312</v>
      </c>
      <c r="I62" s="12">
        <v>3454813756</v>
      </c>
      <c r="J62" s="12" t="s">
        <v>1313</v>
      </c>
      <c r="K62" s="54">
        <v>95305270639</v>
      </c>
      <c r="L62" s="13" t="s">
        <v>1314</v>
      </c>
      <c r="M62" s="14" t="str">
        <f t="shared" si="0"/>
        <v>Download</v>
      </c>
      <c r="N62" s="13" t="s">
        <v>1315</v>
      </c>
      <c r="O62" s="14" t="str">
        <f t="shared" si="1"/>
        <v>Download</v>
      </c>
      <c r="P62" s="47">
        <v>97500</v>
      </c>
      <c r="Q62" s="15">
        <v>89999.88</v>
      </c>
      <c r="R62" s="15">
        <v>62999.915999999997</v>
      </c>
      <c r="S62" s="12" t="s">
        <v>1316</v>
      </c>
      <c r="T62" s="12" t="s">
        <v>1317</v>
      </c>
      <c r="U62" s="11">
        <v>3454813756</v>
      </c>
      <c r="V62" s="12" t="s">
        <v>1318</v>
      </c>
      <c r="W62" s="13" t="s">
        <v>1319</v>
      </c>
      <c r="X62" s="14" t="str">
        <f t="shared" si="2"/>
        <v>Download</v>
      </c>
      <c r="Y62" s="13" t="s">
        <v>1320</v>
      </c>
      <c r="Z62" s="14" t="str">
        <f t="shared" si="3"/>
        <v>Download</v>
      </c>
      <c r="AA62" s="13" t="s">
        <v>1321</v>
      </c>
      <c r="AB62" s="14" t="str">
        <f t="shared" si="4"/>
        <v>Download</v>
      </c>
      <c r="AC62" s="13" t="s">
        <v>1322</v>
      </c>
      <c r="AD62" s="14" t="str">
        <f t="shared" si="5"/>
        <v>Download</v>
      </c>
      <c r="AE62" s="13" t="s">
        <v>1323</v>
      </c>
      <c r="AF62" s="14" t="str">
        <f t="shared" si="6"/>
        <v>Download</v>
      </c>
      <c r="AG62" s="13" t="s">
        <v>1324</v>
      </c>
      <c r="AH62" s="14" t="str">
        <f t="shared" si="7"/>
        <v>Download</v>
      </c>
      <c r="AI62" s="21" t="s">
        <v>2042</v>
      </c>
      <c r="AJ62" s="4" t="s">
        <v>2039</v>
      </c>
      <c r="AK62" s="21" t="s">
        <v>2045</v>
      </c>
      <c r="AL62" s="21" t="s">
        <v>2040</v>
      </c>
    </row>
    <row r="63" spans="1:38" ht="99.9" customHeight="1" x14ac:dyDescent="0.3">
      <c r="A63" s="11" t="s">
        <v>1325</v>
      </c>
      <c r="B63" s="11">
        <v>37</v>
      </c>
      <c r="C63" s="21" t="s">
        <v>2714</v>
      </c>
      <c r="D63" s="35" t="s">
        <v>2091</v>
      </c>
      <c r="E63" s="11" t="s">
        <v>614</v>
      </c>
      <c r="F63" s="37" t="s">
        <v>615</v>
      </c>
      <c r="G63" s="12" t="s">
        <v>1328</v>
      </c>
      <c r="H63" s="12" t="s">
        <v>1329</v>
      </c>
      <c r="I63" s="12" t="s">
        <v>1330</v>
      </c>
      <c r="J63" s="12" t="s">
        <v>1331</v>
      </c>
      <c r="K63" s="54">
        <v>95019550102</v>
      </c>
      <c r="L63" s="13" t="s">
        <v>1332</v>
      </c>
      <c r="M63" s="14" t="str">
        <f t="shared" si="0"/>
        <v>Download</v>
      </c>
      <c r="N63" s="13" t="s">
        <v>1333</v>
      </c>
      <c r="O63" s="14" t="str">
        <f t="shared" si="1"/>
        <v>Download</v>
      </c>
      <c r="P63" s="47">
        <v>84500</v>
      </c>
      <c r="Q63" s="15">
        <v>95914</v>
      </c>
      <c r="R63" s="15">
        <v>67139.8</v>
      </c>
      <c r="S63" s="12" t="s">
        <v>1334</v>
      </c>
      <c r="T63" s="12" t="s">
        <v>1335</v>
      </c>
      <c r="U63" s="11" t="s">
        <v>1330</v>
      </c>
      <c r="V63" s="12" t="s">
        <v>1336</v>
      </c>
      <c r="W63" s="13" t="s">
        <v>1337</v>
      </c>
      <c r="X63" s="14" t="str">
        <f t="shared" si="2"/>
        <v>Download</v>
      </c>
      <c r="Y63" s="13" t="s">
        <v>1338</v>
      </c>
      <c r="Z63" s="14" t="str">
        <f t="shared" si="3"/>
        <v>Download</v>
      </c>
      <c r="AA63" s="13" t="s">
        <v>1339</v>
      </c>
      <c r="AB63" s="14" t="str">
        <f t="shared" si="4"/>
        <v>Download</v>
      </c>
      <c r="AC63" s="13" t="s">
        <v>1340</v>
      </c>
      <c r="AD63" s="14" t="str">
        <f t="shared" si="5"/>
        <v>Download</v>
      </c>
      <c r="AE63" s="13" t="s">
        <v>1341</v>
      </c>
      <c r="AF63" s="14" t="str">
        <f t="shared" si="6"/>
        <v>Download</v>
      </c>
      <c r="AG63" s="13" t="s">
        <v>1342</v>
      </c>
      <c r="AH63" s="14" t="str">
        <f t="shared" si="7"/>
        <v>Download</v>
      </c>
      <c r="AI63" s="21" t="s">
        <v>2042</v>
      </c>
      <c r="AJ63" s="4" t="s">
        <v>2039</v>
      </c>
      <c r="AK63" s="21" t="s">
        <v>2045</v>
      </c>
      <c r="AL63" s="21" t="s">
        <v>2040</v>
      </c>
    </row>
    <row r="64" spans="1:38" ht="99.9" customHeight="1" x14ac:dyDescent="0.3">
      <c r="A64" s="11" t="s">
        <v>1343</v>
      </c>
      <c r="B64" s="11">
        <v>42</v>
      </c>
      <c r="C64" s="21" t="s">
        <v>2714</v>
      </c>
      <c r="D64" s="35" t="s">
        <v>2092</v>
      </c>
      <c r="E64" s="11" t="s">
        <v>578</v>
      </c>
      <c r="F64" s="37" t="s">
        <v>1852</v>
      </c>
      <c r="G64" s="12" t="s">
        <v>1345</v>
      </c>
      <c r="H64" s="12" t="s">
        <v>1346</v>
      </c>
      <c r="I64" s="12">
        <v>3387746218</v>
      </c>
      <c r="J64" s="12" t="s">
        <v>1347</v>
      </c>
      <c r="K64" s="54">
        <v>90020650777</v>
      </c>
      <c r="L64" s="13" t="s">
        <v>1348</v>
      </c>
      <c r="M64" s="14" t="str">
        <f t="shared" si="0"/>
        <v>Download</v>
      </c>
      <c r="N64" s="13" t="s">
        <v>1349</v>
      </c>
      <c r="O64" s="14" t="str">
        <f t="shared" si="1"/>
        <v>Download</v>
      </c>
      <c r="P64" s="47">
        <v>94250</v>
      </c>
      <c r="Q64" s="15">
        <v>103814.2</v>
      </c>
      <c r="R64" s="15">
        <v>72669.939999999988</v>
      </c>
      <c r="S64" s="12" t="s">
        <v>1350</v>
      </c>
      <c r="T64" s="12" t="s">
        <v>1351</v>
      </c>
      <c r="U64" s="11" t="s">
        <v>1352</v>
      </c>
      <c r="V64" s="12" t="s">
        <v>1353</v>
      </c>
      <c r="W64" s="13" t="s">
        <v>1354</v>
      </c>
      <c r="X64" s="14" t="str">
        <f t="shared" si="2"/>
        <v>Download</v>
      </c>
      <c r="Y64" s="13" t="s">
        <v>1355</v>
      </c>
      <c r="Z64" s="14" t="str">
        <f t="shared" si="3"/>
        <v>Download</v>
      </c>
      <c r="AA64" s="13" t="s">
        <v>1356</v>
      </c>
      <c r="AB64" s="14" t="str">
        <f t="shared" si="4"/>
        <v>Download</v>
      </c>
      <c r="AC64" s="13" t="s">
        <v>1357</v>
      </c>
      <c r="AD64" s="14" t="str">
        <f t="shared" si="5"/>
        <v>Download</v>
      </c>
      <c r="AE64" s="13" t="s">
        <v>1358</v>
      </c>
      <c r="AF64" s="14" t="str">
        <f t="shared" si="6"/>
        <v>Download</v>
      </c>
      <c r="AG64" s="13" t="s">
        <v>1359</v>
      </c>
      <c r="AH64" s="14" t="str">
        <f t="shared" si="7"/>
        <v>Download</v>
      </c>
      <c r="AI64" s="21" t="s">
        <v>2042</v>
      </c>
      <c r="AJ64" s="4" t="s">
        <v>2039</v>
      </c>
      <c r="AK64" s="21" t="s">
        <v>2045</v>
      </c>
      <c r="AL64" s="21" t="s">
        <v>2040</v>
      </c>
    </row>
    <row r="65" spans="1:38" ht="99.9" customHeight="1" x14ac:dyDescent="0.3">
      <c r="A65" s="11" t="s">
        <v>1360</v>
      </c>
      <c r="B65" s="11">
        <v>80</v>
      </c>
      <c r="C65" s="21" t="s">
        <v>2714</v>
      </c>
      <c r="D65" s="35" t="s">
        <v>1859</v>
      </c>
      <c r="E65" s="11" t="s">
        <v>66</v>
      </c>
      <c r="F65" s="37" t="s">
        <v>67</v>
      </c>
      <c r="G65" s="12" t="s">
        <v>1364</v>
      </c>
      <c r="H65" s="12" t="s">
        <v>1365</v>
      </c>
      <c r="I65" s="12" t="s">
        <v>1366</v>
      </c>
      <c r="J65" s="12" t="s">
        <v>1367</v>
      </c>
      <c r="K65" s="54">
        <v>91244220371</v>
      </c>
      <c r="L65" s="13" t="s">
        <v>1368</v>
      </c>
      <c r="M65" s="14" t="str">
        <f t="shared" si="0"/>
        <v>Download</v>
      </c>
      <c r="N65" s="13" t="s">
        <v>1369</v>
      </c>
      <c r="O65" s="14" t="str">
        <f t="shared" si="1"/>
        <v>Download</v>
      </c>
      <c r="P65" s="47">
        <v>97500</v>
      </c>
      <c r="Q65" s="15">
        <v>69402</v>
      </c>
      <c r="R65" s="15">
        <v>48581.399999999994</v>
      </c>
      <c r="S65" s="12" t="s">
        <v>39</v>
      </c>
      <c r="T65" s="12" t="s">
        <v>1370</v>
      </c>
      <c r="U65" s="11">
        <v>393284116183</v>
      </c>
      <c r="V65" s="12" t="s">
        <v>1371</v>
      </c>
      <c r="W65" s="13" t="s">
        <v>1372</v>
      </c>
      <c r="X65" s="14" t="str">
        <f t="shared" si="2"/>
        <v>Download</v>
      </c>
      <c r="Y65" s="13" t="s">
        <v>1373</v>
      </c>
      <c r="Z65" s="14" t="str">
        <f t="shared" si="3"/>
        <v>Download</v>
      </c>
      <c r="AA65" s="13" t="s">
        <v>1374</v>
      </c>
      <c r="AB65" s="14" t="str">
        <f t="shared" si="4"/>
        <v>Download</v>
      </c>
      <c r="AC65" s="13" t="s">
        <v>1375</v>
      </c>
      <c r="AD65" s="14" t="str">
        <f t="shared" si="5"/>
        <v>Download</v>
      </c>
      <c r="AE65" s="13" t="s">
        <v>1376</v>
      </c>
      <c r="AF65" s="14" t="str">
        <f t="shared" si="6"/>
        <v>Download</v>
      </c>
      <c r="AG65" s="13" t="s">
        <v>1377</v>
      </c>
      <c r="AH65" s="14" t="str">
        <f t="shared" si="7"/>
        <v>Download</v>
      </c>
      <c r="AI65" s="21" t="s">
        <v>2042</v>
      </c>
      <c r="AJ65" s="4" t="s">
        <v>2039</v>
      </c>
      <c r="AK65" s="21" t="s">
        <v>2045</v>
      </c>
      <c r="AL65" s="21" t="s">
        <v>2040</v>
      </c>
    </row>
    <row r="66" spans="1:38" ht="99.9" customHeight="1" x14ac:dyDescent="0.3">
      <c r="A66" s="11" t="s">
        <v>1378</v>
      </c>
      <c r="B66" s="11">
        <v>213</v>
      </c>
      <c r="C66" s="21" t="s">
        <v>2714</v>
      </c>
      <c r="D66" s="35" t="s">
        <v>1851</v>
      </c>
      <c r="E66" s="11" t="s">
        <v>66</v>
      </c>
      <c r="F66" s="37" t="s">
        <v>67</v>
      </c>
      <c r="G66" s="12" t="s">
        <v>1379</v>
      </c>
      <c r="H66" s="12" t="s">
        <v>1380</v>
      </c>
      <c r="I66" s="12">
        <v>3404755964</v>
      </c>
      <c r="J66" s="12" t="s">
        <v>1381</v>
      </c>
      <c r="K66" s="54">
        <v>97886260583</v>
      </c>
      <c r="L66" s="13" t="s">
        <v>1382</v>
      </c>
      <c r="M66" s="14" t="str">
        <f t="shared" si="0"/>
        <v>Download</v>
      </c>
      <c r="N66" s="13" t="s">
        <v>1383</v>
      </c>
      <c r="O66" s="14" t="str">
        <f t="shared" si="1"/>
        <v>Download</v>
      </c>
      <c r="P66" s="47">
        <v>44000</v>
      </c>
      <c r="Q66" s="15">
        <v>16500</v>
      </c>
      <c r="R66" s="15">
        <v>11550</v>
      </c>
      <c r="S66" s="12" t="s">
        <v>782</v>
      </c>
      <c r="T66" s="12" t="s">
        <v>1384</v>
      </c>
      <c r="U66" s="11">
        <v>3404755964</v>
      </c>
      <c r="V66" s="12" t="s">
        <v>1385</v>
      </c>
      <c r="W66" s="13" t="s">
        <v>1386</v>
      </c>
      <c r="X66" s="14" t="str">
        <f t="shared" si="2"/>
        <v>Download</v>
      </c>
      <c r="Y66" s="13" t="s">
        <v>1387</v>
      </c>
      <c r="Z66" s="14" t="str">
        <f t="shared" si="3"/>
        <v>Download</v>
      </c>
      <c r="AA66" s="13" t="s">
        <v>1388</v>
      </c>
      <c r="AB66" s="14" t="str">
        <f t="shared" si="4"/>
        <v>Download</v>
      </c>
      <c r="AC66" s="13" t="s">
        <v>1389</v>
      </c>
      <c r="AD66" s="14" t="str">
        <f t="shared" si="5"/>
        <v>Download</v>
      </c>
      <c r="AE66" s="13" t="s">
        <v>1390</v>
      </c>
      <c r="AF66" s="14" t="str">
        <f t="shared" si="6"/>
        <v>Download</v>
      </c>
      <c r="AG66" s="13" t="s">
        <v>224</v>
      </c>
      <c r="AH66" s="14"/>
      <c r="AI66" s="21" t="s">
        <v>2042</v>
      </c>
      <c r="AJ66" s="4" t="s">
        <v>2039</v>
      </c>
      <c r="AK66" s="21" t="s">
        <v>2045</v>
      </c>
      <c r="AL66" s="21" t="s">
        <v>2040</v>
      </c>
    </row>
    <row r="67" spans="1:38" ht="99.9" customHeight="1" x14ac:dyDescent="0.3">
      <c r="A67" s="11" t="s">
        <v>1391</v>
      </c>
      <c r="B67" s="11">
        <v>65</v>
      </c>
      <c r="C67" s="21" t="s">
        <v>2714</v>
      </c>
      <c r="D67" s="35" t="s">
        <v>528</v>
      </c>
      <c r="E67" s="11" t="s">
        <v>378</v>
      </c>
      <c r="F67" s="37" t="s">
        <v>529</v>
      </c>
      <c r="G67" s="12" t="s">
        <v>1393</v>
      </c>
      <c r="H67" s="12" t="s">
        <v>1394</v>
      </c>
      <c r="I67" s="12" t="s">
        <v>1395</v>
      </c>
      <c r="J67" s="12" t="s">
        <v>1396</v>
      </c>
      <c r="K67" s="54">
        <v>80021700267</v>
      </c>
      <c r="L67" s="13" t="s">
        <v>1397</v>
      </c>
      <c r="M67" s="14" t="str">
        <f t="shared" ref="M67:M97" si="8">HYPERLINK(L67, "Download")</f>
        <v>Download</v>
      </c>
      <c r="N67" s="13" t="s">
        <v>1398</v>
      </c>
      <c r="O67" s="14" t="str">
        <f t="shared" ref="O67:O97" si="9">HYPERLINK(N67, "Download")</f>
        <v>Download</v>
      </c>
      <c r="P67" s="47">
        <v>77000</v>
      </c>
      <c r="Q67" s="15">
        <v>39132</v>
      </c>
      <c r="R67" s="15">
        <v>27392.399999999998</v>
      </c>
      <c r="S67" s="12" t="s">
        <v>198</v>
      </c>
      <c r="T67" s="12" t="s">
        <v>1399</v>
      </c>
      <c r="U67" s="11" t="s">
        <v>1400</v>
      </c>
      <c r="V67" s="12" t="s">
        <v>1401</v>
      </c>
      <c r="W67" s="13" t="s">
        <v>1402</v>
      </c>
      <c r="X67" s="14" t="str">
        <f t="shared" ref="X67:X97" si="10">HYPERLINK(W67, "Download")</f>
        <v>Download</v>
      </c>
      <c r="Y67" s="13" t="s">
        <v>1403</v>
      </c>
      <c r="Z67" s="14" t="str">
        <f t="shared" ref="Z67:Z97" si="11">HYPERLINK(Y67, "Download")</f>
        <v>Download</v>
      </c>
      <c r="AA67" s="13" t="s">
        <v>1404</v>
      </c>
      <c r="AB67" s="14" t="str">
        <f t="shared" ref="AB67:AB97" si="12">HYPERLINK(AA67, "Download")</f>
        <v>Download</v>
      </c>
      <c r="AC67" s="13" t="s">
        <v>1405</v>
      </c>
      <c r="AD67" s="14" t="str">
        <f t="shared" ref="AD67:AD97" si="13">HYPERLINK(AC67, "Download")</f>
        <v>Download</v>
      </c>
      <c r="AE67" s="13" t="s">
        <v>1406</v>
      </c>
      <c r="AF67" s="14" t="str">
        <f t="shared" ref="AF67:AF97" si="14">HYPERLINK(AE67, "Download")</f>
        <v>Download</v>
      </c>
      <c r="AG67" s="13" t="s">
        <v>1407</v>
      </c>
      <c r="AH67" s="14" t="str">
        <f t="shared" ref="AH67:AH97" si="15">HYPERLINK(AG67, "Download")</f>
        <v>Download</v>
      </c>
      <c r="AI67" s="21" t="s">
        <v>2042</v>
      </c>
      <c r="AJ67" s="4" t="s">
        <v>2039</v>
      </c>
      <c r="AK67" s="21" t="s">
        <v>2045</v>
      </c>
      <c r="AL67" s="21" t="s">
        <v>2040</v>
      </c>
    </row>
    <row r="68" spans="1:38" ht="99.9" customHeight="1" x14ac:dyDescent="0.3">
      <c r="A68" s="11" t="s">
        <v>1408</v>
      </c>
      <c r="B68" s="11">
        <v>100</v>
      </c>
      <c r="C68" s="21" t="s">
        <v>2714</v>
      </c>
      <c r="D68" s="35" t="s">
        <v>2093</v>
      </c>
      <c r="E68" s="11" t="s">
        <v>95</v>
      </c>
      <c r="F68" s="37" t="s">
        <v>950</v>
      </c>
      <c r="G68" s="12" t="s">
        <v>1409</v>
      </c>
      <c r="H68" s="12" t="s">
        <v>1410</v>
      </c>
      <c r="I68" s="12" t="s">
        <v>1411</v>
      </c>
      <c r="J68" s="12" t="s">
        <v>1412</v>
      </c>
      <c r="K68" s="54">
        <v>94168850363</v>
      </c>
      <c r="L68" s="13" t="s">
        <v>1413</v>
      </c>
      <c r="M68" s="14" t="str">
        <f t="shared" si="8"/>
        <v>Download</v>
      </c>
      <c r="N68" s="13" t="s">
        <v>1414</v>
      </c>
      <c r="O68" s="14" t="str">
        <f t="shared" si="9"/>
        <v>Download</v>
      </c>
      <c r="P68" s="47">
        <v>94012.1</v>
      </c>
      <c r="Q68" s="15">
        <v>35100</v>
      </c>
      <c r="R68" s="15">
        <v>24570</v>
      </c>
      <c r="S68" s="12" t="s">
        <v>1415</v>
      </c>
      <c r="T68" s="12" t="s">
        <v>1416</v>
      </c>
      <c r="U68" s="11" t="s">
        <v>1417</v>
      </c>
      <c r="V68" s="12" t="s">
        <v>1418</v>
      </c>
      <c r="W68" s="13" t="s">
        <v>1419</v>
      </c>
      <c r="X68" s="14" t="str">
        <f t="shared" si="10"/>
        <v>Download</v>
      </c>
      <c r="Y68" s="13" t="s">
        <v>1420</v>
      </c>
      <c r="Z68" s="14" t="str">
        <f t="shared" si="11"/>
        <v>Download</v>
      </c>
      <c r="AA68" s="13" t="s">
        <v>1421</v>
      </c>
      <c r="AB68" s="14" t="str">
        <f t="shared" si="12"/>
        <v>Download</v>
      </c>
      <c r="AC68" s="13" t="s">
        <v>1422</v>
      </c>
      <c r="AD68" s="14" t="str">
        <f t="shared" si="13"/>
        <v>Download</v>
      </c>
      <c r="AE68" s="13" t="s">
        <v>1423</v>
      </c>
      <c r="AF68" s="14" t="str">
        <f t="shared" si="14"/>
        <v>Download</v>
      </c>
      <c r="AG68" s="13" t="s">
        <v>1424</v>
      </c>
      <c r="AH68" s="14" t="str">
        <f t="shared" si="15"/>
        <v>Download</v>
      </c>
      <c r="AI68" s="21" t="s">
        <v>2042</v>
      </c>
      <c r="AJ68" s="4" t="s">
        <v>2039</v>
      </c>
      <c r="AK68" s="21" t="s">
        <v>2045</v>
      </c>
      <c r="AL68" s="21" t="s">
        <v>2040</v>
      </c>
    </row>
    <row r="69" spans="1:38" ht="99.9" customHeight="1" x14ac:dyDescent="0.3">
      <c r="A69" s="11" t="s">
        <v>1425</v>
      </c>
      <c r="B69" s="11">
        <v>99</v>
      </c>
      <c r="C69" s="21" t="s">
        <v>2714</v>
      </c>
      <c r="D69" s="35" t="s">
        <v>2094</v>
      </c>
      <c r="E69" s="11" t="s">
        <v>66</v>
      </c>
      <c r="F69" s="37" t="s">
        <v>67</v>
      </c>
      <c r="G69" s="12" t="s">
        <v>1427</v>
      </c>
      <c r="H69" s="12" t="s">
        <v>1428</v>
      </c>
      <c r="I69" s="12" t="s">
        <v>1429</v>
      </c>
      <c r="J69" s="12" t="s">
        <v>1430</v>
      </c>
      <c r="K69" s="54">
        <v>14582671005</v>
      </c>
      <c r="L69" s="13" t="s">
        <v>1431</v>
      </c>
      <c r="M69" s="14" t="str">
        <f t="shared" si="8"/>
        <v>Download</v>
      </c>
      <c r="N69" s="13" t="s">
        <v>1432</v>
      </c>
      <c r="O69" s="14" t="str">
        <f t="shared" si="9"/>
        <v>Download</v>
      </c>
      <c r="P69" s="47">
        <v>97500</v>
      </c>
      <c r="Q69" s="15">
        <v>135000</v>
      </c>
      <c r="R69" s="15">
        <v>94500</v>
      </c>
      <c r="S69" s="12" t="s">
        <v>686</v>
      </c>
      <c r="T69" s="12" t="s">
        <v>1433</v>
      </c>
      <c r="U69" s="11">
        <v>3316215281</v>
      </c>
      <c r="V69" s="12" t="s">
        <v>1428</v>
      </c>
      <c r="W69" s="13" t="s">
        <v>1434</v>
      </c>
      <c r="X69" s="14" t="str">
        <f t="shared" si="10"/>
        <v>Download</v>
      </c>
      <c r="Y69" s="13" t="s">
        <v>1435</v>
      </c>
      <c r="Z69" s="14" t="str">
        <f t="shared" si="11"/>
        <v>Download</v>
      </c>
      <c r="AA69" s="13" t="s">
        <v>1436</v>
      </c>
      <c r="AB69" s="14" t="str">
        <f t="shared" si="12"/>
        <v>Download</v>
      </c>
      <c r="AC69" s="13" t="s">
        <v>1437</v>
      </c>
      <c r="AD69" s="14" t="str">
        <f t="shared" si="13"/>
        <v>Download</v>
      </c>
      <c r="AE69" s="13" t="s">
        <v>1438</v>
      </c>
      <c r="AF69" s="14" t="str">
        <f t="shared" si="14"/>
        <v>Download</v>
      </c>
      <c r="AG69" s="13" t="s">
        <v>1439</v>
      </c>
      <c r="AH69" s="14" t="str">
        <f t="shared" si="15"/>
        <v>Download</v>
      </c>
      <c r="AI69" s="21" t="s">
        <v>2042</v>
      </c>
      <c r="AJ69" s="4" t="s">
        <v>2039</v>
      </c>
      <c r="AK69" s="21" t="s">
        <v>2045</v>
      </c>
      <c r="AL69" s="21" t="s">
        <v>2040</v>
      </c>
    </row>
    <row r="70" spans="1:38" ht="99.9" customHeight="1" x14ac:dyDescent="0.3">
      <c r="A70" s="11" t="s">
        <v>1440</v>
      </c>
      <c r="B70" s="11">
        <v>209</v>
      </c>
      <c r="C70" s="21" t="s">
        <v>2714</v>
      </c>
      <c r="D70" s="35" t="s">
        <v>1600</v>
      </c>
      <c r="E70" s="11" t="s">
        <v>50</v>
      </c>
      <c r="F70" s="37" t="s">
        <v>51</v>
      </c>
      <c r="G70" s="12" t="s">
        <v>1442</v>
      </c>
      <c r="H70" s="12" t="s">
        <v>1443</v>
      </c>
      <c r="I70" s="12">
        <v>3478485459</v>
      </c>
      <c r="J70" s="12" t="s">
        <v>1444</v>
      </c>
      <c r="K70" s="54" t="s">
        <v>1601</v>
      </c>
      <c r="L70" s="13" t="s">
        <v>1445</v>
      </c>
      <c r="M70" s="14" t="str">
        <f t="shared" si="8"/>
        <v>Download</v>
      </c>
      <c r="N70" s="13" t="s">
        <v>1446</v>
      </c>
      <c r="O70" s="14" t="str">
        <f t="shared" si="9"/>
        <v>Download</v>
      </c>
      <c r="P70" s="47">
        <v>92365</v>
      </c>
      <c r="Q70" s="15">
        <v>78588</v>
      </c>
      <c r="R70" s="15">
        <v>55011.6</v>
      </c>
      <c r="S70" s="12" t="s">
        <v>1447</v>
      </c>
      <c r="T70" s="12" t="s">
        <v>1448</v>
      </c>
      <c r="U70" s="11">
        <v>3478485459</v>
      </c>
      <c r="V70" s="12" t="s">
        <v>1449</v>
      </c>
      <c r="W70" s="13" t="s">
        <v>1450</v>
      </c>
      <c r="X70" s="14" t="str">
        <f t="shared" si="10"/>
        <v>Download</v>
      </c>
      <c r="Y70" s="13" t="s">
        <v>1451</v>
      </c>
      <c r="Z70" s="14" t="str">
        <f t="shared" si="11"/>
        <v>Download</v>
      </c>
      <c r="AA70" s="13" t="s">
        <v>1452</v>
      </c>
      <c r="AB70" s="14" t="str">
        <f t="shared" si="12"/>
        <v>Download</v>
      </c>
      <c r="AC70" s="13" t="s">
        <v>1453</v>
      </c>
      <c r="AD70" s="14" t="str">
        <f t="shared" si="13"/>
        <v>Download</v>
      </c>
      <c r="AE70" s="13" t="s">
        <v>1454</v>
      </c>
      <c r="AF70" s="14" t="str">
        <f t="shared" si="14"/>
        <v>Download</v>
      </c>
      <c r="AG70" s="13" t="s">
        <v>1455</v>
      </c>
      <c r="AH70" s="14" t="str">
        <f t="shared" si="15"/>
        <v>Download</v>
      </c>
      <c r="AI70" s="21" t="s">
        <v>2042</v>
      </c>
      <c r="AJ70" s="4" t="s">
        <v>2039</v>
      </c>
      <c r="AK70" s="21" t="s">
        <v>2045</v>
      </c>
      <c r="AL70" s="21" t="s">
        <v>2040</v>
      </c>
    </row>
    <row r="71" spans="1:38" ht="99.9" customHeight="1" x14ac:dyDescent="0.3">
      <c r="A71" s="11" t="s">
        <v>1456</v>
      </c>
      <c r="B71" s="11">
        <v>21</v>
      </c>
      <c r="C71" s="21" t="s">
        <v>2714</v>
      </c>
      <c r="D71" s="35" t="s">
        <v>2095</v>
      </c>
      <c r="E71" s="11" t="s">
        <v>155</v>
      </c>
      <c r="F71" s="37" t="s">
        <v>156</v>
      </c>
      <c r="G71" s="12" t="s">
        <v>1457</v>
      </c>
      <c r="H71" s="12" t="s">
        <v>1458</v>
      </c>
      <c r="I71" s="12">
        <v>3428007305</v>
      </c>
      <c r="J71" s="12" t="s">
        <v>1459</v>
      </c>
      <c r="K71" s="54">
        <v>93435230722</v>
      </c>
      <c r="L71" s="13" t="s">
        <v>1460</v>
      </c>
      <c r="M71" s="14" t="str">
        <f t="shared" si="8"/>
        <v>Download</v>
      </c>
      <c r="N71" s="13" t="s">
        <v>1461</v>
      </c>
      <c r="O71" s="14" t="str">
        <f t="shared" si="9"/>
        <v>Download</v>
      </c>
      <c r="P71" s="47">
        <v>84175</v>
      </c>
      <c r="Q71" s="15">
        <v>105000</v>
      </c>
      <c r="R71" s="15">
        <v>73500</v>
      </c>
      <c r="S71" s="12" t="s">
        <v>1462</v>
      </c>
      <c r="T71" s="12" t="s">
        <v>1463</v>
      </c>
      <c r="U71" s="11">
        <v>3428007305</v>
      </c>
      <c r="V71" s="12" t="s">
        <v>1458</v>
      </c>
      <c r="W71" s="13" t="s">
        <v>1464</v>
      </c>
      <c r="X71" s="14" t="str">
        <f t="shared" si="10"/>
        <v>Download</v>
      </c>
      <c r="Y71" s="13" t="s">
        <v>1465</v>
      </c>
      <c r="Z71" s="14" t="str">
        <f t="shared" si="11"/>
        <v>Download</v>
      </c>
      <c r="AA71" s="13" t="s">
        <v>1466</v>
      </c>
      <c r="AB71" s="14" t="str">
        <f t="shared" si="12"/>
        <v>Download</v>
      </c>
      <c r="AC71" s="13" t="s">
        <v>1467</v>
      </c>
      <c r="AD71" s="14" t="str">
        <f t="shared" si="13"/>
        <v>Download</v>
      </c>
      <c r="AE71" s="13" t="s">
        <v>1468</v>
      </c>
      <c r="AF71" s="14" t="str">
        <f t="shared" si="14"/>
        <v>Download</v>
      </c>
      <c r="AG71" s="13" t="s">
        <v>1469</v>
      </c>
      <c r="AH71" s="14" t="str">
        <f t="shared" si="15"/>
        <v>Download</v>
      </c>
      <c r="AI71" s="21" t="s">
        <v>2042</v>
      </c>
      <c r="AJ71" s="4" t="s">
        <v>2039</v>
      </c>
      <c r="AK71" s="21" t="s">
        <v>2045</v>
      </c>
      <c r="AL71" s="21" t="s">
        <v>2040</v>
      </c>
    </row>
    <row r="72" spans="1:38" ht="99.9" customHeight="1" x14ac:dyDescent="0.3">
      <c r="A72" s="11" t="s">
        <v>1470</v>
      </c>
      <c r="B72" s="11">
        <v>58</v>
      </c>
      <c r="C72" s="21" t="s">
        <v>2714</v>
      </c>
      <c r="D72" s="35" t="s">
        <v>2096</v>
      </c>
      <c r="E72" s="11" t="s">
        <v>2132</v>
      </c>
      <c r="F72" s="37" t="s">
        <v>2128</v>
      </c>
      <c r="G72" s="12" t="s">
        <v>1471</v>
      </c>
      <c r="H72" s="12" t="s">
        <v>1472</v>
      </c>
      <c r="I72" s="12">
        <v>3491321881</v>
      </c>
      <c r="J72" s="12" t="s">
        <v>1473</v>
      </c>
      <c r="K72" s="54">
        <v>91060440079</v>
      </c>
      <c r="L72" s="13" t="s">
        <v>1474</v>
      </c>
      <c r="M72" s="14" t="str">
        <f t="shared" si="8"/>
        <v>Download</v>
      </c>
      <c r="N72" s="13" t="s">
        <v>1475</v>
      </c>
      <c r="O72" s="14" t="str">
        <f t="shared" si="9"/>
        <v>Download</v>
      </c>
      <c r="P72" s="47">
        <v>83200</v>
      </c>
      <c r="Q72" s="15">
        <v>71400</v>
      </c>
      <c r="R72" s="15">
        <v>49980</v>
      </c>
      <c r="S72" s="12" t="s">
        <v>146</v>
      </c>
      <c r="T72" s="12" t="s">
        <v>1476</v>
      </c>
      <c r="U72" s="11">
        <v>3491321881</v>
      </c>
      <c r="V72" s="12" t="s">
        <v>1472</v>
      </c>
      <c r="W72" s="13" t="s">
        <v>1477</v>
      </c>
      <c r="X72" s="14" t="str">
        <f t="shared" si="10"/>
        <v>Download</v>
      </c>
      <c r="Y72" s="13" t="s">
        <v>1478</v>
      </c>
      <c r="Z72" s="14" t="str">
        <f t="shared" si="11"/>
        <v>Download</v>
      </c>
      <c r="AA72" s="13" t="s">
        <v>1479</v>
      </c>
      <c r="AB72" s="14" t="str">
        <f t="shared" si="12"/>
        <v>Download</v>
      </c>
      <c r="AC72" s="13" t="s">
        <v>1480</v>
      </c>
      <c r="AD72" s="14" t="str">
        <f t="shared" si="13"/>
        <v>Download</v>
      </c>
      <c r="AE72" s="13" t="s">
        <v>1481</v>
      </c>
      <c r="AF72" s="14" t="str">
        <f t="shared" si="14"/>
        <v>Download</v>
      </c>
      <c r="AG72" s="13" t="s">
        <v>1482</v>
      </c>
      <c r="AH72" s="14" t="str">
        <f t="shared" si="15"/>
        <v>Download</v>
      </c>
      <c r="AI72" s="21" t="s">
        <v>2042</v>
      </c>
      <c r="AJ72" s="4" t="s">
        <v>2039</v>
      </c>
      <c r="AK72" s="21" t="s">
        <v>2045</v>
      </c>
      <c r="AL72" s="21" t="s">
        <v>2040</v>
      </c>
    </row>
    <row r="73" spans="1:38" ht="99.9" customHeight="1" x14ac:dyDescent="0.3">
      <c r="A73" s="11" t="s">
        <v>1483</v>
      </c>
      <c r="B73" s="11">
        <v>4</v>
      </c>
      <c r="C73" s="21" t="s">
        <v>2714</v>
      </c>
      <c r="D73" s="35" t="s">
        <v>2097</v>
      </c>
      <c r="E73" s="11" t="s">
        <v>66</v>
      </c>
      <c r="F73" s="37" t="s">
        <v>67</v>
      </c>
      <c r="G73" s="12" t="s">
        <v>1485</v>
      </c>
      <c r="H73" s="12" t="s">
        <v>1486</v>
      </c>
      <c r="I73" s="12">
        <v>3472997771</v>
      </c>
      <c r="J73" s="12" t="s">
        <v>1487</v>
      </c>
      <c r="K73" s="54">
        <v>96211210586</v>
      </c>
      <c r="L73" s="13" t="s">
        <v>1488</v>
      </c>
      <c r="M73" s="14" t="str">
        <f t="shared" si="8"/>
        <v>Download</v>
      </c>
      <c r="N73" s="13" t="s">
        <v>1489</v>
      </c>
      <c r="O73" s="14" t="str">
        <f t="shared" si="9"/>
        <v>Download</v>
      </c>
      <c r="P73" s="47">
        <v>89700</v>
      </c>
      <c r="Q73" s="15">
        <v>86400</v>
      </c>
      <c r="R73" s="15">
        <v>60479.999999999993</v>
      </c>
      <c r="S73" s="12" t="s">
        <v>686</v>
      </c>
      <c r="T73" s="12" t="s">
        <v>1490</v>
      </c>
      <c r="U73" s="11">
        <v>3472997771</v>
      </c>
      <c r="V73" s="12" t="s">
        <v>1491</v>
      </c>
      <c r="W73" s="13" t="s">
        <v>1492</v>
      </c>
      <c r="X73" s="14" t="str">
        <f t="shared" si="10"/>
        <v>Download</v>
      </c>
      <c r="Y73" s="13" t="s">
        <v>1493</v>
      </c>
      <c r="Z73" s="14" t="str">
        <f t="shared" si="11"/>
        <v>Download</v>
      </c>
      <c r="AA73" s="13" t="s">
        <v>1494</v>
      </c>
      <c r="AB73" s="14" t="str">
        <f t="shared" si="12"/>
        <v>Download</v>
      </c>
      <c r="AC73" s="13" t="s">
        <v>1495</v>
      </c>
      <c r="AD73" s="14" t="str">
        <f t="shared" si="13"/>
        <v>Download</v>
      </c>
      <c r="AE73" s="13" t="s">
        <v>1496</v>
      </c>
      <c r="AF73" s="14" t="str">
        <f t="shared" si="14"/>
        <v>Download</v>
      </c>
      <c r="AG73" s="13" t="s">
        <v>1497</v>
      </c>
      <c r="AH73" s="14" t="str">
        <f t="shared" si="15"/>
        <v>Download</v>
      </c>
      <c r="AI73" s="21" t="s">
        <v>2042</v>
      </c>
      <c r="AJ73" s="4" t="s">
        <v>2039</v>
      </c>
      <c r="AK73" s="21" t="s">
        <v>2045</v>
      </c>
      <c r="AL73" s="21" t="s">
        <v>2040</v>
      </c>
    </row>
    <row r="74" spans="1:38" ht="99.9" customHeight="1" x14ac:dyDescent="0.3">
      <c r="A74" s="11" t="s">
        <v>1498</v>
      </c>
      <c r="B74" s="11">
        <v>170</v>
      </c>
      <c r="C74" s="21" t="s">
        <v>2714</v>
      </c>
      <c r="D74" s="35" t="s">
        <v>2098</v>
      </c>
      <c r="E74" s="11" t="s">
        <v>95</v>
      </c>
      <c r="F74" s="37" t="s">
        <v>96</v>
      </c>
      <c r="G74" s="12" t="s">
        <v>1499</v>
      </c>
      <c r="H74" s="12" t="s">
        <v>1500</v>
      </c>
      <c r="I74" s="12">
        <v>3491819960</v>
      </c>
      <c r="J74" s="12" t="s">
        <v>1501</v>
      </c>
      <c r="K74" s="54">
        <v>91226000379</v>
      </c>
      <c r="L74" s="13" t="s">
        <v>1502</v>
      </c>
      <c r="M74" s="14" t="str">
        <f t="shared" si="8"/>
        <v>Download</v>
      </c>
      <c r="N74" s="13" t="s">
        <v>1503</v>
      </c>
      <c r="O74" s="14" t="str">
        <f t="shared" si="9"/>
        <v>Download</v>
      </c>
      <c r="P74" s="47">
        <v>97500</v>
      </c>
      <c r="Q74" s="15">
        <v>83650</v>
      </c>
      <c r="R74" s="15">
        <v>58554.999999999993</v>
      </c>
      <c r="S74" s="12" t="s">
        <v>146</v>
      </c>
      <c r="T74" s="12" t="s">
        <v>1504</v>
      </c>
      <c r="U74" s="11">
        <v>3407224372</v>
      </c>
      <c r="V74" s="12" t="s">
        <v>1500</v>
      </c>
      <c r="W74" s="13" t="s">
        <v>1505</v>
      </c>
      <c r="X74" s="14" t="str">
        <f t="shared" si="10"/>
        <v>Download</v>
      </c>
      <c r="Y74" s="13" t="s">
        <v>1506</v>
      </c>
      <c r="Z74" s="14" t="str">
        <f t="shared" si="11"/>
        <v>Download</v>
      </c>
      <c r="AA74" s="13" t="s">
        <v>1507</v>
      </c>
      <c r="AB74" s="14" t="str">
        <f t="shared" si="12"/>
        <v>Download</v>
      </c>
      <c r="AC74" s="13" t="s">
        <v>1508</v>
      </c>
      <c r="AD74" s="14" t="str">
        <f t="shared" si="13"/>
        <v>Download</v>
      </c>
      <c r="AE74" s="13" t="s">
        <v>1509</v>
      </c>
      <c r="AF74" s="14" t="str">
        <f t="shared" si="14"/>
        <v>Download</v>
      </c>
      <c r="AG74" s="13" t="s">
        <v>224</v>
      </c>
      <c r="AH74" s="14"/>
      <c r="AI74" s="21" t="s">
        <v>2042</v>
      </c>
      <c r="AJ74" s="4" t="s">
        <v>2039</v>
      </c>
      <c r="AK74" s="21" t="s">
        <v>2045</v>
      </c>
      <c r="AL74" s="21" t="s">
        <v>2040</v>
      </c>
    </row>
    <row r="75" spans="1:38" ht="99.9" customHeight="1" x14ac:dyDescent="0.3">
      <c r="A75" s="11" t="s">
        <v>1510</v>
      </c>
      <c r="B75" s="11">
        <v>233</v>
      </c>
      <c r="C75" s="21" t="s">
        <v>2714</v>
      </c>
      <c r="D75" s="35" t="s">
        <v>2099</v>
      </c>
      <c r="E75" s="11" t="s">
        <v>998</v>
      </c>
      <c r="F75" s="37" t="s">
        <v>1327</v>
      </c>
      <c r="G75" s="12" t="s">
        <v>1511</v>
      </c>
      <c r="H75" s="12" t="s">
        <v>1512</v>
      </c>
      <c r="I75" s="12" t="s">
        <v>1513</v>
      </c>
      <c r="J75" s="12" t="s">
        <v>1514</v>
      </c>
      <c r="K75" s="54" t="s">
        <v>1326</v>
      </c>
      <c r="L75" s="13" t="s">
        <v>1515</v>
      </c>
      <c r="M75" s="14" t="str">
        <f t="shared" si="8"/>
        <v>Download</v>
      </c>
      <c r="N75" s="13" t="s">
        <v>1516</v>
      </c>
      <c r="O75" s="14" t="str">
        <f t="shared" si="9"/>
        <v>Download</v>
      </c>
      <c r="P75" s="47">
        <v>82167.156499999997</v>
      </c>
      <c r="Q75" s="15">
        <v>82800</v>
      </c>
      <c r="R75" s="15">
        <v>57959.999999999993</v>
      </c>
      <c r="S75" s="12" t="s">
        <v>1517</v>
      </c>
      <c r="T75" s="12" t="s">
        <v>1518</v>
      </c>
      <c r="U75" s="11">
        <v>3890417690</v>
      </c>
      <c r="V75" s="12" t="s">
        <v>1512</v>
      </c>
      <c r="W75" s="13" t="s">
        <v>1519</v>
      </c>
      <c r="X75" s="14" t="str">
        <f t="shared" si="10"/>
        <v>Download</v>
      </c>
      <c r="Y75" s="13" t="s">
        <v>1520</v>
      </c>
      <c r="Z75" s="14" t="str">
        <f t="shared" si="11"/>
        <v>Download</v>
      </c>
      <c r="AA75" s="13" t="s">
        <v>1521</v>
      </c>
      <c r="AB75" s="14" t="str">
        <f t="shared" si="12"/>
        <v>Download</v>
      </c>
      <c r="AC75" s="13" t="s">
        <v>1522</v>
      </c>
      <c r="AD75" s="14" t="str">
        <f t="shared" si="13"/>
        <v>Download</v>
      </c>
      <c r="AE75" s="13" t="s">
        <v>1523</v>
      </c>
      <c r="AF75" s="14" t="str">
        <f t="shared" si="14"/>
        <v>Download</v>
      </c>
      <c r="AG75" s="13" t="s">
        <v>1524</v>
      </c>
      <c r="AH75" s="14" t="str">
        <f t="shared" si="15"/>
        <v>Download</v>
      </c>
      <c r="AI75" s="21" t="s">
        <v>2042</v>
      </c>
      <c r="AJ75" s="4" t="s">
        <v>2039</v>
      </c>
      <c r="AK75" s="21" t="s">
        <v>2045</v>
      </c>
      <c r="AL75" s="21" t="s">
        <v>2040</v>
      </c>
    </row>
    <row r="76" spans="1:38" ht="99.9" customHeight="1" x14ac:dyDescent="0.3">
      <c r="A76" s="11" t="s">
        <v>1525</v>
      </c>
      <c r="B76" s="11">
        <v>158</v>
      </c>
      <c r="C76" s="21" t="s">
        <v>2714</v>
      </c>
      <c r="D76" s="35" t="s">
        <v>2100</v>
      </c>
      <c r="E76" s="11" t="s">
        <v>33</v>
      </c>
      <c r="F76" s="37" t="s">
        <v>1526</v>
      </c>
      <c r="G76" s="12" t="s">
        <v>1527</v>
      </c>
      <c r="H76" s="12" t="s">
        <v>1528</v>
      </c>
      <c r="I76" s="12">
        <v>3355826163</v>
      </c>
      <c r="J76" s="12" t="s">
        <v>1529</v>
      </c>
      <c r="K76" s="54">
        <v>93030160639</v>
      </c>
      <c r="L76" s="13" t="s">
        <v>1530</v>
      </c>
      <c r="M76" s="14" t="str">
        <f t="shared" si="8"/>
        <v>Download</v>
      </c>
      <c r="N76" s="13" t="s">
        <v>1531</v>
      </c>
      <c r="O76" s="14" t="str">
        <f t="shared" si="9"/>
        <v>Download</v>
      </c>
      <c r="P76" s="47">
        <v>97500</v>
      </c>
      <c r="Q76" s="15">
        <v>46200</v>
      </c>
      <c r="R76" s="15">
        <v>32339.999999999996</v>
      </c>
      <c r="S76" s="12" t="s">
        <v>1532</v>
      </c>
      <c r="T76" s="12" t="s">
        <v>1533</v>
      </c>
      <c r="U76" s="11">
        <v>3355826163</v>
      </c>
      <c r="V76" s="12" t="s">
        <v>1528</v>
      </c>
      <c r="W76" s="13" t="s">
        <v>1534</v>
      </c>
      <c r="X76" s="14" t="str">
        <f t="shared" si="10"/>
        <v>Download</v>
      </c>
      <c r="Y76" s="13" t="s">
        <v>1535</v>
      </c>
      <c r="Z76" s="14" t="str">
        <f t="shared" si="11"/>
        <v>Download</v>
      </c>
      <c r="AA76" s="13" t="s">
        <v>1536</v>
      </c>
      <c r="AB76" s="14" t="str">
        <f t="shared" si="12"/>
        <v>Download</v>
      </c>
      <c r="AC76" s="13" t="s">
        <v>1537</v>
      </c>
      <c r="AD76" s="14" t="str">
        <f t="shared" si="13"/>
        <v>Download</v>
      </c>
      <c r="AE76" s="13" t="s">
        <v>1538</v>
      </c>
      <c r="AF76" s="14" t="str">
        <f t="shared" si="14"/>
        <v>Download</v>
      </c>
      <c r="AG76" s="13" t="s">
        <v>1539</v>
      </c>
      <c r="AH76" s="14" t="str">
        <f t="shared" si="15"/>
        <v>Download</v>
      </c>
      <c r="AI76" s="21" t="s">
        <v>2042</v>
      </c>
      <c r="AJ76" s="4" t="s">
        <v>2039</v>
      </c>
      <c r="AK76" s="21" t="s">
        <v>2045</v>
      </c>
      <c r="AL76" s="21" t="s">
        <v>2040</v>
      </c>
    </row>
    <row r="77" spans="1:38" ht="99.9" customHeight="1" x14ac:dyDescent="0.3">
      <c r="A77" s="11" t="s">
        <v>1540</v>
      </c>
      <c r="B77" s="11">
        <v>294</v>
      </c>
      <c r="C77" s="21" t="s">
        <v>2714</v>
      </c>
      <c r="D77" s="35" t="s">
        <v>2101</v>
      </c>
      <c r="E77" s="11" t="s">
        <v>66</v>
      </c>
      <c r="F77" s="37" t="s">
        <v>67</v>
      </c>
      <c r="G77" s="12" t="s">
        <v>1541</v>
      </c>
      <c r="H77" s="12" t="s">
        <v>1542</v>
      </c>
      <c r="I77" s="12" t="s">
        <v>1543</v>
      </c>
      <c r="J77" s="12" t="s">
        <v>1544</v>
      </c>
      <c r="K77" s="54">
        <v>97426660581</v>
      </c>
      <c r="L77" s="13" t="s">
        <v>1545</v>
      </c>
      <c r="M77" s="14" t="str">
        <f t="shared" si="8"/>
        <v>Download</v>
      </c>
      <c r="N77" s="13" t="s">
        <v>1546</v>
      </c>
      <c r="O77" s="14" t="str">
        <f t="shared" si="9"/>
        <v>Download</v>
      </c>
      <c r="P77" s="47">
        <v>82500</v>
      </c>
      <c r="Q77" s="15">
        <v>52500</v>
      </c>
      <c r="R77" s="15">
        <v>36750</v>
      </c>
      <c r="S77" s="12" t="s">
        <v>1547</v>
      </c>
      <c r="T77" s="12" t="s">
        <v>1548</v>
      </c>
      <c r="U77" s="11">
        <v>3395675026</v>
      </c>
      <c r="V77" s="12" t="s">
        <v>1549</v>
      </c>
      <c r="W77" s="13" t="s">
        <v>1550</v>
      </c>
      <c r="X77" s="14" t="str">
        <f t="shared" si="10"/>
        <v>Download</v>
      </c>
      <c r="Y77" s="13" t="s">
        <v>1551</v>
      </c>
      <c r="Z77" s="14" t="str">
        <f t="shared" si="11"/>
        <v>Download</v>
      </c>
      <c r="AA77" s="13" t="s">
        <v>1552</v>
      </c>
      <c r="AB77" s="14" t="str">
        <f t="shared" si="12"/>
        <v>Download</v>
      </c>
      <c r="AC77" s="13" t="s">
        <v>1553</v>
      </c>
      <c r="AD77" s="14" t="str">
        <f t="shared" si="13"/>
        <v>Download</v>
      </c>
      <c r="AE77" s="13" t="s">
        <v>1554</v>
      </c>
      <c r="AF77" s="14" t="str">
        <f t="shared" si="14"/>
        <v>Download</v>
      </c>
      <c r="AG77" s="13" t="s">
        <v>224</v>
      </c>
      <c r="AH77" s="14"/>
      <c r="AI77" s="21" t="s">
        <v>2042</v>
      </c>
      <c r="AJ77" s="4" t="s">
        <v>2039</v>
      </c>
      <c r="AK77" s="21" t="s">
        <v>2045</v>
      </c>
      <c r="AL77" s="21" t="s">
        <v>2040</v>
      </c>
    </row>
    <row r="78" spans="1:38" ht="99.9" customHeight="1" x14ac:dyDescent="0.3">
      <c r="A78" s="11" t="s">
        <v>1555</v>
      </c>
      <c r="B78" s="11">
        <v>22</v>
      </c>
      <c r="C78" s="21" t="s">
        <v>2714</v>
      </c>
      <c r="D78" s="35" t="s">
        <v>2102</v>
      </c>
      <c r="E78" s="11" t="s">
        <v>998</v>
      </c>
      <c r="F78" s="37" t="s">
        <v>1327</v>
      </c>
      <c r="G78" s="12" t="s">
        <v>1556</v>
      </c>
      <c r="H78" s="12" t="s">
        <v>1557</v>
      </c>
      <c r="I78" s="12">
        <v>3480809091</v>
      </c>
      <c r="J78" s="12" t="s">
        <v>1558</v>
      </c>
      <c r="K78" s="54">
        <v>80082100019</v>
      </c>
      <c r="L78" s="13" t="s">
        <v>1559</v>
      </c>
      <c r="M78" s="14" t="str">
        <f t="shared" si="8"/>
        <v>Download</v>
      </c>
      <c r="N78" s="13" t="s">
        <v>1560</v>
      </c>
      <c r="O78" s="14" t="str">
        <f t="shared" si="9"/>
        <v>Download</v>
      </c>
      <c r="P78" s="47">
        <v>97500</v>
      </c>
      <c r="Q78" s="15">
        <v>104529.18</v>
      </c>
      <c r="R78" s="15">
        <v>73170.425999999992</v>
      </c>
      <c r="S78" s="12" t="s">
        <v>1561</v>
      </c>
      <c r="T78" s="12" t="s">
        <v>1562</v>
      </c>
      <c r="U78" s="11">
        <v>3480809091</v>
      </c>
      <c r="V78" s="12" t="s">
        <v>1557</v>
      </c>
      <c r="W78" s="13" t="s">
        <v>1563</v>
      </c>
      <c r="X78" s="14" t="str">
        <f t="shared" si="10"/>
        <v>Download</v>
      </c>
      <c r="Y78" s="13" t="s">
        <v>1564</v>
      </c>
      <c r="Z78" s="14" t="str">
        <f t="shared" si="11"/>
        <v>Download</v>
      </c>
      <c r="AA78" s="13" t="s">
        <v>1565</v>
      </c>
      <c r="AB78" s="14" t="str">
        <f t="shared" si="12"/>
        <v>Download</v>
      </c>
      <c r="AC78" s="13" t="s">
        <v>1566</v>
      </c>
      <c r="AD78" s="14" t="str">
        <f t="shared" si="13"/>
        <v>Download</v>
      </c>
      <c r="AE78" s="13" t="s">
        <v>1567</v>
      </c>
      <c r="AF78" s="14" t="str">
        <f t="shared" si="14"/>
        <v>Download</v>
      </c>
      <c r="AG78" s="13" t="s">
        <v>1568</v>
      </c>
      <c r="AH78" s="14" t="str">
        <f t="shared" si="15"/>
        <v>Download</v>
      </c>
      <c r="AI78" s="21" t="s">
        <v>2042</v>
      </c>
      <c r="AJ78" s="4" t="s">
        <v>2039</v>
      </c>
      <c r="AK78" s="21" t="s">
        <v>2045</v>
      </c>
      <c r="AL78" s="21" t="s">
        <v>2040</v>
      </c>
    </row>
    <row r="79" spans="1:38" ht="99.9" customHeight="1" x14ac:dyDescent="0.3">
      <c r="A79" s="11" t="s">
        <v>1569</v>
      </c>
      <c r="B79" s="11">
        <v>102</v>
      </c>
      <c r="C79" s="21" t="s">
        <v>2714</v>
      </c>
      <c r="D79" s="35" t="s">
        <v>2103</v>
      </c>
      <c r="E79" s="11" t="s">
        <v>427</v>
      </c>
      <c r="F79" s="37" t="s">
        <v>2123</v>
      </c>
      <c r="G79" s="12" t="s">
        <v>1570</v>
      </c>
      <c r="H79" s="12" t="s">
        <v>1571</v>
      </c>
      <c r="I79" s="12" t="s">
        <v>1572</v>
      </c>
      <c r="J79" s="12" t="s">
        <v>1573</v>
      </c>
      <c r="K79" s="54">
        <v>97087950834</v>
      </c>
      <c r="L79" s="13" t="s">
        <v>1574</v>
      </c>
      <c r="M79" s="14" t="str">
        <f t="shared" si="8"/>
        <v>Download</v>
      </c>
      <c r="N79" s="13" t="s">
        <v>1575</v>
      </c>
      <c r="O79" s="14" t="str">
        <f t="shared" si="9"/>
        <v>Download</v>
      </c>
      <c r="P79" s="47">
        <v>44200</v>
      </c>
      <c r="Q79" s="15">
        <v>73810</v>
      </c>
      <c r="R79" s="15">
        <v>51667</v>
      </c>
      <c r="S79" s="12" t="s">
        <v>1576</v>
      </c>
      <c r="T79" s="12" t="s">
        <v>1577</v>
      </c>
      <c r="U79" s="11">
        <v>3926370719</v>
      </c>
      <c r="V79" s="12" t="s">
        <v>1578</v>
      </c>
      <c r="W79" s="13" t="s">
        <v>1579</v>
      </c>
      <c r="X79" s="14" t="str">
        <f t="shared" si="10"/>
        <v>Download</v>
      </c>
      <c r="Y79" s="13" t="s">
        <v>1580</v>
      </c>
      <c r="Z79" s="14" t="str">
        <f t="shared" si="11"/>
        <v>Download</v>
      </c>
      <c r="AA79" s="13" t="s">
        <v>1581</v>
      </c>
      <c r="AB79" s="14" t="str">
        <f t="shared" si="12"/>
        <v>Download</v>
      </c>
      <c r="AC79" s="13" t="s">
        <v>1582</v>
      </c>
      <c r="AD79" s="14" t="str">
        <f t="shared" si="13"/>
        <v>Download</v>
      </c>
      <c r="AE79" s="13" t="s">
        <v>1583</v>
      </c>
      <c r="AF79" s="14" t="str">
        <f t="shared" si="14"/>
        <v>Download</v>
      </c>
      <c r="AG79" s="13" t="s">
        <v>1584</v>
      </c>
      <c r="AH79" s="14" t="str">
        <f t="shared" si="15"/>
        <v>Download</v>
      </c>
      <c r="AI79" s="21" t="s">
        <v>2042</v>
      </c>
      <c r="AJ79" s="4" t="s">
        <v>2039</v>
      </c>
      <c r="AK79" s="21" t="s">
        <v>2045</v>
      </c>
      <c r="AL79" s="21" t="s">
        <v>2040</v>
      </c>
    </row>
    <row r="80" spans="1:38" ht="99.9" customHeight="1" x14ac:dyDescent="0.3">
      <c r="A80" s="11" t="s">
        <v>1585</v>
      </c>
      <c r="B80" s="11">
        <v>16</v>
      </c>
      <c r="C80" s="21" t="s">
        <v>2714</v>
      </c>
      <c r="D80" s="35" t="s">
        <v>2104</v>
      </c>
      <c r="E80" s="11" t="s">
        <v>561</v>
      </c>
      <c r="F80" s="37" t="s">
        <v>2131</v>
      </c>
      <c r="G80" s="12" t="s">
        <v>1586</v>
      </c>
      <c r="H80" s="12" t="s">
        <v>1587</v>
      </c>
      <c r="I80" s="12">
        <v>3382376132</v>
      </c>
      <c r="J80" s="12" t="s">
        <v>1588</v>
      </c>
      <c r="K80" s="54">
        <v>90049100663</v>
      </c>
      <c r="L80" s="13" t="s">
        <v>1589</v>
      </c>
      <c r="M80" s="14" t="str">
        <f t="shared" si="8"/>
        <v>Download</v>
      </c>
      <c r="N80" s="13" t="s">
        <v>1590</v>
      </c>
      <c r="O80" s="14" t="str">
        <f t="shared" si="9"/>
        <v>Download</v>
      </c>
      <c r="P80" s="47">
        <v>97500</v>
      </c>
      <c r="Q80" s="15">
        <v>67360.3</v>
      </c>
      <c r="R80" s="15">
        <v>47152.21</v>
      </c>
      <c r="S80" s="12" t="s">
        <v>1591</v>
      </c>
      <c r="T80" s="12" t="s">
        <v>1592</v>
      </c>
      <c r="U80" s="11">
        <v>3382376132</v>
      </c>
      <c r="V80" s="12" t="s">
        <v>1587</v>
      </c>
      <c r="W80" s="13" t="s">
        <v>1593</v>
      </c>
      <c r="X80" s="14" t="str">
        <f t="shared" si="10"/>
        <v>Download</v>
      </c>
      <c r="Y80" s="13" t="s">
        <v>1594</v>
      </c>
      <c r="Z80" s="14" t="str">
        <f t="shared" si="11"/>
        <v>Download</v>
      </c>
      <c r="AA80" s="13" t="s">
        <v>1595</v>
      </c>
      <c r="AB80" s="14" t="str">
        <f t="shared" si="12"/>
        <v>Download</v>
      </c>
      <c r="AC80" s="13" t="s">
        <v>1596</v>
      </c>
      <c r="AD80" s="14" t="str">
        <f t="shared" si="13"/>
        <v>Download</v>
      </c>
      <c r="AE80" s="13" t="s">
        <v>1597</v>
      </c>
      <c r="AF80" s="14" t="str">
        <f t="shared" si="14"/>
        <v>Download</v>
      </c>
      <c r="AG80" s="13" t="s">
        <v>1598</v>
      </c>
      <c r="AH80" s="14" t="str">
        <f t="shared" si="15"/>
        <v>Download</v>
      </c>
      <c r="AI80" s="21" t="s">
        <v>2042</v>
      </c>
      <c r="AJ80" s="4" t="s">
        <v>2039</v>
      </c>
      <c r="AK80" s="21" t="s">
        <v>2045</v>
      </c>
      <c r="AL80" s="21" t="s">
        <v>2040</v>
      </c>
    </row>
    <row r="81" spans="1:38" ht="99.9" customHeight="1" x14ac:dyDescent="0.3">
      <c r="A81" s="11" t="s">
        <v>1599</v>
      </c>
      <c r="B81" s="11">
        <v>50</v>
      </c>
      <c r="C81" s="21" t="s">
        <v>2714</v>
      </c>
      <c r="D81" s="35" t="s">
        <v>2105</v>
      </c>
      <c r="E81" s="11" t="s">
        <v>123</v>
      </c>
      <c r="F81" s="37" t="s">
        <v>124</v>
      </c>
      <c r="G81" s="12" t="s">
        <v>1602</v>
      </c>
      <c r="H81" s="12" t="s">
        <v>1603</v>
      </c>
      <c r="I81" s="12">
        <v>3358022647</v>
      </c>
      <c r="J81" s="12" t="s">
        <v>1604</v>
      </c>
      <c r="K81" s="54" t="s">
        <v>1392</v>
      </c>
      <c r="L81" s="13" t="s">
        <v>1605</v>
      </c>
      <c r="M81" s="14" t="str">
        <f t="shared" si="8"/>
        <v>Download</v>
      </c>
      <c r="N81" s="13" t="s">
        <v>1606</v>
      </c>
      <c r="O81" s="14" t="str">
        <f t="shared" si="9"/>
        <v>Download</v>
      </c>
      <c r="P81" s="47">
        <v>68009.5</v>
      </c>
      <c r="Q81" s="15">
        <v>35700</v>
      </c>
      <c r="R81" s="15">
        <v>24990</v>
      </c>
      <c r="S81" s="12" t="s">
        <v>1607</v>
      </c>
      <c r="T81" s="12" t="s">
        <v>1608</v>
      </c>
      <c r="U81" s="11">
        <v>3358022647</v>
      </c>
      <c r="V81" s="12" t="s">
        <v>1609</v>
      </c>
      <c r="W81" s="13" t="s">
        <v>1610</v>
      </c>
      <c r="X81" s="14" t="str">
        <f t="shared" si="10"/>
        <v>Download</v>
      </c>
      <c r="Y81" s="13" t="s">
        <v>1611</v>
      </c>
      <c r="Z81" s="14" t="str">
        <f t="shared" si="11"/>
        <v>Download</v>
      </c>
      <c r="AA81" s="13" t="s">
        <v>1612</v>
      </c>
      <c r="AB81" s="14" t="str">
        <f t="shared" si="12"/>
        <v>Download</v>
      </c>
      <c r="AC81" s="13" t="s">
        <v>1613</v>
      </c>
      <c r="AD81" s="14" t="str">
        <f t="shared" si="13"/>
        <v>Download</v>
      </c>
      <c r="AE81" s="13" t="s">
        <v>1614</v>
      </c>
      <c r="AF81" s="14" t="str">
        <f t="shared" si="14"/>
        <v>Download</v>
      </c>
      <c r="AG81" s="13" t="s">
        <v>224</v>
      </c>
      <c r="AH81" s="14"/>
      <c r="AI81" s="21" t="s">
        <v>2042</v>
      </c>
      <c r="AJ81" s="4" t="s">
        <v>2039</v>
      </c>
      <c r="AK81" s="21" t="s">
        <v>2045</v>
      </c>
      <c r="AL81" s="21" t="s">
        <v>2040</v>
      </c>
    </row>
    <row r="82" spans="1:38" ht="99.9" customHeight="1" x14ac:dyDescent="0.3">
      <c r="A82" s="11" t="s">
        <v>1615</v>
      </c>
      <c r="B82" s="11">
        <v>189</v>
      </c>
      <c r="C82" s="21" t="s">
        <v>2714</v>
      </c>
      <c r="D82" s="35" t="s">
        <v>2106</v>
      </c>
      <c r="E82" s="11" t="s">
        <v>873</v>
      </c>
      <c r="F82" s="37" t="s">
        <v>2011</v>
      </c>
      <c r="G82" s="12" t="s">
        <v>1618</v>
      </c>
      <c r="H82" s="12" t="s">
        <v>1619</v>
      </c>
      <c r="I82" s="12">
        <v>3471821797</v>
      </c>
      <c r="J82" s="12" t="s">
        <v>1620</v>
      </c>
      <c r="K82" s="54">
        <v>91051770799</v>
      </c>
      <c r="L82" s="13" t="s">
        <v>1621</v>
      </c>
      <c r="M82" s="14" t="str">
        <f t="shared" si="8"/>
        <v>Download</v>
      </c>
      <c r="N82" s="13" t="s">
        <v>1622</v>
      </c>
      <c r="O82" s="14" t="str">
        <f t="shared" si="9"/>
        <v>Download</v>
      </c>
      <c r="P82" s="47">
        <v>82500</v>
      </c>
      <c r="Q82" s="15">
        <v>90000</v>
      </c>
      <c r="R82" s="15">
        <v>62999.999999999993</v>
      </c>
      <c r="S82" s="12" t="s">
        <v>1623</v>
      </c>
      <c r="T82" s="12" t="s">
        <v>1624</v>
      </c>
      <c r="U82" s="11" t="s">
        <v>1625</v>
      </c>
      <c r="V82" s="12" t="s">
        <v>1619</v>
      </c>
      <c r="W82" s="13" t="s">
        <v>1626</v>
      </c>
      <c r="X82" s="14" t="str">
        <f t="shared" si="10"/>
        <v>Download</v>
      </c>
      <c r="Y82" s="13" t="s">
        <v>1627</v>
      </c>
      <c r="Z82" s="14" t="str">
        <f t="shared" si="11"/>
        <v>Download</v>
      </c>
      <c r="AA82" s="13" t="s">
        <v>1628</v>
      </c>
      <c r="AB82" s="14" t="str">
        <f t="shared" si="12"/>
        <v>Download</v>
      </c>
      <c r="AC82" s="13" t="s">
        <v>1629</v>
      </c>
      <c r="AD82" s="14" t="str">
        <f t="shared" si="13"/>
        <v>Download</v>
      </c>
      <c r="AE82" s="13" t="s">
        <v>1630</v>
      </c>
      <c r="AF82" s="14" t="str">
        <f t="shared" si="14"/>
        <v>Download</v>
      </c>
      <c r="AG82" s="13" t="s">
        <v>1631</v>
      </c>
      <c r="AH82" s="14" t="str">
        <f t="shared" si="15"/>
        <v>Download</v>
      </c>
      <c r="AI82" s="21" t="s">
        <v>2042</v>
      </c>
      <c r="AJ82" s="4" t="s">
        <v>2039</v>
      </c>
      <c r="AK82" s="21" t="s">
        <v>2045</v>
      </c>
      <c r="AL82" s="21" t="s">
        <v>2040</v>
      </c>
    </row>
    <row r="83" spans="1:38" ht="99.9" customHeight="1" x14ac:dyDescent="0.3">
      <c r="A83" s="11" t="s">
        <v>1632</v>
      </c>
      <c r="B83" s="11">
        <v>26</v>
      </c>
      <c r="C83" s="21" t="s">
        <v>2714</v>
      </c>
      <c r="D83" s="35" t="s">
        <v>1867</v>
      </c>
      <c r="E83" s="11" t="s">
        <v>66</v>
      </c>
      <c r="F83" s="37" t="s">
        <v>67</v>
      </c>
      <c r="G83" s="12" t="s">
        <v>1633</v>
      </c>
      <c r="H83" s="12" t="s">
        <v>1634</v>
      </c>
      <c r="I83" s="12" t="s">
        <v>1635</v>
      </c>
      <c r="J83" s="12" t="s">
        <v>1636</v>
      </c>
      <c r="K83" s="54">
        <v>97980970582</v>
      </c>
      <c r="L83" s="13" t="s">
        <v>1637</v>
      </c>
      <c r="M83" s="14" t="str">
        <f t="shared" si="8"/>
        <v>Download</v>
      </c>
      <c r="N83" s="13" t="s">
        <v>1638</v>
      </c>
      <c r="O83" s="14" t="str">
        <f t="shared" si="9"/>
        <v>Download</v>
      </c>
      <c r="P83" s="47">
        <v>82500</v>
      </c>
      <c r="Q83" s="15">
        <v>21843</v>
      </c>
      <c r="R83" s="15">
        <v>15290.099999999999</v>
      </c>
      <c r="S83" s="12" t="s">
        <v>622</v>
      </c>
      <c r="T83" s="12" t="s">
        <v>1639</v>
      </c>
      <c r="U83" s="11" t="s">
        <v>1640</v>
      </c>
      <c r="V83" s="12" t="s">
        <v>1641</v>
      </c>
      <c r="W83" s="13" t="s">
        <v>1642</v>
      </c>
      <c r="X83" s="14" t="str">
        <f t="shared" si="10"/>
        <v>Download</v>
      </c>
      <c r="Y83" s="13" t="s">
        <v>1643</v>
      </c>
      <c r="Z83" s="14" t="str">
        <f t="shared" si="11"/>
        <v>Download</v>
      </c>
      <c r="AA83" s="13" t="s">
        <v>1644</v>
      </c>
      <c r="AB83" s="14" t="str">
        <f t="shared" si="12"/>
        <v>Download</v>
      </c>
      <c r="AC83" s="13" t="s">
        <v>1645</v>
      </c>
      <c r="AD83" s="14" t="str">
        <f t="shared" si="13"/>
        <v>Download</v>
      </c>
      <c r="AE83" s="13" t="s">
        <v>1646</v>
      </c>
      <c r="AF83" s="14" t="str">
        <f t="shared" si="14"/>
        <v>Download</v>
      </c>
      <c r="AG83" s="13" t="s">
        <v>1647</v>
      </c>
      <c r="AH83" s="14" t="str">
        <f t="shared" si="15"/>
        <v>Download</v>
      </c>
      <c r="AI83" s="21" t="s">
        <v>2042</v>
      </c>
      <c r="AJ83" s="4" t="s">
        <v>2039</v>
      </c>
      <c r="AK83" s="21" t="s">
        <v>2045</v>
      </c>
      <c r="AL83" s="21" t="s">
        <v>2040</v>
      </c>
    </row>
    <row r="84" spans="1:38" ht="99.9" customHeight="1" x14ac:dyDescent="0.3">
      <c r="A84" s="11" t="s">
        <v>1648</v>
      </c>
      <c r="B84" s="11">
        <v>24</v>
      </c>
      <c r="C84" s="21" t="s">
        <v>2714</v>
      </c>
      <c r="D84" s="35" t="s">
        <v>1140</v>
      </c>
      <c r="E84" s="11" t="s">
        <v>50</v>
      </c>
      <c r="F84" s="37" t="s">
        <v>477</v>
      </c>
      <c r="G84" s="12" t="s">
        <v>1649</v>
      </c>
      <c r="H84" s="12" t="s">
        <v>1650</v>
      </c>
      <c r="I84" s="12">
        <v>393477687121</v>
      </c>
      <c r="J84" s="12" t="s">
        <v>1651</v>
      </c>
      <c r="K84" s="54" t="s">
        <v>1141</v>
      </c>
      <c r="L84" s="13" t="s">
        <v>1652</v>
      </c>
      <c r="M84" s="14" t="str">
        <f t="shared" si="8"/>
        <v>Download</v>
      </c>
      <c r="N84" s="13" t="s">
        <v>1653</v>
      </c>
      <c r="O84" s="14" t="str">
        <f t="shared" si="9"/>
        <v>Download</v>
      </c>
      <c r="P84" s="47">
        <v>36400</v>
      </c>
      <c r="Q84" s="15">
        <v>86640</v>
      </c>
      <c r="R84" s="15">
        <v>60647.999999999993</v>
      </c>
      <c r="S84" s="12" t="s">
        <v>1654</v>
      </c>
      <c r="T84" s="12" t="s">
        <v>1655</v>
      </c>
      <c r="U84" s="11">
        <v>3477687121</v>
      </c>
      <c r="V84" s="12" t="s">
        <v>1656</v>
      </c>
      <c r="W84" s="13" t="s">
        <v>1657</v>
      </c>
      <c r="X84" s="14" t="str">
        <f t="shared" si="10"/>
        <v>Download</v>
      </c>
      <c r="Y84" s="13" t="s">
        <v>1658</v>
      </c>
      <c r="Z84" s="14" t="str">
        <f t="shared" si="11"/>
        <v>Download</v>
      </c>
      <c r="AA84" s="13" t="s">
        <v>1659</v>
      </c>
      <c r="AB84" s="14" t="str">
        <f t="shared" si="12"/>
        <v>Download</v>
      </c>
      <c r="AC84" s="13" t="s">
        <v>1660</v>
      </c>
      <c r="AD84" s="14" t="str">
        <f t="shared" si="13"/>
        <v>Download</v>
      </c>
      <c r="AE84" s="13" t="s">
        <v>1661</v>
      </c>
      <c r="AF84" s="14" t="str">
        <f t="shared" si="14"/>
        <v>Download</v>
      </c>
      <c r="AG84" s="13" t="s">
        <v>1662</v>
      </c>
      <c r="AH84" s="14" t="str">
        <f t="shared" si="15"/>
        <v>Download</v>
      </c>
      <c r="AI84" s="21" t="s">
        <v>2042</v>
      </c>
      <c r="AJ84" s="4" t="s">
        <v>2039</v>
      </c>
      <c r="AK84" s="21" t="s">
        <v>2045</v>
      </c>
      <c r="AL84" s="21" t="s">
        <v>2040</v>
      </c>
    </row>
    <row r="85" spans="1:38" ht="99.9" customHeight="1" x14ac:dyDescent="0.3">
      <c r="A85" s="11" t="s">
        <v>1663</v>
      </c>
      <c r="B85" s="11">
        <v>260</v>
      </c>
      <c r="C85" s="21" t="s">
        <v>2714</v>
      </c>
      <c r="D85" s="35" t="s">
        <v>2107</v>
      </c>
      <c r="E85" s="11" t="s">
        <v>155</v>
      </c>
      <c r="F85" s="37" t="s">
        <v>2129</v>
      </c>
      <c r="G85" s="12" t="s">
        <v>1664</v>
      </c>
      <c r="H85" s="12" t="s">
        <v>1665</v>
      </c>
      <c r="I85" s="12">
        <v>335434549</v>
      </c>
      <c r="J85" s="12" t="s">
        <v>1666</v>
      </c>
      <c r="K85" s="54" t="s">
        <v>1441</v>
      </c>
      <c r="L85" s="13" t="s">
        <v>1667</v>
      </c>
      <c r="M85" s="14" t="str">
        <f t="shared" si="8"/>
        <v>Download</v>
      </c>
      <c r="N85" s="13" t="s">
        <v>1668</v>
      </c>
      <c r="O85" s="14" t="str">
        <f t="shared" si="9"/>
        <v>Download</v>
      </c>
      <c r="P85" s="47">
        <v>96200</v>
      </c>
      <c r="Q85" s="15">
        <v>64000</v>
      </c>
      <c r="R85" s="15">
        <v>44800</v>
      </c>
      <c r="S85" s="12" t="s">
        <v>1669</v>
      </c>
      <c r="T85" s="12" t="s">
        <v>1670</v>
      </c>
      <c r="U85" s="11">
        <v>3939443826</v>
      </c>
      <c r="V85" s="12" t="s">
        <v>1665</v>
      </c>
      <c r="W85" s="13" t="s">
        <v>1671</v>
      </c>
      <c r="X85" s="14" t="str">
        <f t="shared" si="10"/>
        <v>Download</v>
      </c>
      <c r="Y85" s="13" t="s">
        <v>1672</v>
      </c>
      <c r="Z85" s="14" t="str">
        <f t="shared" si="11"/>
        <v>Download</v>
      </c>
      <c r="AA85" s="13" t="s">
        <v>1673</v>
      </c>
      <c r="AB85" s="14" t="str">
        <f t="shared" si="12"/>
        <v>Download</v>
      </c>
      <c r="AC85" s="13" t="s">
        <v>1674</v>
      </c>
      <c r="AD85" s="14" t="str">
        <f t="shared" si="13"/>
        <v>Download</v>
      </c>
      <c r="AE85" s="13" t="s">
        <v>1675</v>
      </c>
      <c r="AF85" s="14" t="str">
        <f t="shared" si="14"/>
        <v>Download</v>
      </c>
      <c r="AG85" s="13" t="s">
        <v>224</v>
      </c>
      <c r="AH85" s="14"/>
      <c r="AI85" s="21" t="s">
        <v>2042</v>
      </c>
      <c r="AJ85" s="4" t="s">
        <v>2039</v>
      </c>
      <c r="AK85" s="21" t="s">
        <v>2045</v>
      </c>
      <c r="AL85" s="21" t="s">
        <v>2040</v>
      </c>
    </row>
    <row r="86" spans="1:38" ht="99.9" customHeight="1" x14ac:dyDescent="0.3">
      <c r="A86" s="11" t="s">
        <v>1676</v>
      </c>
      <c r="B86" s="11">
        <v>135</v>
      </c>
      <c r="C86" s="21" t="s">
        <v>2714</v>
      </c>
      <c r="D86" s="35" t="s">
        <v>2108</v>
      </c>
      <c r="E86" s="11" t="s">
        <v>66</v>
      </c>
      <c r="F86" s="37" t="s">
        <v>67</v>
      </c>
      <c r="G86" s="12" t="s">
        <v>1677</v>
      </c>
      <c r="H86" s="12" t="s">
        <v>1678</v>
      </c>
      <c r="I86" s="12">
        <v>3398954312</v>
      </c>
      <c r="J86" s="12" t="s">
        <v>1679</v>
      </c>
      <c r="K86" s="54">
        <v>97796570584</v>
      </c>
      <c r="L86" s="13" t="s">
        <v>1680</v>
      </c>
      <c r="M86" s="14" t="str">
        <f t="shared" si="8"/>
        <v>Download</v>
      </c>
      <c r="N86" s="13" t="s">
        <v>1681</v>
      </c>
      <c r="O86" s="14" t="str">
        <f t="shared" si="9"/>
        <v>Download</v>
      </c>
      <c r="P86" s="47">
        <v>97500</v>
      </c>
      <c r="Q86" s="15">
        <v>19260</v>
      </c>
      <c r="R86" s="15">
        <v>13482</v>
      </c>
      <c r="S86" s="12" t="s">
        <v>1682</v>
      </c>
      <c r="T86" s="12" t="s">
        <v>1683</v>
      </c>
      <c r="U86" s="11">
        <v>3398954312</v>
      </c>
      <c r="V86" s="12" t="s">
        <v>1678</v>
      </c>
      <c r="W86" s="13" t="s">
        <v>1684</v>
      </c>
      <c r="X86" s="14" t="str">
        <f t="shared" si="10"/>
        <v>Download</v>
      </c>
      <c r="Y86" s="13" t="s">
        <v>1685</v>
      </c>
      <c r="Z86" s="14" t="str">
        <f t="shared" si="11"/>
        <v>Download</v>
      </c>
      <c r="AA86" s="13" t="s">
        <v>1686</v>
      </c>
      <c r="AB86" s="14" t="str">
        <f t="shared" si="12"/>
        <v>Download</v>
      </c>
      <c r="AC86" s="13" t="s">
        <v>1687</v>
      </c>
      <c r="AD86" s="14" t="str">
        <f t="shared" si="13"/>
        <v>Download</v>
      </c>
      <c r="AE86" s="13" t="s">
        <v>1688</v>
      </c>
      <c r="AF86" s="14" t="str">
        <f t="shared" si="14"/>
        <v>Download</v>
      </c>
      <c r="AG86" s="13" t="s">
        <v>1689</v>
      </c>
      <c r="AH86" s="14" t="str">
        <f t="shared" si="15"/>
        <v>Download</v>
      </c>
      <c r="AI86" s="21" t="s">
        <v>2042</v>
      </c>
      <c r="AJ86" s="4" t="s">
        <v>2039</v>
      </c>
      <c r="AK86" s="21" t="s">
        <v>2045</v>
      </c>
      <c r="AL86" s="21" t="s">
        <v>2040</v>
      </c>
    </row>
    <row r="87" spans="1:38" ht="99.9" customHeight="1" x14ac:dyDescent="0.3">
      <c r="A87" s="11" t="s">
        <v>1690</v>
      </c>
      <c r="B87" s="11">
        <v>8</v>
      </c>
      <c r="C87" s="21" t="s">
        <v>2714</v>
      </c>
      <c r="D87" s="35" t="s">
        <v>2109</v>
      </c>
      <c r="E87" s="11" t="s">
        <v>50</v>
      </c>
      <c r="F87" s="37" t="s">
        <v>477</v>
      </c>
      <c r="G87" s="12" t="s">
        <v>1691</v>
      </c>
      <c r="H87" s="12" t="s">
        <v>1692</v>
      </c>
      <c r="I87" s="12">
        <v>3476459765</v>
      </c>
      <c r="J87" s="12" t="s">
        <v>1693</v>
      </c>
      <c r="K87" s="54">
        <v>98039330174</v>
      </c>
      <c r="L87" s="13" t="s">
        <v>1694</v>
      </c>
      <c r="M87" s="14" t="str">
        <f t="shared" si="8"/>
        <v>Download</v>
      </c>
      <c r="N87" s="13" t="s">
        <v>1695</v>
      </c>
      <c r="O87" s="14" t="str">
        <f t="shared" si="9"/>
        <v>Download</v>
      </c>
      <c r="P87" s="47">
        <v>36400</v>
      </c>
      <c r="Q87" s="15">
        <v>65346</v>
      </c>
      <c r="R87" s="15">
        <v>45742.2</v>
      </c>
      <c r="S87" s="12" t="s">
        <v>1696</v>
      </c>
      <c r="T87" s="12" t="s">
        <v>1697</v>
      </c>
      <c r="U87" s="11">
        <v>3476459675</v>
      </c>
      <c r="V87" s="12" t="s">
        <v>1698</v>
      </c>
      <c r="W87" s="13" t="s">
        <v>1699</v>
      </c>
      <c r="X87" s="14" t="str">
        <f t="shared" si="10"/>
        <v>Download</v>
      </c>
      <c r="Y87" s="13" t="s">
        <v>1700</v>
      </c>
      <c r="Z87" s="14" t="str">
        <f t="shared" si="11"/>
        <v>Download</v>
      </c>
      <c r="AA87" s="13" t="s">
        <v>1701</v>
      </c>
      <c r="AB87" s="14" t="str">
        <f t="shared" si="12"/>
        <v>Download</v>
      </c>
      <c r="AC87" s="13" t="s">
        <v>1702</v>
      </c>
      <c r="AD87" s="14" t="str">
        <f t="shared" si="13"/>
        <v>Download</v>
      </c>
      <c r="AE87" s="13" t="s">
        <v>1703</v>
      </c>
      <c r="AF87" s="14" t="str">
        <f t="shared" si="14"/>
        <v>Download</v>
      </c>
      <c r="AG87" s="13" t="s">
        <v>1704</v>
      </c>
      <c r="AH87" s="14" t="str">
        <f t="shared" si="15"/>
        <v>Download</v>
      </c>
      <c r="AI87" s="21" t="s">
        <v>2042</v>
      </c>
      <c r="AJ87" s="4" t="s">
        <v>2039</v>
      </c>
      <c r="AK87" s="21" t="s">
        <v>2045</v>
      </c>
      <c r="AL87" s="21" t="s">
        <v>2040</v>
      </c>
    </row>
    <row r="88" spans="1:38" ht="99.9" customHeight="1" x14ac:dyDescent="0.3">
      <c r="A88" s="11" t="s">
        <v>1705</v>
      </c>
      <c r="B88" s="11">
        <v>83</v>
      </c>
      <c r="C88" s="21" t="s">
        <v>2714</v>
      </c>
      <c r="D88" s="35" t="s">
        <v>2110</v>
      </c>
      <c r="E88" s="11" t="s">
        <v>66</v>
      </c>
      <c r="F88" s="37" t="s">
        <v>67</v>
      </c>
      <c r="G88" s="12" t="s">
        <v>1706</v>
      </c>
      <c r="H88" s="12" t="s">
        <v>1707</v>
      </c>
      <c r="I88" s="12" t="s">
        <v>1708</v>
      </c>
      <c r="J88" s="12" t="s">
        <v>1709</v>
      </c>
      <c r="K88" s="54">
        <v>14766281001</v>
      </c>
      <c r="L88" s="13" t="s">
        <v>1710</v>
      </c>
      <c r="M88" s="14" t="str">
        <f t="shared" si="8"/>
        <v>Download</v>
      </c>
      <c r="N88" s="13" t="s">
        <v>1711</v>
      </c>
      <c r="O88" s="14" t="str">
        <f t="shared" si="9"/>
        <v>Download</v>
      </c>
      <c r="P88" s="47">
        <v>97487</v>
      </c>
      <c r="Q88" s="15">
        <v>58750</v>
      </c>
      <c r="R88" s="15">
        <v>41125</v>
      </c>
      <c r="S88" s="12" t="s">
        <v>1712</v>
      </c>
      <c r="T88" s="12" t="s">
        <v>1713</v>
      </c>
      <c r="U88" s="11" t="s">
        <v>1708</v>
      </c>
      <c r="V88" s="12" t="s">
        <v>1707</v>
      </c>
      <c r="W88" s="13" t="s">
        <v>1714</v>
      </c>
      <c r="X88" s="14" t="str">
        <f t="shared" si="10"/>
        <v>Download</v>
      </c>
      <c r="Y88" s="13" t="s">
        <v>1715</v>
      </c>
      <c r="Z88" s="14" t="str">
        <f t="shared" si="11"/>
        <v>Download</v>
      </c>
      <c r="AA88" s="13" t="s">
        <v>1716</v>
      </c>
      <c r="AB88" s="14" t="str">
        <f t="shared" si="12"/>
        <v>Download</v>
      </c>
      <c r="AC88" s="13" t="s">
        <v>1717</v>
      </c>
      <c r="AD88" s="14" t="str">
        <f t="shared" si="13"/>
        <v>Download</v>
      </c>
      <c r="AE88" s="13" t="s">
        <v>1718</v>
      </c>
      <c r="AF88" s="14" t="str">
        <f t="shared" si="14"/>
        <v>Download</v>
      </c>
      <c r="AG88" s="13" t="s">
        <v>224</v>
      </c>
      <c r="AH88" s="14"/>
      <c r="AI88" s="21" t="s">
        <v>2042</v>
      </c>
      <c r="AJ88" s="4" t="s">
        <v>2039</v>
      </c>
      <c r="AK88" s="21" t="s">
        <v>2045</v>
      </c>
      <c r="AL88" s="21" t="s">
        <v>2040</v>
      </c>
    </row>
    <row r="89" spans="1:38" ht="99.9" customHeight="1" x14ac:dyDescent="0.3">
      <c r="A89" s="11" t="s">
        <v>1719</v>
      </c>
      <c r="B89" s="11">
        <v>230</v>
      </c>
      <c r="C89" s="21" t="s">
        <v>2714</v>
      </c>
      <c r="D89" s="35" t="s">
        <v>2111</v>
      </c>
      <c r="E89" s="11" t="s">
        <v>50</v>
      </c>
      <c r="F89" s="37" t="s">
        <v>1895</v>
      </c>
      <c r="G89" s="12" t="s">
        <v>1720</v>
      </c>
      <c r="H89" s="12" t="s">
        <v>1721</v>
      </c>
      <c r="I89" s="12" t="s">
        <v>1722</v>
      </c>
      <c r="J89" s="12" t="s">
        <v>1723</v>
      </c>
      <c r="K89" s="54">
        <v>95088910138</v>
      </c>
      <c r="L89" s="13" t="s">
        <v>1724</v>
      </c>
      <c r="M89" s="14" t="str">
        <f t="shared" si="8"/>
        <v>Download</v>
      </c>
      <c r="N89" s="13" t="s">
        <v>1725</v>
      </c>
      <c r="O89" s="14" t="str">
        <f t="shared" si="9"/>
        <v>Download</v>
      </c>
      <c r="P89" s="47">
        <v>92296.847500000003</v>
      </c>
      <c r="Q89" s="15">
        <v>88884</v>
      </c>
      <c r="R89" s="15">
        <v>62218.799999999996</v>
      </c>
      <c r="S89" s="12" t="s">
        <v>1726</v>
      </c>
      <c r="T89" s="12" t="s">
        <v>1727</v>
      </c>
      <c r="U89" s="11" t="s">
        <v>1722</v>
      </c>
      <c r="V89" s="12" t="s">
        <v>1728</v>
      </c>
      <c r="W89" s="13" t="s">
        <v>1729</v>
      </c>
      <c r="X89" s="14" t="str">
        <f t="shared" si="10"/>
        <v>Download</v>
      </c>
      <c r="Y89" s="13" t="s">
        <v>1730</v>
      </c>
      <c r="Z89" s="14" t="str">
        <f t="shared" si="11"/>
        <v>Download</v>
      </c>
      <c r="AA89" s="13" t="s">
        <v>1731</v>
      </c>
      <c r="AB89" s="14" t="str">
        <f t="shared" si="12"/>
        <v>Download</v>
      </c>
      <c r="AC89" s="13" t="s">
        <v>1732</v>
      </c>
      <c r="AD89" s="14" t="str">
        <f t="shared" si="13"/>
        <v>Download</v>
      </c>
      <c r="AE89" s="13" t="s">
        <v>1733</v>
      </c>
      <c r="AF89" s="14" t="str">
        <f t="shared" si="14"/>
        <v>Download</v>
      </c>
      <c r="AG89" s="13" t="s">
        <v>1734</v>
      </c>
      <c r="AH89" s="14" t="str">
        <f t="shared" si="15"/>
        <v>Download</v>
      </c>
      <c r="AI89" s="21" t="s">
        <v>2042</v>
      </c>
      <c r="AJ89" s="4" t="s">
        <v>2039</v>
      </c>
      <c r="AK89" s="21" t="s">
        <v>2045</v>
      </c>
      <c r="AL89" s="21" t="s">
        <v>2040</v>
      </c>
    </row>
    <row r="90" spans="1:38" ht="99.9" customHeight="1" x14ac:dyDescent="0.3">
      <c r="A90" s="11" t="s">
        <v>1735</v>
      </c>
      <c r="B90" s="11">
        <v>227</v>
      </c>
      <c r="C90" s="21" t="s">
        <v>2714</v>
      </c>
      <c r="D90" s="35" t="s">
        <v>806</v>
      </c>
      <c r="E90" s="11" t="s">
        <v>378</v>
      </c>
      <c r="F90" s="37" t="s">
        <v>511</v>
      </c>
      <c r="G90" s="12" t="s">
        <v>1736</v>
      </c>
      <c r="H90" s="12" t="s">
        <v>1737</v>
      </c>
      <c r="I90" s="12">
        <v>3384769765</v>
      </c>
      <c r="J90" s="12" t="s">
        <v>1738</v>
      </c>
      <c r="K90" s="54">
        <v>94085670308</v>
      </c>
      <c r="L90" s="13" t="s">
        <v>1739</v>
      </c>
      <c r="M90" s="14" t="str">
        <f t="shared" si="8"/>
        <v>Download</v>
      </c>
      <c r="N90" s="13" t="s">
        <v>1740</v>
      </c>
      <c r="O90" s="14" t="str">
        <f t="shared" si="9"/>
        <v>Download</v>
      </c>
      <c r="P90" s="47">
        <v>54750</v>
      </c>
      <c r="Q90" s="15">
        <v>105000</v>
      </c>
      <c r="R90" s="15">
        <v>73500</v>
      </c>
      <c r="S90" s="12" t="s">
        <v>1741</v>
      </c>
      <c r="T90" s="12" t="s">
        <v>1742</v>
      </c>
      <c r="U90" s="11">
        <v>3389367619</v>
      </c>
      <c r="V90" s="12" t="s">
        <v>1743</v>
      </c>
      <c r="W90" s="13" t="s">
        <v>1744</v>
      </c>
      <c r="X90" s="14" t="str">
        <f t="shared" si="10"/>
        <v>Download</v>
      </c>
      <c r="Y90" s="13" t="s">
        <v>1745</v>
      </c>
      <c r="Z90" s="14" t="str">
        <f t="shared" si="11"/>
        <v>Download</v>
      </c>
      <c r="AA90" s="13" t="s">
        <v>1746</v>
      </c>
      <c r="AB90" s="14" t="str">
        <f t="shared" si="12"/>
        <v>Download</v>
      </c>
      <c r="AC90" s="13" t="s">
        <v>1747</v>
      </c>
      <c r="AD90" s="14" t="str">
        <f t="shared" si="13"/>
        <v>Download</v>
      </c>
      <c r="AE90" s="13" t="s">
        <v>1748</v>
      </c>
      <c r="AF90" s="14" t="str">
        <f t="shared" si="14"/>
        <v>Download</v>
      </c>
      <c r="AG90" s="13" t="s">
        <v>1749</v>
      </c>
      <c r="AH90" s="14" t="str">
        <f t="shared" si="15"/>
        <v>Download</v>
      </c>
      <c r="AI90" s="21" t="s">
        <v>2042</v>
      </c>
      <c r="AJ90" s="4" t="s">
        <v>2039</v>
      </c>
      <c r="AK90" s="21" t="s">
        <v>2045</v>
      </c>
      <c r="AL90" s="21" t="s">
        <v>2040</v>
      </c>
    </row>
    <row r="91" spans="1:38" ht="99.9" customHeight="1" x14ac:dyDescent="0.3">
      <c r="A91" s="11" t="s">
        <v>1750</v>
      </c>
      <c r="B91" s="11">
        <v>33</v>
      </c>
      <c r="C91" s="21" t="s">
        <v>2714</v>
      </c>
      <c r="D91" s="35" t="s">
        <v>1866</v>
      </c>
      <c r="E91" s="11" t="s">
        <v>95</v>
      </c>
      <c r="F91" s="37" t="s">
        <v>96</v>
      </c>
      <c r="G91" s="12" t="s">
        <v>1751</v>
      </c>
      <c r="H91" s="12" t="s">
        <v>1752</v>
      </c>
      <c r="I91" s="12">
        <v>393381777932</v>
      </c>
      <c r="J91" s="12" t="s">
        <v>1753</v>
      </c>
      <c r="K91" s="54">
        <v>97233950159</v>
      </c>
      <c r="L91" s="13" t="s">
        <v>1754</v>
      </c>
      <c r="M91" s="14" t="str">
        <f t="shared" si="8"/>
        <v>Download</v>
      </c>
      <c r="N91" s="13" t="s">
        <v>1755</v>
      </c>
      <c r="O91" s="14" t="str">
        <f t="shared" si="9"/>
        <v>Download</v>
      </c>
      <c r="P91" s="47">
        <v>81951.100000000006</v>
      </c>
      <c r="Q91" s="15">
        <v>96950</v>
      </c>
      <c r="R91" s="15">
        <v>67865</v>
      </c>
      <c r="S91" s="12" t="s">
        <v>1756</v>
      </c>
      <c r="T91" s="12" t="s">
        <v>1757</v>
      </c>
      <c r="U91" s="11">
        <v>3381777932</v>
      </c>
      <c r="V91" s="12" t="s">
        <v>1758</v>
      </c>
      <c r="W91" s="13" t="s">
        <v>1759</v>
      </c>
      <c r="X91" s="14" t="str">
        <f t="shared" si="10"/>
        <v>Download</v>
      </c>
      <c r="Y91" s="13" t="s">
        <v>1760</v>
      </c>
      <c r="Z91" s="14" t="str">
        <f t="shared" si="11"/>
        <v>Download</v>
      </c>
      <c r="AA91" s="13" t="s">
        <v>1761</v>
      </c>
      <c r="AB91" s="14" t="str">
        <f t="shared" si="12"/>
        <v>Download</v>
      </c>
      <c r="AC91" s="13" t="s">
        <v>1762</v>
      </c>
      <c r="AD91" s="14" t="str">
        <f t="shared" si="13"/>
        <v>Download</v>
      </c>
      <c r="AE91" s="13" t="s">
        <v>1763</v>
      </c>
      <c r="AF91" s="14" t="str">
        <f t="shared" si="14"/>
        <v>Download</v>
      </c>
      <c r="AG91" s="13" t="s">
        <v>1764</v>
      </c>
      <c r="AH91" s="14" t="str">
        <f t="shared" si="15"/>
        <v>Download</v>
      </c>
      <c r="AI91" s="21" t="s">
        <v>2042</v>
      </c>
      <c r="AJ91" s="4" t="s">
        <v>2039</v>
      </c>
      <c r="AK91" s="21" t="s">
        <v>2045</v>
      </c>
      <c r="AL91" s="21" t="s">
        <v>2040</v>
      </c>
    </row>
    <row r="92" spans="1:38" ht="99.9" customHeight="1" x14ac:dyDescent="0.3">
      <c r="A92" s="11" t="s">
        <v>1765</v>
      </c>
      <c r="B92" s="11">
        <v>204</v>
      </c>
      <c r="C92" s="21" t="s">
        <v>2714</v>
      </c>
      <c r="D92" s="35" t="s">
        <v>2112</v>
      </c>
      <c r="E92" s="11" t="s">
        <v>196</v>
      </c>
      <c r="F92" s="37" t="s">
        <v>1172</v>
      </c>
      <c r="G92" s="12" t="s">
        <v>1766</v>
      </c>
      <c r="H92" s="12" t="s">
        <v>1767</v>
      </c>
      <c r="I92" s="12" t="s">
        <v>1768</v>
      </c>
      <c r="J92" s="12" t="s">
        <v>1769</v>
      </c>
      <c r="K92" s="54">
        <v>90115720279</v>
      </c>
      <c r="L92" s="13" t="s">
        <v>1770</v>
      </c>
      <c r="M92" s="14" t="str">
        <f t="shared" si="8"/>
        <v>Download</v>
      </c>
      <c r="N92" s="13" t="s">
        <v>1771</v>
      </c>
      <c r="O92" s="14" t="str">
        <f t="shared" si="9"/>
        <v>Download</v>
      </c>
      <c r="P92" s="47">
        <v>97310.2</v>
      </c>
      <c r="Q92" s="15">
        <v>60000</v>
      </c>
      <c r="R92" s="15">
        <v>42000</v>
      </c>
      <c r="S92" s="12" t="s">
        <v>484</v>
      </c>
      <c r="T92" s="12" t="s">
        <v>1772</v>
      </c>
      <c r="U92" s="11">
        <v>3474707488</v>
      </c>
      <c r="V92" s="12" t="s">
        <v>1773</v>
      </c>
      <c r="W92" s="13" t="s">
        <v>1774</v>
      </c>
      <c r="X92" s="14" t="str">
        <f t="shared" si="10"/>
        <v>Download</v>
      </c>
      <c r="Y92" s="13" t="s">
        <v>1775</v>
      </c>
      <c r="Z92" s="14" t="str">
        <f t="shared" si="11"/>
        <v>Download</v>
      </c>
      <c r="AA92" s="13" t="s">
        <v>1776</v>
      </c>
      <c r="AB92" s="14" t="str">
        <f t="shared" si="12"/>
        <v>Download</v>
      </c>
      <c r="AC92" s="13" t="s">
        <v>1777</v>
      </c>
      <c r="AD92" s="14" t="str">
        <f t="shared" si="13"/>
        <v>Download</v>
      </c>
      <c r="AE92" s="13" t="s">
        <v>1778</v>
      </c>
      <c r="AF92" s="14" t="str">
        <f t="shared" si="14"/>
        <v>Download</v>
      </c>
      <c r="AG92" s="13" t="s">
        <v>1779</v>
      </c>
      <c r="AH92" s="14" t="str">
        <f t="shared" si="15"/>
        <v>Download</v>
      </c>
      <c r="AI92" s="21" t="s">
        <v>2042</v>
      </c>
      <c r="AJ92" s="4" t="s">
        <v>2039</v>
      </c>
      <c r="AK92" s="21" t="s">
        <v>2045</v>
      </c>
      <c r="AL92" s="21" t="s">
        <v>2040</v>
      </c>
    </row>
    <row r="93" spans="1:38" ht="99.9" customHeight="1" x14ac:dyDescent="0.3">
      <c r="A93" s="11" t="s">
        <v>1780</v>
      </c>
      <c r="B93" s="11">
        <v>72</v>
      </c>
      <c r="C93" s="21" t="s">
        <v>2714</v>
      </c>
      <c r="D93" s="35" t="s">
        <v>2113</v>
      </c>
      <c r="E93" s="11" t="s">
        <v>578</v>
      </c>
      <c r="F93" s="37" t="s">
        <v>1852</v>
      </c>
      <c r="G93" s="12" t="s">
        <v>1781</v>
      </c>
      <c r="H93" s="12" t="s">
        <v>1782</v>
      </c>
      <c r="I93" s="12">
        <v>3930290888</v>
      </c>
      <c r="J93" s="12" t="s">
        <v>1783</v>
      </c>
      <c r="K93" s="54" t="s">
        <v>2140</v>
      </c>
      <c r="L93" s="13" t="s">
        <v>1784</v>
      </c>
      <c r="M93" s="14" t="str">
        <f t="shared" si="8"/>
        <v>Download</v>
      </c>
      <c r="N93" s="13" t="s">
        <v>1785</v>
      </c>
      <c r="O93" s="14" t="str">
        <f t="shared" si="9"/>
        <v>Download</v>
      </c>
      <c r="P93" s="47" t="s">
        <v>2134</v>
      </c>
      <c r="Q93" s="15">
        <v>66780</v>
      </c>
      <c r="R93" s="15">
        <v>46746</v>
      </c>
      <c r="S93" s="12" t="s">
        <v>1786</v>
      </c>
      <c r="T93" s="12" t="s">
        <v>1787</v>
      </c>
      <c r="U93" s="11" t="s">
        <v>1788</v>
      </c>
      <c r="V93" s="12" t="s">
        <v>1789</v>
      </c>
      <c r="W93" s="13" t="s">
        <v>1790</v>
      </c>
      <c r="X93" s="14" t="str">
        <f t="shared" si="10"/>
        <v>Download</v>
      </c>
      <c r="Y93" s="13" t="s">
        <v>1791</v>
      </c>
      <c r="Z93" s="14" t="str">
        <f t="shared" si="11"/>
        <v>Download</v>
      </c>
      <c r="AA93" s="13" t="s">
        <v>1792</v>
      </c>
      <c r="AB93" s="14" t="str">
        <f t="shared" si="12"/>
        <v>Download</v>
      </c>
      <c r="AC93" s="13" t="s">
        <v>1793</v>
      </c>
      <c r="AD93" s="14" t="str">
        <f t="shared" si="13"/>
        <v>Download</v>
      </c>
      <c r="AE93" s="13" t="s">
        <v>1794</v>
      </c>
      <c r="AF93" s="14" t="str">
        <f t="shared" si="14"/>
        <v>Download</v>
      </c>
      <c r="AG93" s="13" t="s">
        <v>1795</v>
      </c>
      <c r="AH93" s="14" t="str">
        <f t="shared" si="15"/>
        <v>Download</v>
      </c>
      <c r="AI93" s="21" t="s">
        <v>2042</v>
      </c>
      <c r="AJ93" s="4" t="s">
        <v>2039</v>
      </c>
      <c r="AK93" s="21" t="s">
        <v>2045</v>
      </c>
      <c r="AL93" s="21" t="s">
        <v>2040</v>
      </c>
    </row>
    <row r="94" spans="1:38" ht="99.9" customHeight="1" x14ac:dyDescent="0.3">
      <c r="A94" s="11" t="s">
        <v>1796</v>
      </c>
      <c r="B94" s="11">
        <v>13</v>
      </c>
      <c r="C94" s="21" t="s">
        <v>2714</v>
      </c>
      <c r="D94" s="35" t="s">
        <v>2114</v>
      </c>
      <c r="E94" s="11" t="s">
        <v>66</v>
      </c>
      <c r="F94" s="37" t="s">
        <v>67</v>
      </c>
      <c r="G94" s="12" t="s">
        <v>1797</v>
      </c>
      <c r="H94" s="12" t="s">
        <v>1798</v>
      </c>
      <c r="I94" s="12" t="s">
        <v>1799</v>
      </c>
      <c r="J94" s="12" t="s">
        <v>1800</v>
      </c>
      <c r="K94" s="54">
        <v>97145130585</v>
      </c>
      <c r="L94" s="13" t="s">
        <v>1801</v>
      </c>
      <c r="M94" s="14" t="str">
        <f t="shared" si="8"/>
        <v>Download</v>
      </c>
      <c r="N94" s="13" t="s">
        <v>1802</v>
      </c>
      <c r="O94" s="14" t="str">
        <f t="shared" si="9"/>
        <v>Download</v>
      </c>
      <c r="P94" s="47">
        <v>82040.179999999993</v>
      </c>
      <c r="Q94" s="15">
        <v>100304.4</v>
      </c>
      <c r="R94" s="15">
        <v>70213.079999999987</v>
      </c>
      <c r="S94" s="12" t="s">
        <v>1803</v>
      </c>
      <c r="T94" s="12" t="s">
        <v>1804</v>
      </c>
      <c r="U94" s="11" t="s">
        <v>1805</v>
      </c>
      <c r="V94" s="12" t="s">
        <v>1806</v>
      </c>
      <c r="W94" s="13" t="s">
        <v>1807</v>
      </c>
      <c r="X94" s="14" t="str">
        <f t="shared" si="10"/>
        <v>Download</v>
      </c>
      <c r="Y94" s="13" t="s">
        <v>1808</v>
      </c>
      <c r="Z94" s="14" t="str">
        <f t="shared" si="11"/>
        <v>Download</v>
      </c>
      <c r="AA94" s="13" t="s">
        <v>1809</v>
      </c>
      <c r="AB94" s="14" t="str">
        <f t="shared" si="12"/>
        <v>Download</v>
      </c>
      <c r="AC94" s="13" t="s">
        <v>1810</v>
      </c>
      <c r="AD94" s="14" t="str">
        <f t="shared" si="13"/>
        <v>Download</v>
      </c>
      <c r="AE94" s="13" t="s">
        <v>1811</v>
      </c>
      <c r="AF94" s="14" t="str">
        <f t="shared" si="14"/>
        <v>Download</v>
      </c>
      <c r="AG94" s="13" t="s">
        <v>224</v>
      </c>
      <c r="AH94" s="14"/>
      <c r="AI94" s="21" t="s">
        <v>2042</v>
      </c>
      <c r="AJ94" s="4" t="s">
        <v>2039</v>
      </c>
      <c r="AK94" s="21" t="s">
        <v>2045</v>
      </c>
      <c r="AL94" s="21" t="s">
        <v>2040</v>
      </c>
    </row>
    <row r="95" spans="1:38" ht="99.9" customHeight="1" x14ac:dyDescent="0.3">
      <c r="A95" s="11" t="s">
        <v>1812</v>
      </c>
      <c r="B95" s="11">
        <v>237</v>
      </c>
      <c r="C95" s="21" t="s">
        <v>2714</v>
      </c>
      <c r="D95" s="35" t="s">
        <v>2115</v>
      </c>
      <c r="E95" s="11" t="s">
        <v>998</v>
      </c>
      <c r="F95" s="37" t="s">
        <v>1327</v>
      </c>
      <c r="G95" s="12" t="s">
        <v>1813</v>
      </c>
      <c r="H95" s="12" t="s">
        <v>1814</v>
      </c>
      <c r="I95" s="12" t="s">
        <v>1815</v>
      </c>
      <c r="J95" s="12" t="s">
        <v>1816</v>
      </c>
      <c r="K95" s="54">
        <v>97678950011</v>
      </c>
      <c r="L95" s="13" t="s">
        <v>1817</v>
      </c>
      <c r="M95" s="14" t="str">
        <f t="shared" si="8"/>
        <v>Download</v>
      </c>
      <c r="N95" s="13" t="s">
        <v>1818</v>
      </c>
      <c r="O95" s="14" t="str">
        <f t="shared" si="9"/>
        <v>Download</v>
      </c>
      <c r="P95" s="47">
        <v>97500</v>
      </c>
      <c r="Q95" s="15">
        <v>74500</v>
      </c>
      <c r="R95" s="15">
        <v>52150</v>
      </c>
      <c r="S95" s="12" t="s">
        <v>701</v>
      </c>
      <c r="T95" s="12" t="s">
        <v>1132</v>
      </c>
      <c r="U95" s="11" t="s">
        <v>1815</v>
      </c>
      <c r="V95" s="12" t="s">
        <v>1814</v>
      </c>
      <c r="W95" s="13" t="s">
        <v>1819</v>
      </c>
      <c r="X95" s="14" t="str">
        <f t="shared" si="10"/>
        <v>Download</v>
      </c>
      <c r="Y95" s="13" t="s">
        <v>1820</v>
      </c>
      <c r="Z95" s="14" t="str">
        <f t="shared" si="11"/>
        <v>Download</v>
      </c>
      <c r="AA95" s="13" t="s">
        <v>1821</v>
      </c>
      <c r="AB95" s="14" t="str">
        <f t="shared" si="12"/>
        <v>Download</v>
      </c>
      <c r="AC95" s="13" t="s">
        <v>1822</v>
      </c>
      <c r="AD95" s="14" t="str">
        <f t="shared" si="13"/>
        <v>Download</v>
      </c>
      <c r="AE95" s="13" t="s">
        <v>1823</v>
      </c>
      <c r="AF95" s="14" t="str">
        <f t="shared" si="14"/>
        <v>Download</v>
      </c>
      <c r="AG95" s="13" t="s">
        <v>224</v>
      </c>
      <c r="AH95" s="14"/>
      <c r="AI95" s="21" t="s">
        <v>2042</v>
      </c>
      <c r="AJ95" s="4" t="s">
        <v>2039</v>
      </c>
      <c r="AK95" s="21" t="s">
        <v>2045</v>
      </c>
      <c r="AL95" s="21" t="s">
        <v>2040</v>
      </c>
    </row>
    <row r="96" spans="1:38" ht="99.9" customHeight="1" x14ac:dyDescent="0.3">
      <c r="A96" s="11" t="s">
        <v>1824</v>
      </c>
      <c r="B96" s="11">
        <v>179</v>
      </c>
      <c r="C96" s="21" t="s">
        <v>2714</v>
      </c>
      <c r="D96" s="35" t="s">
        <v>2116</v>
      </c>
      <c r="E96" s="19" t="s">
        <v>66</v>
      </c>
      <c r="F96" s="41" t="s">
        <v>67</v>
      </c>
      <c r="G96" s="58" t="s">
        <v>1825</v>
      </c>
      <c r="H96" s="58" t="s">
        <v>1826</v>
      </c>
      <c r="I96" s="58">
        <v>3477806561</v>
      </c>
      <c r="J96" s="58" t="s">
        <v>1827</v>
      </c>
      <c r="K96" s="59">
        <v>97504740586</v>
      </c>
      <c r="L96" s="13" t="s">
        <v>1828</v>
      </c>
      <c r="M96" s="14" t="str">
        <f t="shared" si="8"/>
        <v>Download</v>
      </c>
      <c r="N96" s="13" t="s">
        <v>1829</v>
      </c>
      <c r="O96" s="14" t="str">
        <f t="shared" si="9"/>
        <v>Download</v>
      </c>
      <c r="P96" s="47">
        <v>91000</v>
      </c>
      <c r="Q96" s="15">
        <v>47500</v>
      </c>
      <c r="R96" s="15">
        <v>33250</v>
      </c>
      <c r="S96" s="12" t="s">
        <v>1669</v>
      </c>
      <c r="T96" s="12" t="s">
        <v>1830</v>
      </c>
      <c r="U96" s="11">
        <v>3477806561</v>
      </c>
      <c r="V96" s="12" t="s">
        <v>1831</v>
      </c>
      <c r="W96" s="13" t="s">
        <v>1832</v>
      </c>
      <c r="X96" s="14" t="str">
        <f t="shared" si="10"/>
        <v>Download</v>
      </c>
      <c r="Y96" s="13" t="s">
        <v>1833</v>
      </c>
      <c r="Z96" s="14" t="str">
        <f t="shared" si="11"/>
        <v>Download</v>
      </c>
      <c r="AA96" s="13" t="s">
        <v>1834</v>
      </c>
      <c r="AB96" s="14" t="str">
        <f t="shared" si="12"/>
        <v>Download</v>
      </c>
      <c r="AC96" s="13" t="s">
        <v>1835</v>
      </c>
      <c r="AD96" s="14" t="str">
        <f t="shared" si="13"/>
        <v>Download</v>
      </c>
      <c r="AE96" s="13" t="s">
        <v>1836</v>
      </c>
      <c r="AF96" s="14" t="str">
        <f t="shared" si="14"/>
        <v>Download</v>
      </c>
      <c r="AG96" s="13" t="s">
        <v>1837</v>
      </c>
      <c r="AH96" s="14" t="str">
        <f t="shared" si="15"/>
        <v>Download</v>
      </c>
      <c r="AI96" s="21" t="s">
        <v>2042</v>
      </c>
      <c r="AJ96" s="4" t="s">
        <v>2039</v>
      </c>
      <c r="AK96" s="21" t="s">
        <v>2045</v>
      </c>
      <c r="AL96" s="21" t="s">
        <v>2040</v>
      </c>
    </row>
    <row r="97" spans="1:38" ht="99.9" customHeight="1" x14ac:dyDescent="0.3">
      <c r="A97" s="11" t="s">
        <v>1838</v>
      </c>
      <c r="B97" s="11">
        <v>238</v>
      </c>
      <c r="C97" s="21" t="s">
        <v>2714</v>
      </c>
      <c r="D97" s="35" t="s">
        <v>2117</v>
      </c>
      <c r="E97" s="42" t="s">
        <v>66</v>
      </c>
      <c r="F97" s="37" t="s">
        <v>67</v>
      </c>
      <c r="G97" s="60" t="s">
        <v>1839</v>
      </c>
      <c r="H97" s="60" t="s">
        <v>1840</v>
      </c>
      <c r="I97" s="60">
        <v>3459415528</v>
      </c>
      <c r="J97" s="60" t="s">
        <v>1841</v>
      </c>
      <c r="K97" s="54">
        <v>97753810585</v>
      </c>
      <c r="L97" s="13" t="s">
        <v>1842</v>
      </c>
      <c r="M97" s="14" t="str">
        <f t="shared" si="8"/>
        <v>Download</v>
      </c>
      <c r="N97" s="13" t="s">
        <v>1843</v>
      </c>
      <c r="O97" s="14" t="str">
        <f t="shared" si="9"/>
        <v>Download</v>
      </c>
      <c r="P97" s="47">
        <v>82500</v>
      </c>
      <c r="Q97" s="15">
        <v>47350</v>
      </c>
      <c r="R97" s="15">
        <v>33145</v>
      </c>
      <c r="S97" s="12" t="s">
        <v>940</v>
      </c>
      <c r="T97" s="12" t="s">
        <v>1844</v>
      </c>
      <c r="U97" s="11">
        <v>3459415528</v>
      </c>
      <c r="V97" s="12" t="s">
        <v>1845</v>
      </c>
      <c r="W97" s="13" t="s">
        <v>1846</v>
      </c>
      <c r="X97" s="14" t="str">
        <f t="shared" si="10"/>
        <v>Download</v>
      </c>
      <c r="Y97" s="13" t="s">
        <v>1847</v>
      </c>
      <c r="Z97" s="14" t="str">
        <f t="shared" si="11"/>
        <v>Download</v>
      </c>
      <c r="AA97" s="13" t="s">
        <v>1848</v>
      </c>
      <c r="AB97" s="14" t="str">
        <f t="shared" si="12"/>
        <v>Download</v>
      </c>
      <c r="AC97" s="13" t="s">
        <v>224</v>
      </c>
      <c r="AD97" s="14" t="str">
        <f t="shared" si="13"/>
        <v>Download</v>
      </c>
      <c r="AE97" s="13" t="s">
        <v>1849</v>
      </c>
      <c r="AF97" s="14" t="str">
        <f t="shared" si="14"/>
        <v>Download</v>
      </c>
      <c r="AG97" s="13" t="s">
        <v>1850</v>
      </c>
      <c r="AH97" s="14" t="str">
        <f t="shared" si="15"/>
        <v>Download</v>
      </c>
      <c r="AI97" s="21" t="s">
        <v>2042</v>
      </c>
      <c r="AJ97" s="4" t="s">
        <v>2039</v>
      </c>
      <c r="AK97" s="21" t="s">
        <v>2045</v>
      </c>
      <c r="AL97" s="21" t="s">
        <v>2040</v>
      </c>
    </row>
    <row r="98" spans="1:38" x14ac:dyDescent="0.3">
      <c r="F98" s="36"/>
      <c r="K98" s="55"/>
      <c r="P98" s="48"/>
    </row>
    <row r="99" spans="1:38" x14ac:dyDescent="0.3">
      <c r="F99" s="36"/>
      <c r="K99" s="55"/>
      <c r="P99" s="48"/>
    </row>
    <row r="100" spans="1:38" x14ac:dyDescent="0.3">
      <c r="F100" s="36"/>
      <c r="K100" s="55"/>
      <c r="P100" s="48"/>
    </row>
    <row r="101" spans="1:38" x14ac:dyDescent="0.3">
      <c r="F101" s="36"/>
      <c r="K101" s="55"/>
      <c r="P101" s="48"/>
    </row>
    <row r="102" spans="1:38" x14ac:dyDescent="0.3">
      <c r="F102" s="36"/>
      <c r="K102" s="55"/>
      <c r="P102" s="48"/>
    </row>
    <row r="103" spans="1:38" x14ac:dyDescent="0.3">
      <c r="F103" s="36"/>
      <c r="K103" s="55"/>
      <c r="P103" s="48"/>
    </row>
    <row r="104" spans="1:38" x14ac:dyDescent="0.3">
      <c r="F104" s="36"/>
      <c r="K104" s="55"/>
      <c r="P104" s="48"/>
    </row>
    <row r="105" spans="1:38" x14ac:dyDescent="0.3">
      <c r="F105" s="36"/>
      <c r="K105" s="55"/>
      <c r="P105" s="48"/>
    </row>
    <row r="106" spans="1:38" x14ac:dyDescent="0.3">
      <c r="F106" s="36"/>
      <c r="K106" s="55"/>
      <c r="P106" s="48"/>
    </row>
    <row r="107" spans="1:38" x14ac:dyDescent="0.3">
      <c r="F107" s="36"/>
      <c r="K107" s="55"/>
      <c r="P107" s="48"/>
    </row>
    <row r="108" spans="1:38" x14ac:dyDescent="0.3">
      <c r="F108" s="36"/>
      <c r="K108" s="55"/>
      <c r="P108" s="48"/>
    </row>
    <row r="109" spans="1:38" x14ac:dyDescent="0.3">
      <c r="F109" s="36"/>
      <c r="K109" s="55"/>
      <c r="P109" s="48"/>
    </row>
    <row r="110" spans="1:38" x14ac:dyDescent="0.3">
      <c r="F110" s="36"/>
      <c r="K110" s="55"/>
      <c r="P110" s="48"/>
    </row>
    <row r="111" spans="1:38" x14ac:dyDescent="0.3">
      <c r="F111" s="36"/>
      <c r="K111" s="55"/>
      <c r="P111" s="48"/>
    </row>
    <row r="112" spans="1:38" x14ac:dyDescent="0.3">
      <c r="F112" s="36"/>
      <c r="K112" s="55"/>
      <c r="P112" s="48"/>
    </row>
    <row r="113" spans="6:16" x14ac:dyDescent="0.3">
      <c r="F113" s="36"/>
      <c r="K113" s="55"/>
      <c r="P113" s="48"/>
    </row>
    <row r="114" spans="6:16" x14ac:dyDescent="0.3">
      <c r="F114" s="36"/>
      <c r="K114" s="55"/>
      <c r="P114" s="48"/>
    </row>
    <row r="115" spans="6:16" x14ac:dyDescent="0.3">
      <c r="F115" s="36"/>
      <c r="K115" s="56"/>
      <c r="P115" s="49"/>
    </row>
    <row r="116" spans="6:16" x14ac:dyDescent="0.3">
      <c r="F116" s="36"/>
    </row>
    <row r="117" spans="6:16" x14ac:dyDescent="0.3">
      <c r="F117" s="36"/>
    </row>
    <row r="118" spans="6:16" x14ac:dyDescent="0.3">
      <c r="F118" s="36"/>
    </row>
    <row r="119" spans="6:16" x14ac:dyDescent="0.3">
      <c r="F119" s="36"/>
    </row>
    <row r="120" spans="6:16" x14ac:dyDescent="0.3">
      <c r="F120" s="36"/>
    </row>
    <row r="121" spans="6:16" x14ac:dyDescent="0.3">
      <c r="F121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3"/>
  <sheetViews>
    <sheetView zoomScale="69" zoomScaleNormal="69" workbookViewId="0">
      <pane ySplit="1" topLeftCell="A134" activePane="bottomLeft" state="frozen"/>
      <selection activeCell="B1" sqref="B1"/>
      <selection pane="bottomLeft" activeCell="F136" sqref="F136"/>
    </sheetView>
  </sheetViews>
  <sheetFormatPr defaultColWidth="8.77734375" defaultRowHeight="14.4" x14ac:dyDescent="0.3"/>
  <cols>
    <col min="1" max="1" width="21.21875" bestFit="1" customWidth="1"/>
    <col min="2" max="3" width="0" hidden="1" customWidth="1"/>
    <col min="4" max="4" width="69.77734375" customWidth="1"/>
    <col min="5" max="5" width="29" style="43" customWidth="1"/>
    <col min="6" max="6" width="21.109375" customWidth="1"/>
    <col min="7" max="7" width="23.44140625" customWidth="1"/>
    <col min="8" max="8" width="23.44140625" hidden="1" customWidth="1"/>
    <col min="9" max="9" width="16.77734375" customWidth="1"/>
    <col min="10" max="10" width="18.77734375" bestFit="1" customWidth="1"/>
    <col min="11" max="11" width="9.33203125" hidden="1" customWidth="1"/>
    <col min="12" max="12" width="27.33203125" hidden="1" customWidth="1"/>
    <col min="13" max="13" width="23.77734375" bestFit="1" customWidth="1"/>
    <col min="14" max="14" width="24.44140625" customWidth="1"/>
    <col min="15" max="15" width="19.109375" bestFit="1" customWidth="1"/>
    <col min="16" max="16" width="41.88671875" bestFit="1" customWidth="1"/>
  </cols>
  <sheetData>
    <row r="1" spans="1:16" s="86" customFormat="1" ht="82.2" customHeight="1" x14ac:dyDescent="0.3">
      <c r="A1" s="28" t="s">
        <v>2035</v>
      </c>
      <c r="B1" s="94" t="s">
        <v>331</v>
      </c>
      <c r="C1" s="94" t="s">
        <v>332</v>
      </c>
      <c r="D1" s="94" t="s">
        <v>2718</v>
      </c>
      <c r="E1" s="95" t="s">
        <v>2033</v>
      </c>
      <c r="F1" s="94" t="s">
        <v>2279</v>
      </c>
      <c r="G1" s="94" t="s">
        <v>2719</v>
      </c>
      <c r="H1" s="94" t="s">
        <v>2280</v>
      </c>
      <c r="I1" s="94" t="s">
        <v>3</v>
      </c>
      <c r="J1" s="94" t="s">
        <v>2</v>
      </c>
      <c r="K1" s="71" t="s">
        <v>2435</v>
      </c>
      <c r="L1" s="71" t="s">
        <v>2436</v>
      </c>
      <c r="M1" s="28" t="s">
        <v>2034</v>
      </c>
      <c r="N1" s="29" t="s">
        <v>2036</v>
      </c>
      <c r="O1" s="29" t="s">
        <v>2037</v>
      </c>
      <c r="P1" s="30" t="s">
        <v>2038</v>
      </c>
    </row>
    <row r="2" spans="1:16" ht="43.2" x14ac:dyDescent="0.3">
      <c r="A2" s="21" t="s">
        <v>2043</v>
      </c>
      <c r="B2" s="73" t="s">
        <v>2281</v>
      </c>
      <c r="C2" s="73" t="s">
        <v>2281</v>
      </c>
      <c r="D2" s="39" t="s">
        <v>2160</v>
      </c>
      <c r="E2" s="44">
        <v>80071310371</v>
      </c>
      <c r="F2" s="74" t="s">
        <v>1891</v>
      </c>
      <c r="G2" s="75">
        <v>60000</v>
      </c>
      <c r="H2" s="75">
        <f>(G2*70)/100</f>
        <v>42000</v>
      </c>
      <c r="I2" s="17" t="s">
        <v>2120</v>
      </c>
      <c r="J2" s="17" t="s">
        <v>2282</v>
      </c>
      <c r="K2" s="17">
        <v>240</v>
      </c>
      <c r="L2" s="17">
        <v>310219</v>
      </c>
      <c r="M2" s="21" t="s">
        <v>2042</v>
      </c>
      <c r="N2" s="4" t="s">
        <v>2039</v>
      </c>
      <c r="O2" s="21" t="s">
        <v>2041</v>
      </c>
      <c r="P2" s="21" t="s">
        <v>2040</v>
      </c>
    </row>
    <row r="3" spans="1:16" ht="43.2" x14ac:dyDescent="0.3">
      <c r="A3" s="21" t="s">
        <v>2043</v>
      </c>
      <c r="B3" s="73" t="s">
        <v>2281</v>
      </c>
      <c r="C3" s="73" t="s">
        <v>2281</v>
      </c>
      <c r="D3" s="83" t="s">
        <v>1971</v>
      </c>
      <c r="E3" s="44">
        <v>93053580382</v>
      </c>
      <c r="F3" s="74" t="s">
        <v>1972</v>
      </c>
      <c r="G3" s="75">
        <v>60000</v>
      </c>
      <c r="H3" s="75">
        <f t="shared" ref="H3:H66" si="0">(G3*70)/100</f>
        <v>42000</v>
      </c>
      <c r="I3" s="17" t="s">
        <v>1880</v>
      </c>
      <c r="J3" s="17" t="s">
        <v>95</v>
      </c>
      <c r="K3" s="17">
        <v>241</v>
      </c>
      <c r="L3" s="17">
        <v>311679</v>
      </c>
      <c r="M3" s="21" t="s">
        <v>2042</v>
      </c>
      <c r="N3" s="4" t="s">
        <v>2039</v>
      </c>
      <c r="O3" s="21" t="s">
        <v>2041</v>
      </c>
      <c r="P3" s="21" t="s">
        <v>2040</v>
      </c>
    </row>
    <row r="4" spans="1:16" ht="43.2" x14ac:dyDescent="0.3">
      <c r="A4" s="21" t="s">
        <v>2043</v>
      </c>
      <c r="B4" s="73" t="s">
        <v>2281</v>
      </c>
      <c r="C4" s="73" t="s">
        <v>2281</v>
      </c>
      <c r="D4" s="83" t="s">
        <v>2161</v>
      </c>
      <c r="E4" s="44">
        <v>92054350464</v>
      </c>
      <c r="F4" s="74" t="s">
        <v>2283</v>
      </c>
      <c r="G4" s="75">
        <v>60000</v>
      </c>
      <c r="H4" s="75">
        <f t="shared" si="0"/>
        <v>42000</v>
      </c>
      <c r="I4" s="17" t="s">
        <v>2284</v>
      </c>
      <c r="J4" s="17" t="s">
        <v>123</v>
      </c>
      <c r="K4" s="17">
        <v>314</v>
      </c>
      <c r="L4" s="17">
        <v>312728</v>
      </c>
      <c r="M4" s="21" t="s">
        <v>2042</v>
      </c>
      <c r="N4" s="4" t="s">
        <v>2039</v>
      </c>
      <c r="O4" s="21" t="s">
        <v>2041</v>
      </c>
      <c r="P4" s="21" t="s">
        <v>2040</v>
      </c>
    </row>
    <row r="5" spans="1:16" ht="43.2" x14ac:dyDescent="0.3">
      <c r="A5" s="21" t="s">
        <v>2043</v>
      </c>
      <c r="B5" s="73" t="s">
        <v>2281</v>
      </c>
      <c r="C5" s="73" t="s">
        <v>2281</v>
      </c>
      <c r="D5" s="83" t="s">
        <v>2162</v>
      </c>
      <c r="E5" s="44">
        <v>82019520632</v>
      </c>
      <c r="F5" s="74" t="s">
        <v>2285</v>
      </c>
      <c r="G5" s="75">
        <v>60000</v>
      </c>
      <c r="H5" s="75">
        <f t="shared" si="0"/>
        <v>42000</v>
      </c>
      <c r="I5" s="17" t="s">
        <v>1526</v>
      </c>
      <c r="J5" s="17" t="s">
        <v>33</v>
      </c>
      <c r="K5" s="17">
        <v>425</v>
      </c>
      <c r="L5" s="17">
        <v>313811</v>
      </c>
      <c r="M5" s="21" t="s">
        <v>2042</v>
      </c>
      <c r="N5" s="4" t="s">
        <v>2039</v>
      </c>
      <c r="O5" s="21" t="s">
        <v>2041</v>
      </c>
      <c r="P5" s="21" t="s">
        <v>2040</v>
      </c>
    </row>
    <row r="6" spans="1:16" ht="43.2" x14ac:dyDescent="0.3">
      <c r="A6" s="21" t="s">
        <v>2043</v>
      </c>
      <c r="B6" s="73" t="s">
        <v>2281</v>
      </c>
      <c r="C6" s="73" t="s">
        <v>2281</v>
      </c>
      <c r="D6" s="83" t="s">
        <v>2163</v>
      </c>
      <c r="E6" s="44">
        <v>95261090633</v>
      </c>
      <c r="F6" s="74" t="s">
        <v>2286</v>
      </c>
      <c r="G6" s="75">
        <v>60000</v>
      </c>
      <c r="H6" s="75">
        <f t="shared" si="0"/>
        <v>42000</v>
      </c>
      <c r="I6" s="17" t="s">
        <v>2126</v>
      </c>
      <c r="J6" s="17" t="s">
        <v>2287</v>
      </c>
      <c r="K6" s="17">
        <v>425</v>
      </c>
      <c r="L6" s="17">
        <v>320153</v>
      </c>
      <c r="M6" s="21" t="s">
        <v>2042</v>
      </c>
      <c r="N6" s="4" t="s">
        <v>2039</v>
      </c>
      <c r="O6" s="21" t="s">
        <v>2041</v>
      </c>
      <c r="P6" s="21" t="s">
        <v>2040</v>
      </c>
    </row>
    <row r="7" spans="1:16" ht="43.2" x14ac:dyDescent="0.3">
      <c r="A7" s="21" t="s">
        <v>2043</v>
      </c>
      <c r="B7" s="73" t="s">
        <v>2281</v>
      </c>
      <c r="C7" s="73" t="s">
        <v>2281</v>
      </c>
      <c r="D7" s="83" t="s">
        <v>2164</v>
      </c>
      <c r="E7" s="44">
        <v>91100530681</v>
      </c>
      <c r="F7" s="74" t="s">
        <v>1925</v>
      </c>
      <c r="G7" s="75">
        <v>52000</v>
      </c>
      <c r="H7" s="75">
        <f t="shared" si="0"/>
        <v>36400</v>
      </c>
      <c r="I7" s="17" t="s">
        <v>2288</v>
      </c>
      <c r="J7" s="17" t="s">
        <v>2289</v>
      </c>
      <c r="K7" s="17">
        <v>402</v>
      </c>
      <c r="L7" s="17">
        <v>314746</v>
      </c>
      <c r="M7" s="21" t="s">
        <v>2042</v>
      </c>
      <c r="N7" s="4" t="s">
        <v>2039</v>
      </c>
      <c r="O7" s="21" t="s">
        <v>2041</v>
      </c>
      <c r="P7" s="21" t="s">
        <v>2040</v>
      </c>
    </row>
    <row r="8" spans="1:16" ht="43.2" x14ac:dyDescent="0.3">
      <c r="A8" s="21" t="s">
        <v>2043</v>
      </c>
      <c r="B8" s="73" t="s">
        <v>2281</v>
      </c>
      <c r="C8" s="73" t="s">
        <v>2281</v>
      </c>
      <c r="D8" s="83" t="s">
        <v>2165</v>
      </c>
      <c r="E8" s="44">
        <v>96094710587</v>
      </c>
      <c r="F8" s="74" t="s">
        <v>2290</v>
      </c>
      <c r="G8" s="75">
        <v>52000</v>
      </c>
      <c r="H8" s="75">
        <f t="shared" si="0"/>
        <v>36400</v>
      </c>
      <c r="I8" s="17" t="s">
        <v>67</v>
      </c>
      <c r="J8" s="17" t="s">
        <v>66</v>
      </c>
      <c r="K8" s="17">
        <v>348</v>
      </c>
      <c r="L8" s="17">
        <v>315677</v>
      </c>
      <c r="M8" s="21" t="s">
        <v>2042</v>
      </c>
      <c r="N8" s="4" t="s">
        <v>2039</v>
      </c>
      <c r="O8" s="21" t="s">
        <v>2041</v>
      </c>
      <c r="P8" s="21" t="s">
        <v>2040</v>
      </c>
    </row>
    <row r="9" spans="1:16" ht="43.2" x14ac:dyDescent="0.3">
      <c r="A9" s="21" t="s">
        <v>2043</v>
      </c>
      <c r="B9" s="73" t="s">
        <v>2281</v>
      </c>
      <c r="C9" s="73" t="s">
        <v>2281</v>
      </c>
      <c r="D9" s="83" t="s">
        <v>2166</v>
      </c>
      <c r="E9" s="44">
        <v>92064580605</v>
      </c>
      <c r="F9" s="74" t="s">
        <v>2291</v>
      </c>
      <c r="G9" s="75">
        <v>52000</v>
      </c>
      <c r="H9" s="75">
        <f t="shared" si="0"/>
        <v>36400</v>
      </c>
      <c r="I9" s="17" t="s">
        <v>2292</v>
      </c>
      <c r="J9" s="17" t="s">
        <v>2293</v>
      </c>
      <c r="K9" s="17">
        <v>340</v>
      </c>
      <c r="L9" s="17">
        <v>312072</v>
      </c>
      <c r="M9" s="21" t="s">
        <v>2042</v>
      </c>
      <c r="N9" s="4" t="s">
        <v>2039</v>
      </c>
      <c r="O9" s="21" t="s">
        <v>2041</v>
      </c>
      <c r="P9" s="21" t="s">
        <v>2040</v>
      </c>
    </row>
    <row r="10" spans="1:16" ht="43.2" x14ac:dyDescent="0.3">
      <c r="A10" s="21" t="s">
        <v>2043</v>
      </c>
      <c r="B10" s="73" t="s">
        <v>2281</v>
      </c>
      <c r="C10" s="73" t="s">
        <v>2281</v>
      </c>
      <c r="D10" s="83" t="s">
        <v>2167</v>
      </c>
      <c r="E10" s="44">
        <v>82006890287</v>
      </c>
      <c r="F10" s="74" t="s">
        <v>2294</v>
      </c>
      <c r="G10" s="75">
        <v>45147.05</v>
      </c>
      <c r="H10" s="75">
        <f t="shared" si="0"/>
        <v>31602.935000000001</v>
      </c>
      <c r="I10" s="17" t="s">
        <v>2295</v>
      </c>
      <c r="J10" s="17" t="s">
        <v>2296</v>
      </c>
      <c r="K10" s="17">
        <v>221</v>
      </c>
      <c r="L10" s="17">
        <v>314694</v>
      </c>
      <c r="M10" s="21" t="s">
        <v>2042</v>
      </c>
      <c r="N10" s="4" t="s">
        <v>2039</v>
      </c>
      <c r="O10" s="21" t="s">
        <v>2041</v>
      </c>
      <c r="P10" s="21" t="s">
        <v>2040</v>
      </c>
    </row>
    <row r="11" spans="1:16" ht="43.2" x14ac:dyDescent="0.3">
      <c r="A11" s="21" t="s">
        <v>2043</v>
      </c>
      <c r="B11" s="73" t="s">
        <v>2281</v>
      </c>
      <c r="C11" s="73" t="s">
        <v>2281</v>
      </c>
      <c r="D11" s="83" t="s">
        <v>2168</v>
      </c>
      <c r="E11" s="44">
        <v>91150430402</v>
      </c>
      <c r="F11" s="74" t="s">
        <v>2297</v>
      </c>
      <c r="G11" s="75">
        <v>52000</v>
      </c>
      <c r="H11" s="75">
        <f t="shared" si="0"/>
        <v>36400</v>
      </c>
      <c r="I11" s="74" t="s">
        <v>151</v>
      </c>
      <c r="J11" s="17" t="s">
        <v>2298</v>
      </c>
      <c r="K11" s="17">
        <v>249</v>
      </c>
      <c r="L11" s="17">
        <v>319172</v>
      </c>
      <c r="M11" s="21" t="s">
        <v>2042</v>
      </c>
      <c r="N11" s="4" t="s">
        <v>2039</v>
      </c>
      <c r="O11" s="21" t="s">
        <v>2041</v>
      </c>
      <c r="P11" s="21" t="s">
        <v>2040</v>
      </c>
    </row>
    <row r="12" spans="1:16" ht="43.2" x14ac:dyDescent="0.3">
      <c r="A12" s="21" t="s">
        <v>2043</v>
      </c>
      <c r="B12" s="73" t="s">
        <v>2281</v>
      </c>
      <c r="C12" s="73" t="s">
        <v>2281</v>
      </c>
      <c r="D12" s="83" t="s">
        <v>2169</v>
      </c>
      <c r="E12" s="44">
        <v>80055110540</v>
      </c>
      <c r="F12" s="74" t="s">
        <v>2299</v>
      </c>
      <c r="G12" s="75">
        <v>52000</v>
      </c>
      <c r="H12" s="75">
        <f t="shared" si="0"/>
        <v>36400</v>
      </c>
      <c r="I12" s="17" t="s">
        <v>2124</v>
      </c>
      <c r="J12" s="17" t="s">
        <v>2300</v>
      </c>
      <c r="K12" s="87" t="s">
        <v>2437</v>
      </c>
      <c r="L12" s="88" t="s">
        <v>2438</v>
      </c>
      <c r="M12" s="21" t="s">
        <v>2042</v>
      </c>
      <c r="N12" s="4" t="s">
        <v>2039</v>
      </c>
      <c r="O12" s="21" t="s">
        <v>2041</v>
      </c>
      <c r="P12" s="21" t="s">
        <v>2040</v>
      </c>
    </row>
    <row r="13" spans="1:16" ht="43.2" x14ac:dyDescent="0.3">
      <c r="A13" s="21" t="s">
        <v>2043</v>
      </c>
      <c r="B13" s="73" t="s">
        <v>2281</v>
      </c>
      <c r="C13" s="73" t="s">
        <v>2281</v>
      </c>
      <c r="D13" s="83" t="s">
        <v>2170</v>
      </c>
      <c r="E13" s="44">
        <v>92063460858</v>
      </c>
      <c r="F13" s="74" t="s">
        <v>2301</v>
      </c>
      <c r="G13" s="75">
        <v>30030</v>
      </c>
      <c r="H13" s="75">
        <f t="shared" si="0"/>
        <v>21021</v>
      </c>
      <c r="I13" s="17" t="s">
        <v>2302</v>
      </c>
      <c r="J13" s="17" t="s">
        <v>2303</v>
      </c>
      <c r="K13" s="17">
        <v>511</v>
      </c>
      <c r="L13" s="17">
        <v>319622</v>
      </c>
      <c r="M13" s="21" t="s">
        <v>2042</v>
      </c>
      <c r="N13" s="4" t="s">
        <v>2039</v>
      </c>
      <c r="O13" s="21" t="s">
        <v>2041</v>
      </c>
      <c r="P13" s="21" t="s">
        <v>2040</v>
      </c>
    </row>
    <row r="14" spans="1:16" ht="43.2" x14ac:dyDescent="0.3">
      <c r="A14" s="21" t="s">
        <v>2043</v>
      </c>
      <c r="B14" s="73" t="s">
        <v>2281</v>
      </c>
      <c r="C14" s="73" t="s">
        <v>2281</v>
      </c>
      <c r="D14" s="83" t="s">
        <v>2171</v>
      </c>
      <c r="E14" s="44">
        <v>97100420583</v>
      </c>
      <c r="F14" s="74" t="s">
        <v>1989</v>
      </c>
      <c r="G14" s="75">
        <v>52000</v>
      </c>
      <c r="H14" s="75">
        <f t="shared" si="0"/>
        <v>36400</v>
      </c>
      <c r="I14" s="74" t="s">
        <v>67</v>
      </c>
      <c r="J14" s="17" t="s">
        <v>2293</v>
      </c>
      <c r="K14" s="17">
        <v>348</v>
      </c>
      <c r="L14" s="17">
        <v>315664</v>
      </c>
      <c r="M14" s="21" t="s">
        <v>2042</v>
      </c>
      <c r="N14" s="4" t="s">
        <v>2039</v>
      </c>
      <c r="O14" s="21" t="s">
        <v>2041</v>
      </c>
      <c r="P14" s="21" t="s">
        <v>2040</v>
      </c>
    </row>
    <row r="15" spans="1:16" ht="43.2" x14ac:dyDescent="0.3">
      <c r="A15" s="21" t="s">
        <v>2043</v>
      </c>
      <c r="B15" s="73" t="s">
        <v>2281</v>
      </c>
      <c r="C15" s="73" t="s">
        <v>2281</v>
      </c>
      <c r="D15" s="83" t="s">
        <v>2172</v>
      </c>
      <c r="E15" s="44">
        <v>80002840835</v>
      </c>
      <c r="F15" s="74" t="s">
        <v>1913</v>
      </c>
      <c r="G15" s="75">
        <v>52000</v>
      </c>
      <c r="H15" s="75">
        <f t="shared" si="0"/>
        <v>36400</v>
      </c>
      <c r="I15" s="17" t="s">
        <v>2123</v>
      </c>
      <c r="J15" s="17" t="s">
        <v>2123</v>
      </c>
      <c r="K15" s="17">
        <v>514</v>
      </c>
      <c r="L15" s="17">
        <v>312910</v>
      </c>
      <c r="M15" s="21" t="s">
        <v>2042</v>
      </c>
      <c r="N15" s="4" t="s">
        <v>2039</v>
      </c>
      <c r="O15" s="21" t="s">
        <v>2041</v>
      </c>
      <c r="P15" s="21" t="s">
        <v>2040</v>
      </c>
    </row>
    <row r="16" spans="1:16" ht="43.2" x14ac:dyDescent="0.3">
      <c r="A16" s="21" t="s">
        <v>2043</v>
      </c>
      <c r="B16" s="73" t="s">
        <v>2281</v>
      </c>
      <c r="C16" s="73" t="s">
        <v>2281</v>
      </c>
      <c r="D16" s="83" t="s">
        <v>2173</v>
      </c>
      <c r="E16" s="44">
        <v>80010380030</v>
      </c>
      <c r="F16" s="74" t="s">
        <v>1923</v>
      </c>
      <c r="G16" s="75">
        <v>52000</v>
      </c>
      <c r="H16" s="75">
        <f t="shared" si="0"/>
        <v>36400</v>
      </c>
      <c r="I16" s="74" t="s">
        <v>1922</v>
      </c>
      <c r="J16" s="17" t="s">
        <v>2304</v>
      </c>
      <c r="K16" s="17">
        <v>113</v>
      </c>
      <c r="L16" s="17">
        <v>314253</v>
      </c>
      <c r="M16" s="21" t="s">
        <v>2042</v>
      </c>
      <c r="N16" s="4" t="s">
        <v>2039</v>
      </c>
      <c r="O16" s="21" t="s">
        <v>2041</v>
      </c>
      <c r="P16" s="21" t="s">
        <v>2040</v>
      </c>
    </row>
    <row r="17" spans="1:16" ht="43.2" x14ac:dyDescent="0.3">
      <c r="A17" s="21" t="s">
        <v>2043</v>
      </c>
      <c r="B17" s="73" t="s">
        <v>2281</v>
      </c>
      <c r="C17" s="73" t="s">
        <v>2281</v>
      </c>
      <c r="D17" s="83" t="s">
        <v>2174</v>
      </c>
      <c r="E17" s="44">
        <v>97198880581</v>
      </c>
      <c r="F17" s="74" t="s">
        <v>2305</v>
      </c>
      <c r="G17" s="75">
        <v>52000</v>
      </c>
      <c r="H17" s="75">
        <f t="shared" si="0"/>
        <v>36400</v>
      </c>
      <c r="I17" s="74" t="s">
        <v>67</v>
      </c>
      <c r="J17" s="17" t="s">
        <v>66</v>
      </c>
      <c r="K17" s="17">
        <v>348</v>
      </c>
      <c r="L17" s="17">
        <v>315990</v>
      </c>
      <c r="M17" s="21" t="s">
        <v>2042</v>
      </c>
      <c r="N17" s="4" t="s">
        <v>2039</v>
      </c>
      <c r="O17" s="21" t="s">
        <v>2041</v>
      </c>
      <c r="P17" s="21" t="s">
        <v>2040</v>
      </c>
    </row>
    <row r="18" spans="1:16" s="89" customFormat="1" ht="43.2" x14ac:dyDescent="0.3">
      <c r="A18" s="21" t="s">
        <v>2043</v>
      </c>
      <c r="B18" s="77" t="s">
        <v>2281</v>
      </c>
      <c r="C18" s="73" t="s">
        <v>2281</v>
      </c>
      <c r="D18" s="78" t="s">
        <v>2175</v>
      </c>
      <c r="E18" s="79" t="s">
        <v>2306</v>
      </c>
      <c r="F18" s="78" t="s">
        <v>2307</v>
      </c>
      <c r="G18" s="80">
        <v>52000</v>
      </c>
      <c r="H18" s="80">
        <f t="shared" si="0"/>
        <v>36400</v>
      </c>
      <c r="I18" s="78" t="s">
        <v>78</v>
      </c>
      <c r="J18" s="78" t="s">
        <v>2293</v>
      </c>
      <c r="K18" s="78">
        <v>348</v>
      </c>
      <c r="L18" s="78">
        <v>315977</v>
      </c>
      <c r="M18" s="21" t="s">
        <v>2042</v>
      </c>
      <c r="N18" s="4" t="s">
        <v>2039</v>
      </c>
      <c r="O18" s="21" t="s">
        <v>2041</v>
      </c>
      <c r="P18" s="21" t="s">
        <v>2040</v>
      </c>
    </row>
    <row r="19" spans="1:16" ht="43.2" x14ac:dyDescent="0.3">
      <c r="A19" s="21" t="s">
        <v>2043</v>
      </c>
      <c r="B19" s="90" t="s">
        <v>2281</v>
      </c>
      <c r="C19" s="90" t="s">
        <v>2281</v>
      </c>
      <c r="D19" s="83" t="s">
        <v>1951</v>
      </c>
      <c r="E19" s="44">
        <v>85007140016</v>
      </c>
      <c r="F19" s="74" t="s">
        <v>1952</v>
      </c>
      <c r="G19" s="75">
        <v>52000</v>
      </c>
      <c r="H19" s="75">
        <f t="shared" si="0"/>
        <v>36400</v>
      </c>
      <c r="I19" s="17" t="s">
        <v>1327</v>
      </c>
      <c r="J19" s="17" t="s">
        <v>998</v>
      </c>
      <c r="K19" s="17">
        <v>114</v>
      </c>
      <c r="L19" s="17">
        <v>317134</v>
      </c>
      <c r="M19" s="21" t="s">
        <v>2042</v>
      </c>
      <c r="N19" s="4" t="s">
        <v>2039</v>
      </c>
      <c r="O19" s="21" t="s">
        <v>2041</v>
      </c>
      <c r="P19" s="21" t="s">
        <v>2040</v>
      </c>
    </row>
    <row r="20" spans="1:16" ht="43.2" x14ac:dyDescent="0.3">
      <c r="A20" s="21" t="s">
        <v>2043</v>
      </c>
      <c r="B20" s="90" t="s">
        <v>2281</v>
      </c>
      <c r="C20" s="90" t="s">
        <v>2281</v>
      </c>
      <c r="D20" s="83" t="s">
        <v>2176</v>
      </c>
      <c r="E20" s="44">
        <v>91080110744</v>
      </c>
      <c r="F20" s="74" t="s">
        <v>2308</v>
      </c>
      <c r="G20" s="75">
        <v>44720</v>
      </c>
      <c r="H20" s="75">
        <f t="shared" si="0"/>
        <v>31304</v>
      </c>
      <c r="I20" s="17" t="s">
        <v>1892</v>
      </c>
      <c r="J20" s="17" t="s">
        <v>155</v>
      </c>
      <c r="K20" s="17">
        <v>431</v>
      </c>
      <c r="L20" s="17">
        <v>319786</v>
      </c>
      <c r="M20" s="21" t="s">
        <v>2042</v>
      </c>
      <c r="N20" s="4" t="s">
        <v>2039</v>
      </c>
      <c r="O20" s="21" t="s">
        <v>2041</v>
      </c>
      <c r="P20" s="21" t="s">
        <v>2040</v>
      </c>
    </row>
    <row r="21" spans="1:16" ht="43.2" x14ac:dyDescent="0.3">
      <c r="A21" s="21" t="s">
        <v>2043</v>
      </c>
      <c r="B21" s="90" t="s">
        <v>2281</v>
      </c>
      <c r="C21" s="90" t="s">
        <v>2281</v>
      </c>
      <c r="D21" s="83" t="s">
        <v>2177</v>
      </c>
      <c r="E21" s="44">
        <v>80031940168</v>
      </c>
      <c r="F21" s="74" t="s">
        <v>1882</v>
      </c>
      <c r="G21" s="75">
        <v>52000</v>
      </c>
      <c r="H21" s="75">
        <f t="shared" si="0"/>
        <v>36400</v>
      </c>
      <c r="I21" s="17" t="s">
        <v>664</v>
      </c>
      <c r="J21" s="17" t="s">
        <v>50</v>
      </c>
      <c r="K21" s="17">
        <v>130</v>
      </c>
      <c r="L21" s="17">
        <v>309960</v>
      </c>
      <c r="M21" s="21" t="s">
        <v>2042</v>
      </c>
      <c r="N21" s="4" t="s">
        <v>2039</v>
      </c>
      <c r="O21" s="21" t="s">
        <v>2041</v>
      </c>
      <c r="P21" s="21" t="s">
        <v>2040</v>
      </c>
    </row>
    <row r="22" spans="1:16" ht="43.2" x14ac:dyDescent="0.3">
      <c r="A22" s="21" t="s">
        <v>2043</v>
      </c>
      <c r="B22" s="90" t="s">
        <v>2281</v>
      </c>
      <c r="C22" s="90" t="s">
        <v>2281</v>
      </c>
      <c r="D22" s="83" t="s">
        <v>2178</v>
      </c>
      <c r="E22" s="44">
        <v>92024280411</v>
      </c>
      <c r="F22" s="74" t="s">
        <v>1928</v>
      </c>
      <c r="G22" s="75">
        <v>52000</v>
      </c>
      <c r="H22" s="75">
        <f t="shared" si="0"/>
        <v>36400</v>
      </c>
      <c r="I22" s="74" t="s">
        <v>728</v>
      </c>
      <c r="J22" s="17" t="s">
        <v>2309</v>
      </c>
      <c r="K22" s="17">
        <v>333</v>
      </c>
      <c r="L22" s="17">
        <v>315125</v>
      </c>
      <c r="M22" s="21" t="s">
        <v>2042</v>
      </c>
      <c r="N22" s="4" t="s">
        <v>2039</v>
      </c>
      <c r="O22" s="21" t="s">
        <v>2041</v>
      </c>
      <c r="P22" s="21" t="s">
        <v>2040</v>
      </c>
    </row>
    <row r="23" spans="1:16" ht="43.2" x14ac:dyDescent="0.3">
      <c r="A23" s="21" t="s">
        <v>2043</v>
      </c>
      <c r="B23" s="90" t="s">
        <v>2281</v>
      </c>
      <c r="C23" s="90" t="s">
        <v>2281</v>
      </c>
      <c r="D23" s="83" t="s">
        <v>2310</v>
      </c>
      <c r="E23" s="44">
        <v>80013530334</v>
      </c>
      <c r="F23" s="74" t="s">
        <v>1924</v>
      </c>
      <c r="G23" s="75">
        <v>21775</v>
      </c>
      <c r="H23" s="75">
        <f t="shared" si="0"/>
        <v>15242.5</v>
      </c>
      <c r="I23" s="17" t="s">
        <v>2311</v>
      </c>
      <c r="J23" s="17" t="s">
        <v>2282</v>
      </c>
      <c r="K23" s="17">
        <v>425</v>
      </c>
      <c r="L23" s="17">
        <v>314613</v>
      </c>
      <c r="M23" s="21" t="s">
        <v>2042</v>
      </c>
      <c r="N23" s="4" t="s">
        <v>2039</v>
      </c>
      <c r="O23" s="21" t="s">
        <v>2041</v>
      </c>
      <c r="P23" s="21" t="s">
        <v>2040</v>
      </c>
    </row>
    <row r="24" spans="1:16" ht="43.2" x14ac:dyDescent="0.3">
      <c r="A24" s="21" t="s">
        <v>2043</v>
      </c>
      <c r="B24" s="90" t="s">
        <v>2281</v>
      </c>
      <c r="C24" s="90" t="s">
        <v>2281</v>
      </c>
      <c r="D24" s="83" t="s">
        <v>2179</v>
      </c>
      <c r="E24" s="44">
        <v>80002600510</v>
      </c>
      <c r="F24" s="74" t="s">
        <v>1876</v>
      </c>
      <c r="G24" s="75">
        <v>52000</v>
      </c>
      <c r="H24" s="75">
        <f t="shared" si="0"/>
        <v>36400</v>
      </c>
      <c r="I24" s="17" t="s">
        <v>2312</v>
      </c>
      <c r="J24" s="17" t="s">
        <v>2313</v>
      </c>
      <c r="K24" s="17">
        <v>310</v>
      </c>
      <c r="L24" s="17">
        <v>309406</v>
      </c>
      <c r="M24" s="21" t="s">
        <v>2042</v>
      </c>
      <c r="N24" s="4" t="s">
        <v>2039</v>
      </c>
      <c r="O24" s="21" t="s">
        <v>2041</v>
      </c>
      <c r="P24" s="21" t="s">
        <v>2040</v>
      </c>
    </row>
    <row r="25" spans="1:16" ht="43.2" x14ac:dyDescent="0.3">
      <c r="A25" s="21" t="s">
        <v>2043</v>
      </c>
      <c r="B25" s="90" t="s">
        <v>2281</v>
      </c>
      <c r="C25" s="90" t="s">
        <v>2281</v>
      </c>
      <c r="D25" s="83" t="s">
        <v>2180</v>
      </c>
      <c r="E25" s="44">
        <v>80074210370</v>
      </c>
      <c r="F25" s="74" t="s">
        <v>2314</v>
      </c>
      <c r="G25" s="91">
        <v>51981</v>
      </c>
      <c r="H25" s="81">
        <f t="shared" si="0"/>
        <v>36386.699999999997</v>
      </c>
      <c r="I25" s="74" t="s">
        <v>96</v>
      </c>
      <c r="J25" s="17" t="s">
        <v>2298</v>
      </c>
      <c r="K25" s="17">
        <v>240</v>
      </c>
      <c r="L25" s="17">
        <v>310137</v>
      </c>
      <c r="M25" s="21" t="s">
        <v>2042</v>
      </c>
      <c r="N25" s="4" t="s">
        <v>2039</v>
      </c>
      <c r="O25" s="21" t="s">
        <v>2041</v>
      </c>
      <c r="P25" s="21" t="s">
        <v>2040</v>
      </c>
    </row>
    <row r="26" spans="1:16" ht="43.2" x14ac:dyDescent="0.3">
      <c r="A26" s="21" t="s">
        <v>2043</v>
      </c>
      <c r="B26" s="90" t="s">
        <v>2281</v>
      </c>
      <c r="C26" s="90" t="s">
        <v>2281</v>
      </c>
      <c r="D26" s="83" t="s">
        <v>2181</v>
      </c>
      <c r="E26" s="44">
        <v>93019650295</v>
      </c>
      <c r="F26" s="74" t="s">
        <v>2315</v>
      </c>
      <c r="G26" s="91">
        <v>51902</v>
      </c>
      <c r="H26" s="81">
        <f t="shared" si="0"/>
        <v>36331.4</v>
      </c>
      <c r="I26" s="17" t="s">
        <v>1854</v>
      </c>
      <c r="J26" s="17" t="s">
        <v>196</v>
      </c>
      <c r="K26" s="17">
        <v>222</v>
      </c>
      <c r="L26" s="17">
        <v>316211</v>
      </c>
      <c r="M26" s="21" t="s">
        <v>2042</v>
      </c>
      <c r="N26" s="4" t="s">
        <v>2039</v>
      </c>
      <c r="O26" s="21" t="s">
        <v>2041</v>
      </c>
      <c r="P26" s="21" t="s">
        <v>2040</v>
      </c>
    </row>
    <row r="27" spans="1:16" ht="43.2" x14ac:dyDescent="0.3">
      <c r="A27" s="21" t="s">
        <v>2043</v>
      </c>
      <c r="B27" s="90" t="s">
        <v>2281</v>
      </c>
      <c r="C27" s="90" t="s">
        <v>2281</v>
      </c>
      <c r="D27" s="83" t="s">
        <v>2316</v>
      </c>
      <c r="E27" s="44">
        <v>91066510552</v>
      </c>
      <c r="F27" s="74" t="s">
        <v>1954</v>
      </c>
      <c r="G27" s="91">
        <v>52000</v>
      </c>
      <c r="H27" s="75">
        <f t="shared" si="0"/>
        <v>36400</v>
      </c>
      <c r="I27" s="17" t="s">
        <v>2317</v>
      </c>
      <c r="J27" s="17" t="s">
        <v>2300</v>
      </c>
      <c r="K27" s="17">
        <v>321</v>
      </c>
      <c r="L27" s="17">
        <v>318602</v>
      </c>
      <c r="M27" s="21" t="s">
        <v>2042</v>
      </c>
      <c r="N27" s="4" t="s">
        <v>2039</v>
      </c>
      <c r="O27" s="21" t="s">
        <v>2041</v>
      </c>
      <c r="P27" s="21" t="s">
        <v>2040</v>
      </c>
    </row>
    <row r="28" spans="1:16" ht="43.2" x14ac:dyDescent="0.3">
      <c r="A28" s="21" t="s">
        <v>2043</v>
      </c>
      <c r="B28" s="90" t="s">
        <v>2281</v>
      </c>
      <c r="C28" s="90" t="s">
        <v>2281</v>
      </c>
      <c r="D28" s="83" t="s">
        <v>2182</v>
      </c>
      <c r="E28" s="44">
        <v>80091160012</v>
      </c>
      <c r="F28" s="74" t="s">
        <v>1953</v>
      </c>
      <c r="G28" s="91">
        <v>51704</v>
      </c>
      <c r="H28" s="81">
        <f t="shared" si="0"/>
        <v>36192.800000000003</v>
      </c>
      <c r="I28" s="74" t="s">
        <v>1327</v>
      </c>
      <c r="J28" s="17" t="s">
        <v>2304</v>
      </c>
      <c r="K28" s="17">
        <v>114</v>
      </c>
      <c r="L28" s="17">
        <v>317198</v>
      </c>
      <c r="M28" s="21" t="s">
        <v>2042</v>
      </c>
      <c r="N28" s="4" t="s">
        <v>2039</v>
      </c>
      <c r="O28" s="21" t="s">
        <v>2041</v>
      </c>
      <c r="P28" s="21" t="s">
        <v>2040</v>
      </c>
    </row>
    <row r="29" spans="1:16" ht="43.2" x14ac:dyDescent="0.3">
      <c r="A29" s="21" t="s">
        <v>2043</v>
      </c>
      <c r="B29" s="90" t="s">
        <v>2281</v>
      </c>
      <c r="C29" s="90" t="s">
        <v>2281</v>
      </c>
      <c r="D29" s="83" t="s">
        <v>2183</v>
      </c>
      <c r="E29" s="44">
        <v>84003770306</v>
      </c>
      <c r="F29" s="74" t="s">
        <v>2318</v>
      </c>
      <c r="G29" s="75">
        <v>51999.67</v>
      </c>
      <c r="H29" s="75">
        <f t="shared" si="0"/>
        <v>36399.769</v>
      </c>
      <c r="I29" s="74" t="s">
        <v>511</v>
      </c>
      <c r="J29" s="17" t="s">
        <v>2319</v>
      </c>
      <c r="K29" s="17">
        <v>232</v>
      </c>
      <c r="L29" s="17">
        <v>317510</v>
      </c>
      <c r="M29" s="21" t="s">
        <v>2042</v>
      </c>
      <c r="N29" s="4" t="s">
        <v>2039</v>
      </c>
      <c r="O29" s="21" t="s">
        <v>2041</v>
      </c>
      <c r="P29" s="21" t="s">
        <v>2040</v>
      </c>
    </row>
    <row r="30" spans="1:16" ht="43.2" x14ac:dyDescent="0.3">
      <c r="A30" s="21" t="s">
        <v>2043</v>
      </c>
      <c r="B30" s="90" t="s">
        <v>2281</v>
      </c>
      <c r="C30" s="90" t="s">
        <v>2281</v>
      </c>
      <c r="D30" s="83" t="s">
        <v>2184</v>
      </c>
      <c r="E30" s="44">
        <v>82005500580</v>
      </c>
      <c r="F30" s="74" t="s">
        <v>2320</v>
      </c>
      <c r="G30" s="75">
        <v>52000</v>
      </c>
      <c r="H30" s="75">
        <f t="shared" si="0"/>
        <v>36400</v>
      </c>
      <c r="I30" s="17" t="s">
        <v>67</v>
      </c>
      <c r="J30" s="17" t="s">
        <v>66</v>
      </c>
      <c r="K30" s="17">
        <v>348</v>
      </c>
      <c r="L30" s="17">
        <v>316093</v>
      </c>
      <c r="M30" s="21" t="s">
        <v>2042</v>
      </c>
      <c r="N30" s="4" t="s">
        <v>2039</v>
      </c>
      <c r="O30" s="21" t="s">
        <v>2041</v>
      </c>
      <c r="P30" s="21" t="s">
        <v>2040</v>
      </c>
    </row>
    <row r="31" spans="1:16" ht="43.2" x14ac:dyDescent="0.3">
      <c r="A31" s="21" t="s">
        <v>2043</v>
      </c>
      <c r="B31" s="90" t="s">
        <v>2281</v>
      </c>
      <c r="C31" s="90" t="s">
        <v>2281</v>
      </c>
      <c r="D31" s="83" t="s">
        <v>2185</v>
      </c>
      <c r="E31" s="44">
        <v>80001180530</v>
      </c>
      <c r="F31" s="74" t="s">
        <v>1901</v>
      </c>
      <c r="G31" s="75">
        <v>52000</v>
      </c>
      <c r="H31" s="75">
        <f t="shared" si="0"/>
        <v>36400</v>
      </c>
      <c r="I31" s="17" t="s">
        <v>1902</v>
      </c>
      <c r="J31" s="17" t="s">
        <v>123</v>
      </c>
      <c r="K31" s="17">
        <v>312</v>
      </c>
      <c r="L31" s="17">
        <v>312258</v>
      </c>
      <c r="M31" s="21" t="s">
        <v>2042</v>
      </c>
      <c r="N31" s="4" t="s">
        <v>2039</v>
      </c>
      <c r="O31" s="21" t="s">
        <v>2041</v>
      </c>
      <c r="P31" s="21" t="s">
        <v>2040</v>
      </c>
    </row>
    <row r="32" spans="1:16" ht="43.2" x14ac:dyDescent="0.3">
      <c r="A32" s="21" t="s">
        <v>2043</v>
      </c>
      <c r="B32" s="90" t="s">
        <v>2281</v>
      </c>
      <c r="C32" s="90" t="s">
        <v>2281</v>
      </c>
      <c r="D32" s="83" t="s">
        <v>2186</v>
      </c>
      <c r="E32" s="44">
        <v>91201220372</v>
      </c>
      <c r="F32" s="74" t="s">
        <v>1887</v>
      </c>
      <c r="G32" s="75">
        <v>52000</v>
      </c>
      <c r="H32" s="75">
        <f t="shared" si="0"/>
        <v>36400</v>
      </c>
      <c r="I32" s="17" t="s">
        <v>96</v>
      </c>
      <c r="J32" s="17" t="s">
        <v>2298</v>
      </c>
      <c r="K32" s="17">
        <v>240</v>
      </c>
      <c r="L32" s="17">
        <v>310151</v>
      </c>
      <c r="M32" s="21" t="s">
        <v>2042</v>
      </c>
      <c r="N32" s="4" t="s">
        <v>2039</v>
      </c>
      <c r="O32" s="21" t="s">
        <v>2041</v>
      </c>
      <c r="P32" s="21" t="s">
        <v>2040</v>
      </c>
    </row>
    <row r="33" spans="1:16" ht="43.2" x14ac:dyDescent="0.3">
      <c r="A33" s="21" t="s">
        <v>2043</v>
      </c>
      <c r="B33" s="90" t="s">
        <v>2281</v>
      </c>
      <c r="C33" s="90" t="s">
        <v>2281</v>
      </c>
      <c r="D33" s="83" t="s">
        <v>2187</v>
      </c>
      <c r="E33" s="44">
        <v>81002040897</v>
      </c>
      <c r="F33" s="74" t="s">
        <v>2321</v>
      </c>
      <c r="G33" s="75">
        <v>25057.5</v>
      </c>
      <c r="H33" s="75">
        <f t="shared" si="0"/>
        <v>17540.25</v>
      </c>
      <c r="I33" s="17" t="s">
        <v>2322</v>
      </c>
      <c r="J33" s="17" t="s">
        <v>2303</v>
      </c>
      <c r="K33" s="17">
        <v>517</v>
      </c>
      <c r="L33" s="17">
        <v>316613</v>
      </c>
      <c r="M33" s="21" t="s">
        <v>2042</v>
      </c>
      <c r="N33" s="4" t="s">
        <v>2039</v>
      </c>
      <c r="O33" s="21" t="s">
        <v>2041</v>
      </c>
      <c r="P33" s="21" t="s">
        <v>2040</v>
      </c>
    </row>
    <row r="34" spans="1:16" s="89" customFormat="1" ht="43.2" x14ac:dyDescent="0.3">
      <c r="A34" s="21" t="s">
        <v>2043</v>
      </c>
      <c r="B34" s="77" t="s">
        <v>2281</v>
      </c>
      <c r="C34" s="77" t="s">
        <v>2281</v>
      </c>
      <c r="D34" s="78" t="s">
        <v>2188</v>
      </c>
      <c r="E34" s="79" t="s">
        <v>2306</v>
      </c>
      <c r="F34" s="78" t="s">
        <v>2323</v>
      </c>
      <c r="G34" s="80">
        <v>45500</v>
      </c>
      <c r="H34" s="80">
        <f t="shared" si="0"/>
        <v>31850</v>
      </c>
      <c r="I34" s="78" t="s">
        <v>2324</v>
      </c>
      <c r="J34" s="78" t="s">
        <v>2325</v>
      </c>
      <c r="K34" s="78">
        <v>100</v>
      </c>
      <c r="L34" s="78">
        <v>312411</v>
      </c>
      <c r="M34" s="21" t="s">
        <v>2042</v>
      </c>
      <c r="N34" s="4" t="s">
        <v>2039</v>
      </c>
      <c r="O34" s="21" t="s">
        <v>2041</v>
      </c>
      <c r="P34" s="21" t="s">
        <v>2040</v>
      </c>
    </row>
    <row r="35" spans="1:16" ht="43.2" x14ac:dyDescent="0.3">
      <c r="A35" s="21" t="s">
        <v>2043</v>
      </c>
      <c r="B35" s="90" t="s">
        <v>2281</v>
      </c>
      <c r="C35" s="90" t="s">
        <v>2281</v>
      </c>
      <c r="D35" s="83" t="s">
        <v>2189</v>
      </c>
      <c r="E35" s="44">
        <v>95152560652</v>
      </c>
      <c r="F35" s="74" t="s">
        <v>1943</v>
      </c>
      <c r="G35" s="75">
        <v>52000</v>
      </c>
      <c r="H35" s="75">
        <f t="shared" si="0"/>
        <v>36400</v>
      </c>
      <c r="I35" s="74" t="s">
        <v>34</v>
      </c>
      <c r="J35" s="17" t="s">
        <v>33</v>
      </c>
      <c r="K35" s="17">
        <v>424</v>
      </c>
      <c r="L35" s="17">
        <v>319174</v>
      </c>
      <c r="M35" s="21" t="s">
        <v>2042</v>
      </c>
      <c r="N35" s="4" t="s">
        <v>2039</v>
      </c>
      <c r="O35" s="21" t="s">
        <v>2041</v>
      </c>
      <c r="P35" s="21" t="s">
        <v>2040</v>
      </c>
    </row>
    <row r="36" spans="1:16" ht="43.2" x14ac:dyDescent="0.3">
      <c r="A36" s="21" t="s">
        <v>2043</v>
      </c>
      <c r="B36" s="90" t="s">
        <v>2281</v>
      </c>
      <c r="C36" s="90" t="s">
        <v>2281</v>
      </c>
      <c r="D36" s="83" t="s">
        <v>2190</v>
      </c>
      <c r="E36" s="44">
        <v>91165890590</v>
      </c>
      <c r="F36" s="74" t="s">
        <v>1908</v>
      </c>
      <c r="G36" s="75">
        <v>52000</v>
      </c>
      <c r="H36" s="75">
        <f t="shared" si="0"/>
        <v>36400</v>
      </c>
      <c r="I36" s="17" t="s">
        <v>2326</v>
      </c>
      <c r="J36" s="17" t="s">
        <v>2293</v>
      </c>
      <c r="K36" s="17">
        <v>341</v>
      </c>
      <c r="L36" s="17">
        <v>320589</v>
      </c>
      <c r="M36" s="21" t="s">
        <v>2042</v>
      </c>
      <c r="N36" s="4" t="s">
        <v>2039</v>
      </c>
      <c r="O36" s="21" t="s">
        <v>2041</v>
      </c>
      <c r="P36" s="21" t="s">
        <v>2040</v>
      </c>
    </row>
    <row r="37" spans="1:16" ht="43.2" x14ac:dyDescent="0.3">
      <c r="A37" s="21" t="s">
        <v>2043</v>
      </c>
      <c r="B37" s="90" t="s">
        <v>2281</v>
      </c>
      <c r="C37" s="90" t="s">
        <v>2281</v>
      </c>
      <c r="D37" s="83" t="s">
        <v>2191</v>
      </c>
      <c r="E37" s="44">
        <v>91025350520</v>
      </c>
      <c r="F37" s="74" t="s">
        <v>1945</v>
      </c>
      <c r="G37" s="75">
        <v>52000</v>
      </c>
      <c r="H37" s="75">
        <f t="shared" si="0"/>
        <v>36400</v>
      </c>
      <c r="I37" s="17" t="s">
        <v>2327</v>
      </c>
      <c r="J37" s="17" t="s">
        <v>2313</v>
      </c>
      <c r="K37" s="17">
        <v>318</v>
      </c>
      <c r="L37" s="17">
        <v>320058</v>
      </c>
      <c r="M37" s="21" t="s">
        <v>2042</v>
      </c>
      <c r="N37" s="4" t="s">
        <v>2039</v>
      </c>
      <c r="O37" s="21" t="s">
        <v>2041</v>
      </c>
      <c r="P37" s="21" t="s">
        <v>2040</v>
      </c>
    </row>
    <row r="38" spans="1:16" ht="43.2" x14ac:dyDescent="0.3">
      <c r="A38" s="21" t="s">
        <v>2043</v>
      </c>
      <c r="B38" s="90" t="s">
        <v>2281</v>
      </c>
      <c r="C38" s="90" t="s">
        <v>2281</v>
      </c>
      <c r="D38" s="83" t="s">
        <v>2192</v>
      </c>
      <c r="E38" s="82" t="s">
        <v>2328</v>
      </c>
      <c r="F38" s="74" t="s">
        <v>2329</v>
      </c>
      <c r="G38" s="75">
        <v>44850</v>
      </c>
      <c r="H38" s="75">
        <f t="shared" si="0"/>
        <v>31395</v>
      </c>
      <c r="I38" s="17" t="s">
        <v>511</v>
      </c>
      <c r="J38" s="17" t="s">
        <v>2330</v>
      </c>
      <c r="K38" s="17">
        <v>232</v>
      </c>
      <c r="L38" s="17">
        <v>317562</v>
      </c>
      <c r="M38" s="21" t="s">
        <v>2042</v>
      </c>
      <c r="N38" s="4" t="s">
        <v>2039</v>
      </c>
      <c r="O38" s="21" t="s">
        <v>2041</v>
      </c>
      <c r="P38" s="21" t="s">
        <v>2040</v>
      </c>
    </row>
    <row r="39" spans="1:16" ht="43.2" x14ac:dyDescent="0.3">
      <c r="A39" s="21" t="s">
        <v>2043</v>
      </c>
      <c r="B39" s="90" t="s">
        <v>2281</v>
      </c>
      <c r="C39" s="90" t="s">
        <v>2281</v>
      </c>
      <c r="D39" s="83" t="s">
        <v>2193</v>
      </c>
      <c r="E39" s="44">
        <v>82003750377</v>
      </c>
      <c r="F39" s="74" t="s">
        <v>1888</v>
      </c>
      <c r="G39" s="75">
        <v>52000</v>
      </c>
      <c r="H39" s="75">
        <f t="shared" si="0"/>
        <v>36400</v>
      </c>
      <c r="I39" s="17" t="s">
        <v>2120</v>
      </c>
      <c r="J39" s="17" t="s">
        <v>2282</v>
      </c>
      <c r="K39" s="17">
        <v>240</v>
      </c>
      <c r="L39" s="17">
        <v>310175</v>
      </c>
      <c r="M39" s="21" t="s">
        <v>2042</v>
      </c>
      <c r="N39" s="4" t="s">
        <v>2039</v>
      </c>
      <c r="O39" s="21" t="s">
        <v>2041</v>
      </c>
      <c r="P39" s="21" t="s">
        <v>2040</v>
      </c>
    </row>
    <row r="40" spans="1:16" ht="43.2" x14ac:dyDescent="0.3">
      <c r="A40" s="21" t="s">
        <v>2043</v>
      </c>
      <c r="B40" s="90" t="s">
        <v>2281</v>
      </c>
      <c r="C40" s="90" t="s">
        <v>2281</v>
      </c>
      <c r="D40" s="83" t="s">
        <v>2194</v>
      </c>
      <c r="E40" s="44">
        <v>80023500327</v>
      </c>
      <c r="F40" s="74" t="s">
        <v>2331</v>
      </c>
      <c r="G40" s="75">
        <v>39650</v>
      </c>
      <c r="H40" s="75">
        <f t="shared" si="0"/>
        <v>27755</v>
      </c>
      <c r="I40" s="17" t="s">
        <v>595</v>
      </c>
      <c r="J40" s="17" t="s">
        <v>2330</v>
      </c>
      <c r="K40" s="17">
        <v>231</v>
      </c>
      <c r="L40" s="17">
        <v>317389</v>
      </c>
      <c r="M40" s="21" t="s">
        <v>2042</v>
      </c>
      <c r="N40" s="4" t="s">
        <v>2039</v>
      </c>
      <c r="O40" s="21" t="s">
        <v>2041</v>
      </c>
      <c r="P40" s="21" t="s">
        <v>2040</v>
      </c>
    </row>
    <row r="41" spans="1:16" ht="43.2" x14ac:dyDescent="0.3">
      <c r="A41" s="21" t="s">
        <v>2043</v>
      </c>
      <c r="B41" s="90" t="s">
        <v>2281</v>
      </c>
      <c r="C41" s="90" t="s">
        <v>2281</v>
      </c>
      <c r="D41" s="83" t="s">
        <v>2195</v>
      </c>
      <c r="E41" s="44">
        <v>91139640592</v>
      </c>
      <c r="F41" s="74" t="s">
        <v>1909</v>
      </c>
      <c r="G41" s="75">
        <v>52000</v>
      </c>
      <c r="H41" s="75">
        <f t="shared" si="0"/>
        <v>36400</v>
      </c>
      <c r="I41" s="17" t="s">
        <v>2326</v>
      </c>
      <c r="J41" s="17" t="s">
        <v>2293</v>
      </c>
      <c r="K41" s="17">
        <v>341</v>
      </c>
      <c r="L41" s="17">
        <v>319518</v>
      </c>
      <c r="M41" s="21" t="s">
        <v>2042</v>
      </c>
      <c r="N41" s="4" t="s">
        <v>2039</v>
      </c>
      <c r="O41" s="21" t="s">
        <v>2041</v>
      </c>
      <c r="P41" s="21" t="s">
        <v>2040</v>
      </c>
    </row>
    <row r="42" spans="1:16" ht="43.2" x14ac:dyDescent="0.3">
      <c r="A42" s="21" t="s">
        <v>2043</v>
      </c>
      <c r="B42" s="90" t="s">
        <v>2281</v>
      </c>
      <c r="C42" s="90" t="s">
        <v>2281</v>
      </c>
      <c r="D42" s="83" t="s">
        <v>2196</v>
      </c>
      <c r="E42" s="44">
        <v>97713130587</v>
      </c>
      <c r="F42" s="74" t="s">
        <v>1933</v>
      </c>
      <c r="G42" s="75">
        <v>52000</v>
      </c>
      <c r="H42" s="75">
        <f t="shared" si="0"/>
        <v>36400</v>
      </c>
      <c r="I42" s="17" t="s">
        <v>67</v>
      </c>
      <c r="J42" s="17" t="s">
        <v>66</v>
      </c>
      <c r="K42" s="17">
        <v>348</v>
      </c>
      <c r="L42" s="17">
        <v>315903</v>
      </c>
      <c r="M42" s="21" t="s">
        <v>2042</v>
      </c>
      <c r="N42" s="4" t="s">
        <v>2039</v>
      </c>
      <c r="O42" s="21" t="s">
        <v>2041</v>
      </c>
      <c r="P42" s="21" t="s">
        <v>2040</v>
      </c>
    </row>
    <row r="43" spans="1:16" ht="43.2" x14ac:dyDescent="0.3">
      <c r="A43" s="21" t="s">
        <v>2043</v>
      </c>
      <c r="B43" s="90" t="s">
        <v>2281</v>
      </c>
      <c r="C43" s="90" t="s">
        <v>2281</v>
      </c>
      <c r="D43" s="39" t="s">
        <v>2197</v>
      </c>
      <c r="E43" s="44">
        <v>80245770583</v>
      </c>
      <c r="F43" s="17" t="s">
        <v>2332</v>
      </c>
      <c r="G43" s="75">
        <v>52000</v>
      </c>
      <c r="H43" s="75">
        <f t="shared" si="0"/>
        <v>36400</v>
      </c>
      <c r="I43" s="17" t="s">
        <v>67</v>
      </c>
      <c r="J43" s="17" t="s">
        <v>66</v>
      </c>
      <c r="K43" s="17">
        <v>348</v>
      </c>
      <c r="L43" s="17">
        <v>315829</v>
      </c>
      <c r="M43" s="21" t="s">
        <v>2042</v>
      </c>
      <c r="N43" s="4" t="s">
        <v>2039</v>
      </c>
      <c r="O43" s="21" t="s">
        <v>2041</v>
      </c>
      <c r="P43" s="21" t="s">
        <v>2040</v>
      </c>
    </row>
    <row r="44" spans="1:16" ht="43.2" x14ac:dyDescent="0.3">
      <c r="A44" s="21" t="s">
        <v>2043</v>
      </c>
      <c r="B44" s="90" t="s">
        <v>2281</v>
      </c>
      <c r="C44" s="90" t="s">
        <v>2281</v>
      </c>
      <c r="D44" s="39" t="s">
        <v>2198</v>
      </c>
      <c r="E44" s="44">
        <v>90067880402</v>
      </c>
      <c r="F44" s="17" t="s">
        <v>2333</v>
      </c>
      <c r="G44" s="75">
        <v>51954.5</v>
      </c>
      <c r="H44" s="75">
        <f>(G44*70)/100</f>
        <v>36368.15</v>
      </c>
      <c r="I44" s="74" t="s">
        <v>2334</v>
      </c>
      <c r="J44" s="17" t="s">
        <v>2298</v>
      </c>
      <c r="K44" s="17">
        <v>242</v>
      </c>
      <c r="L44" s="17">
        <v>312009</v>
      </c>
      <c r="M44" s="21" t="s">
        <v>2042</v>
      </c>
      <c r="N44" s="4" t="s">
        <v>2039</v>
      </c>
      <c r="O44" s="21" t="s">
        <v>2041</v>
      </c>
      <c r="P44" s="21" t="s">
        <v>2040</v>
      </c>
    </row>
    <row r="45" spans="1:16" ht="43.2" x14ac:dyDescent="0.3">
      <c r="A45" s="21" t="s">
        <v>2043</v>
      </c>
      <c r="B45" s="90" t="s">
        <v>2281</v>
      </c>
      <c r="C45" s="90" t="s">
        <v>2281</v>
      </c>
      <c r="D45" s="39" t="s">
        <v>2199</v>
      </c>
      <c r="E45" s="44">
        <v>91108240721</v>
      </c>
      <c r="F45" s="17" t="s">
        <v>2335</v>
      </c>
      <c r="G45" s="75">
        <v>52000</v>
      </c>
      <c r="H45" s="75">
        <f t="shared" si="0"/>
        <v>36400</v>
      </c>
      <c r="I45" s="74" t="s">
        <v>156</v>
      </c>
      <c r="J45" s="17" t="s">
        <v>2325</v>
      </c>
      <c r="K45" s="17">
        <v>430</v>
      </c>
      <c r="L45" s="17">
        <v>309653</v>
      </c>
      <c r="M45" s="21" t="s">
        <v>2042</v>
      </c>
      <c r="N45" s="4" t="s">
        <v>2039</v>
      </c>
      <c r="O45" s="21" t="s">
        <v>2041</v>
      </c>
      <c r="P45" s="21" t="s">
        <v>2040</v>
      </c>
    </row>
    <row r="46" spans="1:16" ht="43.2" x14ac:dyDescent="0.3">
      <c r="A46" s="21" t="s">
        <v>2043</v>
      </c>
      <c r="B46" s="90" t="s">
        <v>2281</v>
      </c>
      <c r="C46" s="90" t="s">
        <v>2281</v>
      </c>
      <c r="D46" s="39" t="s">
        <v>2200</v>
      </c>
      <c r="E46" s="44">
        <v>81002290724</v>
      </c>
      <c r="F46" s="74" t="s">
        <v>2336</v>
      </c>
      <c r="G46" s="75">
        <v>52000</v>
      </c>
      <c r="H46" s="75">
        <f t="shared" si="0"/>
        <v>36400</v>
      </c>
      <c r="I46" s="74" t="s">
        <v>1881</v>
      </c>
      <c r="J46" s="17" t="s">
        <v>155</v>
      </c>
      <c r="K46" s="17">
        <v>430</v>
      </c>
      <c r="L46" s="17">
        <v>309806</v>
      </c>
      <c r="M46" s="21" t="s">
        <v>2042</v>
      </c>
      <c r="N46" s="4" t="s">
        <v>2039</v>
      </c>
      <c r="O46" s="21" t="s">
        <v>2041</v>
      </c>
      <c r="P46" s="21" t="s">
        <v>2040</v>
      </c>
    </row>
    <row r="47" spans="1:16" ht="43.2" x14ac:dyDescent="0.3">
      <c r="A47" s="21" t="s">
        <v>2043</v>
      </c>
      <c r="B47" s="90" t="s">
        <v>2281</v>
      </c>
      <c r="C47" s="90" t="s">
        <v>2281</v>
      </c>
      <c r="D47" s="39" t="s">
        <v>1941</v>
      </c>
      <c r="E47" s="44">
        <v>80023570650</v>
      </c>
      <c r="F47" s="17" t="s">
        <v>1942</v>
      </c>
      <c r="G47" s="75">
        <v>51889.37</v>
      </c>
      <c r="H47" s="75">
        <f t="shared" si="0"/>
        <v>36322.559000000001</v>
      </c>
      <c r="I47" s="17" t="s">
        <v>2001</v>
      </c>
      <c r="J47" s="17" t="s">
        <v>2287</v>
      </c>
      <c r="K47" s="17">
        <v>424</v>
      </c>
      <c r="L47" s="17">
        <v>316445</v>
      </c>
      <c r="M47" s="21" t="s">
        <v>2042</v>
      </c>
      <c r="N47" s="4" t="s">
        <v>2039</v>
      </c>
      <c r="O47" s="21" t="s">
        <v>2041</v>
      </c>
      <c r="P47" s="21" t="s">
        <v>2040</v>
      </c>
    </row>
    <row r="48" spans="1:16" ht="43.2" x14ac:dyDescent="0.3">
      <c r="A48" s="21" t="s">
        <v>2043</v>
      </c>
      <c r="B48" s="90" t="s">
        <v>2281</v>
      </c>
      <c r="C48" s="90" t="s">
        <v>2281</v>
      </c>
      <c r="D48" s="39" t="s">
        <v>2201</v>
      </c>
      <c r="E48" s="44">
        <v>82009650639</v>
      </c>
      <c r="F48" s="74" t="s">
        <v>2337</v>
      </c>
      <c r="G48" s="75">
        <v>52000</v>
      </c>
      <c r="H48" s="75">
        <f t="shared" si="0"/>
        <v>36400</v>
      </c>
      <c r="I48" s="17" t="s">
        <v>2126</v>
      </c>
      <c r="J48" s="17" t="s">
        <v>2287</v>
      </c>
      <c r="K48" s="17">
        <v>425</v>
      </c>
      <c r="L48" s="17">
        <v>314139</v>
      </c>
      <c r="M48" s="21" t="s">
        <v>2042</v>
      </c>
      <c r="N48" s="4" t="s">
        <v>2039</v>
      </c>
      <c r="O48" s="21" t="s">
        <v>2041</v>
      </c>
      <c r="P48" s="21" t="s">
        <v>2040</v>
      </c>
    </row>
    <row r="49" spans="1:16" ht="43.2" x14ac:dyDescent="0.3">
      <c r="A49" s="21" t="s">
        <v>2043</v>
      </c>
      <c r="B49" s="90" t="s">
        <v>2281</v>
      </c>
      <c r="C49" s="90" t="s">
        <v>2281</v>
      </c>
      <c r="D49" s="83" t="s">
        <v>2202</v>
      </c>
      <c r="E49" s="44">
        <v>80021160264</v>
      </c>
      <c r="F49" s="17" t="s">
        <v>2338</v>
      </c>
      <c r="G49" s="75">
        <v>52000</v>
      </c>
      <c r="H49" s="75">
        <f t="shared" si="0"/>
        <v>36400</v>
      </c>
      <c r="I49" s="74" t="s">
        <v>529</v>
      </c>
      <c r="J49" s="17" t="s">
        <v>2296</v>
      </c>
      <c r="K49" s="17">
        <v>223</v>
      </c>
      <c r="L49" s="17">
        <v>317459</v>
      </c>
      <c r="M49" s="21" t="s">
        <v>2042</v>
      </c>
      <c r="N49" s="4" t="s">
        <v>2039</v>
      </c>
      <c r="O49" s="21" t="s">
        <v>2041</v>
      </c>
      <c r="P49" s="21" t="s">
        <v>2040</v>
      </c>
    </row>
    <row r="50" spans="1:16" ht="43.2" x14ac:dyDescent="0.3">
      <c r="A50" s="21" t="s">
        <v>2043</v>
      </c>
      <c r="B50" s="90" t="s">
        <v>2281</v>
      </c>
      <c r="C50" s="90" t="s">
        <v>2281</v>
      </c>
      <c r="D50" s="39" t="s">
        <v>2203</v>
      </c>
      <c r="E50" s="44">
        <v>94202810480</v>
      </c>
      <c r="F50" s="74" t="s">
        <v>1898</v>
      </c>
      <c r="G50" s="91">
        <v>48704.77</v>
      </c>
      <c r="H50" s="81">
        <f t="shared" si="0"/>
        <v>34093.339</v>
      </c>
      <c r="I50" s="17" t="s">
        <v>2339</v>
      </c>
      <c r="J50" s="17" t="s">
        <v>2313</v>
      </c>
      <c r="K50" s="17">
        <v>311</v>
      </c>
      <c r="L50" s="17">
        <v>311908</v>
      </c>
      <c r="M50" s="21" t="s">
        <v>2042</v>
      </c>
      <c r="N50" s="4" t="s">
        <v>2039</v>
      </c>
      <c r="O50" s="21" t="s">
        <v>2041</v>
      </c>
      <c r="P50" s="21" t="s">
        <v>2040</v>
      </c>
    </row>
    <row r="51" spans="1:16" ht="43.2" x14ac:dyDescent="0.3">
      <c r="A51" s="21" t="s">
        <v>2043</v>
      </c>
      <c r="B51" s="90" t="s">
        <v>2281</v>
      </c>
      <c r="C51" s="90" t="s">
        <v>2281</v>
      </c>
      <c r="D51" s="39" t="s">
        <v>2204</v>
      </c>
      <c r="E51" s="44">
        <v>95170080634</v>
      </c>
      <c r="F51" s="17" t="s">
        <v>1920</v>
      </c>
      <c r="G51" s="75">
        <v>52000</v>
      </c>
      <c r="H51" s="75">
        <f t="shared" si="0"/>
        <v>36400</v>
      </c>
      <c r="I51" s="17" t="s">
        <v>2126</v>
      </c>
      <c r="J51" s="17" t="s">
        <v>2287</v>
      </c>
      <c r="K51" s="17">
        <v>425</v>
      </c>
      <c r="L51" s="17">
        <v>313913</v>
      </c>
      <c r="M51" s="21" t="s">
        <v>2042</v>
      </c>
      <c r="N51" s="4" t="s">
        <v>2039</v>
      </c>
      <c r="O51" s="21" t="s">
        <v>2041</v>
      </c>
      <c r="P51" s="21" t="s">
        <v>2040</v>
      </c>
    </row>
    <row r="52" spans="1:16" ht="43.2" x14ac:dyDescent="0.3">
      <c r="A52" s="21" t="s">
        <v>2043</v>
      </c>
      <c r="B52" s="90" t="s">
        <v>2281</v>
      </c>
      <c r="C52" s="90" t="s">
        <v>2281</v>
      </c>
      <c r="D52" s="39" t="s">
        <v>2205</v>
      </c>
      <c r="E52" s="44">
        <v>97784340016</v>
      </c>
      <c r="F52" s="17" t="s">
        <v>1950</v>
      </c>
      <c r="G52" s="75">
        <v>49400</v>
      </c>
      <c r="H52" s="75">
        <f t="shared" si="0"/>
        <v>34580</v>
      </c>
      <c r="I52" s="17" t="s">
        <v>2340</v>
      </c>
      <c r="J52" s="17" t="s">
        <v>2304</v>
      </c>
      <c r="K52" s="17">
        <v>114</v>
      </c>
      <c r="L52" s="17">
        <v>319190</v>
      </c>
      <c r="M52" s="21" t="s">
        <v>2042</v>
      </c>
      <c r="N52" s="4" t="s">
        <v>2039</v>
      </c>
      <c r="O52" s="21" t="s">
        <v>2041</v>
      </c>
      <c r="P52" s="21" t="s">
        <v>2040</v>
      </c>
    </row>
    <row r="53" spans="1:16" ht="43.2" x14ac:dyDescent="0.3">
      <c r="A53" s="21" t="s">
        <v>2043</v>
      </c>
      <c r="B53" s="90" t="s">
        <v>2281</v>
      </c>
      <c r="C53" s="90" t="s">
        <v>2281</v>
      </c>
      <c r="D53" s="39" t="s">
        <v>2206</v>
      </c>
      <c r="E53" s="44">
        <v>81005550512</v>
      </c>
      <c r="F53" s="17" t="s">
        <v>2341</v>
      </c>
      <c r="G53" s="75">
        <v>52000</v>
      </c>
      <c r="H53" s="75">
        <f t="shared" si="0"/>
        <v>36400</v>
      </c>
      <c r="I53" s="17" t="s">
        <v>1874</v>
      </c>
      <c r="J53" s="17" t="s">
        <v>123</v>
      </c>
      <c r="K53" s="17">
        <v>310</v>
      </c>
      <c r="L53" s="17">
        <v>309421</v>
      </c>
      <c r="M53" s="21" t="s">
        <v>2042</v>
      </c>
      <c r="N53" s="4" t="s">
        <v>2039</v>
      </c>
      <c r="O53" s="21" t="s">
        <v>2041</v>
      </c>
      <c r="P53" s="21" t="s">
        <v>2040</v>
      </c>
    </row>
    <row r="54" spans="1:16" ht="43.2" x14ac:dyDescent="0.3">
      <c r="A54" s="21" t="s">
        <v>2043</v>
      </c>
      <c r="B54" s="90" t="s">
        <v>2281</v>
      </c>
      <c r="C54" s="90" t="s">
        <v>2281</v>
      </c>
      <c r="D54" s="83" t="s">
        <v>2342</v>
      </c>
      <c r="E54" s="44">
        <v>90035490615</v>
      </c>
      <c r="F54" s="17" t="s">
        <v>2343</v>
      </c>
      <c r="G54" s="75">
        <v>52000</v>
      </c>
      <c r="H54" s="75">
        <f t="shared" si="0"/>
        <v>36400</v>
      </c>
      <c r="I54" s="17" t="s">
        <v>1864</v>
      </c>
      <c r="J54" s="17" t="s">
        <v>33</v>
      </c>
      <c r="K54" s="17">
        <v>422</v>
      </c>
      <c r="L54" s="17">
        <v>318657</v>
      </c>
      <c r="M54" s="21" t="s">
        <v>2042</v>
      </c>
      <c r="N54" s="4" t="s">
        <v>2039</v>
      </c>
      <c r="O54" s="21" t="s">
        <v>2041</v>
      </c>
      <c r="P54" s="21" t="s">
        <v>2040</v>
      </c>
    </row>
    <row r="55" spans="1:16" ht="43.2" x14ac:dyDescent="0.3">
      <c r="A55" s="21" t="s">
        <v>2043</v>
      </c>
      <c r="B55" s="90" t="s">
        <v>2281</v>
      </c>
      <c r="C55" s="90" t="s">
        <v>2281</v>
      </c>
      <c r="D55" s="39" t="s">
        <v>2207</v>
      </c>
      <c r="E55" s="44">
        <v>80012620821</v>
      </c>
      <c r="F55" s="17" t="s">
        <v>2344</v>
      </c>
      <c r="G55" s="75">
        <v>52000</v>
      </c>
      <c r="H55" s="75">
        <f t="shared" si="0"/>
        <v>36400</v>
      </c>
      <c r="I55" s="17" t="s">
        <v>2345</v>
      </c>
      <c r="J55" s="17" t="s">
        <v>2303</v>
      </c>
      <c r="K55" s="17">
        <v>515</v>
      </c>
      <c r="L55" s="17">
        <v>314487</v>
      </c>
      <c r="M55" s="21" t="s">
        <v>2042</v>
      </c>
      <c r="N55" s="4" t="s">
        <v>2039</v>
      </c>
      <c r="O55" s="21" t="s">
        <v>2041</v>
      </c>
      <c r="P55" s="21" t="s">
        <v>2040</v>
      </c>
    </row>
    <row r="56" spans="1:16" ht="43.2" x14ac:dyDescent="0.3">
      <c r="A56" s="21" t="s">
        <v>2043</v>
      </c>
      <c r="B56" s="90" t="s">
        <v>2281</v>
      </c>
      <c r="C56" s="90" t="s">
        <v>2281</v>
      </c>
      <c r="D56" s="39" t="s">
        <v>2208</v>
      </c>
      <c r="E56" s="44">
        <v>80026450165</v>
      </c>
      <c r="F56" s="17" t="s">
        <v>1883</v>
      </c>
      <c r="G56" s="75">
        <v>52000</v>
      </c>
      <c r="H56" s="75">
        <f t="shared" si="0"/>
        <v>36400</v>
      </c>
      <c r="I56" s="74" t="s">
        <v>664</v>
      </c>
      <c r="J56" s="17" t="s">
        <v>50</v>
      </c>
      <c r="K56" s="17">
        <v>130</v>
      </c>
      <c r="L56" s="17">
        <v>309969</v>
      </c>
      <c r="M56" s="21" t="s">
        <v>2042</v>
      </c>
      <c r="N56" s="4" t="s">
        <v>2039</v>
      </c>
      <c r="O56" s="21" t="s">
        <v>2041</v>
      </c>
      <c r="P56" s="21" t="s">
        <v>2040</v>
      </c>
    </row>
    <row r="57" spans="1:16" ht="43.2" x14ac:dyDescent="0.3">
      <c r="A57" s="21" t="s">
        <v>2043</v>
      </c>
      <c r="B57" s="90" t="s">
        <v>2281</v>
      </c>
      <c r="C57" s="90" t="s">
        <v>2281</v>
      </c>
      <c r="D57" s="39" t="s">
        <v>2209</v>
      </c>
      <c r="E57" s="44">
        <v>90013070645</v>
      </c>
      <c r="F57" s="17" t="s">
        <v>2346</v>
      </c>
      <c r="G57" s="75">
        <v>52000</v>
      </c>
      <c r="H57" s="75">
        <f t="shared" si="0"/>
        <v>36400</v>
      </c>
      <c r="I57" s="17" t="s">
        <v>2347</v>
      </c>
      <c r="J57" s="17" t="s">
        <v>2287</v>
      </c>
      <c r="K57" s="17">
        <v>420</v>
      </c>
      <c r="L57" s="17">
        <v>309503</v>
      </c>
      <c r="M57" s="21" t="s">
        <v>2042</v>
      </c>
      <c r="N57" s="4" t="s">
        <v>2039</v>
      </c>
      <c r="O57" s="21" t="s">
        <v>2041</v>
      </c>
      <c r="P57" s="21" t="s">
        <v>2040</v>
      </c>
    </row>
    <row r="58" spans="1:16" ht="43.2" x14ac:dyDescent="0.3">
      <c r="A58" s="21" t="s">
        <v>2043</v>
      </c>
      <c r="B58" s="90" t="s">
        <v>2281</v>
      </c>
      <c r="C58" s="90" t="s">
        <v>2281</v>
      </c>
      <c r="D58" s="39" t="s">
        <v>2210</v>
      </c>
      <c r="E58" s="44">
        <v>80063340634</v>
      </c>
      <c r="F58" s="17" t="s">
        <v>1921</v>
      </c>
      <c r="G58" s="75">
        <v>52000</v>
      </c>
      <c r="H58" s="75">
        <f t="shared" si="0"/>
        <v>36400</v>
      </c>
      <c r="I58" s="17" t="s">
        <v>2126</v>
      </c>
      <c r="J58" s="17" t="s">
        <v>2287</v>
      </c>
      <c r="K58" s="39">
        <v>425</v>
      </c>
      <c r="L58" s="39">
        <v>314012</v>
      </c>
      <c r="M58" s="21" t="s">
        <v>2042</v>
      </c>
      <c r="N58" s="4" t="s">
        <v>2039</v>
      </c>
      <c r="O58" s="21" t="s">
        <v>2041</v>
      </c>
      <c r="P58" s="21" t="s">
        <v>2040</v>
      </c>
    </row>
    <row r="59" spans="1:16" ht="43.2" x14ac:dyDescent="0.3">
      <c r="A59" s="21" t="s">
        <v>2043</v>
      </c>
      <c r="B59" s="90" t="s">
        <v>2281</v>
      </c>
      <c r="C59" s="90" t="s">
        <v>2281</v>
      </c>
      <c r="D59" s="39" t="s">
        <v>2211</v>
      </c>
      <c r="E59" s="44">
        <v>80224610586</v>
      </c>
      <c r="F59" s="17" t="s">
        <v>1935</v>
      </c>
      <c r="G59" s="75">
        <v>51753</v>
      </c>
      <c r="H59" s="75">
        <f t="shared" si="0"/>
        <v>36227.1</v>
      </c>
      <c r="I59" s="74" t="s">
        <v>67</v>
      </c>
      <c r="J59" s="17" t="s">
        <v>2293</v>
      </c>
      <c r="K59" s="17">
        <v>348</v>
      </c>
      <c r="L59" s="17">
        <v>316040</v>
      </c>
      <c r="M59" s="21" t="s">
        <v>2042</v>
      </c>
      <c r="N59" s="4" t="s">
        <v>2039</v>
      </c>
      <c r="O59" s="21" t="s">
        <v>2041</v>
      </c>
      <c r="P59" s="21" t="s">
        <v>2040</v>
      </c>
    </row>
    <row r="60" spans="1:16" ht="43.2" x14ac:dyDescent="0.3">
      <c r="A60" s="21" t="s">
        <v>2043</v>
      </c>
      <c r="B60" s="90" t="s">
        <v>2281</v>
      </c>
      <c r="C60" s="90" t="s">
        <v>2281</v>
      </c>
      <c r="D60" s="39" t="s">
        <v>2212</v>
      </c>
      <c r="E60" s="44">
        <v>80197450580</v>
      </c>
      <c r="F60" s="17" t="s">
        <v>2348</v>
      </c>
      <c r="G60" s="75">
        <v>45500</v>
      </c>
      <c r="H60" s="75">
        <f t="shared" si="0"/>
        <v>31850</v>
      </c>
      <c r="I60" s="74" t="s">
        <v>67</v>
      </c>
      <c r="J60" s="17" t="s">
        <v>2293</v>
      </c>
      <c r="K60" s="17">
        <v>348</v>
      </c>
      <c r="L60" s="17">
        <v>316076</v>
      </c>
      <c r="M60" s="21" t="s">
        <v>2042</v>
      </c>
      <c r="N60" s="4" t="s">
        <v>2039</v>
      </c>
      <c r="O60" s="21" t="s">
        <v>2041</v>
      </c>
      <c r="P60" s="21" t="s">
        <v>2040</v>
      </c>
    </row>
    <row r="61" spans="1:16" ht="43.2" x14ac:dyDescent="0.3">
      <c r="A61" s="21" t="s">
        <v>2043</v>
      </c>
      <c r="B61" s="90" t="s">
        <v>2281</v>
      </c>
      <c r="C61" s="90" t="s">
        <v>2281</v>
      </c>
      <c r="D61" s="83" t="s">
        <v>2349</v>
      </c>
      <c r="E61" s="44">
        <v>80022610200</v>
      </c>
      <c r="F61" s="17" t="s">
        <v>2350</v>
      </c>
      <c r="G61" s="75">
        <v>51350</v>
      </c>
      <c r="H61" s="75">
        <f t="shared" si="0"/>
        <v>35945</v>
      </c>
      <c r="I61" s="17" t="s">
        <v>1914</v>
      </c>
      <c r="J61" s="17" t="s">
        <v>50</v>
      </c>
      <c r="K61" s="17">
        <v>134</v>
      </c>
      <c r="L61" s="17">
        <v>313441</v>
      </c>
      <c r="M61" s="21" t="s">
        <v>2042</v>
      </c>
      <c r="N61" s="4" t="s">
        <v>2039</v>
      </c>
      <c r="O61" s="21" t="s">
        <v>2041</v>
      </c>
      <c r="P61" s="21" t="s">
        <v>2040</v>
      </c>
    </row>
    <row r="62" spans="1:16" ht="43.2" x14ac:dyDescent="0.3">
      <c r="A62" s="21" t="s">
        <v>2043</v>
      </c>
      <c r="B62" s="90" t="s">
        <v>2281</v>
      </c>
      <c r="C62" s="90" t="s">
        <v>2281</v>
      </c>
      <c r="D62" s="39" t="s">
        <v>2213</v>
      </c>
      <c r="E62" s="44">
        <v>81001160365</v>
      </c>
      <c r="F62" s="17" t="s">
        <v>1917</v>
      </c>
      <c r="G62" s="75">
        <v>52000</v>
      </c>
      <c r="H62" s="75">
        <f t="shared" si="0"/>
        <v>36400</v>
      </c>
      <c r="I62" s="17" t="s">
        <v>2351</v>
      </c>
      <c r="J62" s="17" t="s">
        <v>2282</v>
      </c>
      <c r="K62" s="17">
        <v>243</v>
      </c>
      <c r="L62" s="17">
        <v>313526</v>
      </c>
      <c r="M62" s="21" t="s">
        <v>2042</v>
      </c>
      <c r="N62" s="4" t="s">
        <v>2039</v>
      </c>
      <c r="O62" s="21" t="s">
        <v>2041</v>
      </c>
      <c r="P62" s="21" t="s">
        <v>2040</v>
      </c>
    </row>
    <row r="63" spans="1:16" ht="43.2" x14ac:dyDescent="0.3">
      <c r="A63" s="21" t="s">
        <v>2043</v>
      </c>
      <c r="B63" s="90" t="s">
        <v>2281</v>
      </c>
      <c r="C63" s="90" t="s">
        <v>2281</v>
      </c>
      <c r="D63" s="39" t="s">
        <v>2214</v>
      </c>
      <c r="E63" s="44">
        <v>94003360263</v>
      </c>
      <c r="F63" s="17" t="s">
        <v>1955</v>
      </c>
      <c r="G63" s="75">
        <v>48750</v>
      </c>
      <c r="H63" s="75">
        <f t="shared" si="0"/>
        <v>34125</v>
      </c>
      <c r="I63" s="17" t="s">
        <v>2352</v>
      </c>
      <c r="J63" s="17" t="s">
        <v>2296</v>
      </c>
      <c r="K63" s="17">
        <v>223</v>
      </c>
      <c r="L63" s="17">
        <v>317507</v>
      </c>
      <c r="M63" s="21" t="s">
        <v>2042</v>
      </c>
      <c r="N63" s="4" t="s">
        <v>2039</v>
      </c>
      <c r="O63" s="21" t="s">
        <v>2041</v>
      </c>
      <c r="P63" s="21" t="s">
        <v>2040</v>
      </c>
    </row>
    <row r="64" spans="1:16" ht="43.2" x14ac:dyDescent="0.3">
      <c r="A64" s="21" t="s">
        <v>2043</v>
      </c>
      <c r="B64" s="90" t="s">
        <v>2281</v>
      </c>
      <c r="C64" s="90" t="s">
        <v>2281</v>
      </c>
      <c r="D64" s="39" t="s">
        <v>2215</v>
      </c>
      <c r="E64" s="44">
        <v>80259170589</v>
      </c>
      <c r="F64" s="17" t="s">
        <v>2353</v>
      </c>
      <c r="G64" s="75">
        <v>52000</v>
      </c>
      <c r="H64" s="75">
        <f t="shared" si="0"/>
        <v>36400</v>
      </c>
      <c r="I64" s="74" t="s">
        <v>67</v>
      </c>
      <c r="J64" s="17" t="s">
        <v>2354</v>
      </c>
      <c r="K64" s="17">
        <v>348</v>
      </c>
      <c r="L64" s="74">
        <v>315902</v>
      </c>
      <c r="M64" s="21" t="s">
        <v>2042</v>
      </c>
      <c r="N64" s="4" t="s">
        <v>2039</v>
      </c>
      <c r="O64" s="21" t="s">
        <v>2041</v>
      </c>
      <c r="P64" s="21" t="s">
        <v>2040</v>
      </c>
    </row>
    <row r="65" spans="1:16" ht="43.2" x14ac:dyDescent="0.3">
      <c r="A65" s="21" t="s">
        <v>2043</v>
      </c>
      <c r="B65" s="90" t="s">
        <v>2281</v>
      </c>
      <c r="C65" s="90" t="s">
        <v>2281</v>
      </c>
      <c r="D65" s="39" t="s">
        <v>2216</v>
      </c>
      <c r="E65" s="44">
        <v>80025840630</v>
      </c>
      <c r="F65" s="17" t="s">
        <v>2355</v>
      </c>
      <c r="G65" s="75">
        <v>52000</v>
      </c>
      <c r="H65" s="75">
        <f t="shared" si="0"/>
        <v>36400</v>
      </c>
      <c r="I65" s="17" t="s">
        <v>1526</v>
      </c>
      <c r="J65" s="17" t="s">
        <v>33</v>
      </c>
      <c r="K65" s="17">
        <v>425</v>
      </c>
      <c r="L65" s="17">
        <v>313970</v>
      </c>
      <c r="M65" s="21" t="s">
        <v>2042</v>
      </c>
      <c r="N65" s="4" t="s">
        <v>2039</v>
      </c>
      <c r="O65" s="21" t="s">
        <v>2041</v>
      </c>
      <c r="P65" s="21" t="s">
        <v>2040</v>
      </c>
    </row>
    <row r="66" spans="1:16" ht="43.2" x14ac:dyDescent="0.3">
      <c r="A66" s="21" t="s">
        <v>2043</v>
      </c>
      <c r="B66" s="90" t="s">
        <v>2281</v>
      </c>
      <c r="C66" s="90" t="s">
        <v>2281</v>
      </c>
      <c r="D66" s="39" t="s">
        <v>2217</v>
      </c>
      <c r="E66" s="44">
        <v>80037820638</v>
      </c>
      <c r="F66" s="17" t="s">
        <v>2356</v>
      </c>
      <c r="G66" s="75">
        <v>44000</v>
      </c>
      <c r="H66" s="75">
        <f t="shared" si="0"/>
        <v>30800</v>
      </c>
      <c r="I66" s="17" t="s">
        <v>2126</v>
      </c>
      <c r="J66" s="17" t="s">
        <v>2287</v>
      </c>
      <c r="K66" s="17">
        <v>425</v>
      </c>
      <c r="L66" s="17">
        <v>314152</v>
      </c>
      <c r="M66" s="21" t="s">
        <v>2042</v>
      </c>
      <c r="N66" s="4" t="s">
        <v>2039</v>
      </c>
      <c r="O66" s="21" t="s">
        <v>2041</v>
      </c>
      <c r="P66" s="21" t="s">
        <v>2040</v>
      </c>
    </row>
    <row r="67" spans="1:16" ht="43.2" x14ac:dyDescent="0.3">
      <c r="A67" s="21" t="s">
        <v>2043</v>
      </c>
      <c r="B67" s="90" t="s">
        <v>2281</v>
      </c>
      <c r="C67" s="90" t="s">
        <v>2281</v>
      </c>
      <c r="D67" s="39" t="s">
        <v>2218</v>
      </c>
      <c r="E67" s="44">
        <v>93036720360</v>
      </c>
      <c r="F67" s="17" t="s">
        <v>1916</v>
      </c>
      <c r="G67" s="75">
        <v>44000</v>
      </c>
      <c r="H67" s="75">
        <f t="shared" ref="H67:H130" si="1">(G67*70)/100</f>
        <v>30800</v>
      </c>
      <c r="I67" s="17" t="s">
        <v>950</v>
      </c>
      <c r="J67" s="17" t="s">
        <v>2298</v>
      </c>
      <c r="K67" s="17">
        <v>243</v>
      </c>
      <c r="L67" s="17">
        <v>313495</v>
      </c>
      <c r="M67" s="21" t="s">
        <v>2042</v>
      </c>
      <c r="N67" s="4" t="s">
        <v>2039</v>
      </c>
      <c r="O67" s="21" t="s">
        <v>2041</v>
      </c>
      <c r="P67" s="21" t="s">
        <v>2040</v>
      </c>
    </row>
    <row r="68" spans="1:16" ht="43.2" x14ac:dyDescent="0.3">
      <c r="A68" s="21" t="s">
        <v>2043</v>
      </c>
      <c r="B68" s="90" t="s">
        <v>2281</v>
      </c>
      <c r="C68" s="90" t="s">
        <v>2281</v>
      </c>
      <c r="D68" s="39" t="s">
        <v>2219</v>
      </c>
      <c r="E68" s="44">
        <v>80014650248</v>
      </c>
      <c r="F68" s="17" t="s">
        <v>1959</v>
      </c>
      <c r="G68" s="75">
        <v>44000</v>
      </c>
      <c r="H68" s="75">
        <f t="shared" si="1"/>
        <v>30800</v>
      </c>
      <c r="I68" s="74" t="s">
        <v>1957</v>
      </c>
      <c r="J68" s="17" t="s">
        <v>196</v>
      </c>
      <c r="K68" s="17">
        <v>226</v>
      </c>
      <c r="L68" s="17">
        <v>317958</v>
      </c>
      <c r="M68" s="21" t="s">
        <v>2042</v>
      </c>
      <c r="N68" s="4" t="s">
        <v>2039</v>
      </c>
      <c r="O68" s="21" t="s">
        <v>2041</v>
      </c>
      <c r="P68" s="21" t="s">
        <v>2040</v>
      </c>
    </row>
    <row r="69" spans="1:16" ht="43.2" x14ac:dyDescent="0.3">
      <c r="A69" s="21" t="s">
        <v>2043</v>
      </c>
      <c r="B69" s="90" t="s">
        <v>2281</v>
      </c>
      <c r="C69" s="90" t="s">
        <v>2281</v>
      </c>
      <c r="D69" s="39" t="s">
        <v>2220</v>
      </c>
      <c r="E69" s="44">
        <v>95160120101</v>
      </c>
      <c r="F69" s="17" t="s">
        <v>1900</v>
      </c>
      <c r="G69" s="75">
        <v>44000</v>
      </c>
      <c r="H69" s="75">
        <f t="shared" si="1"/>
        <v>30800</v>
      </c>
      <c r="I69" s="74" t="s">
        <v>615</v>
      </c>
      <c r="J69" s="17" t="s">
        <v>614</v>
      </c>
      <c r="K69" s="17">
        <v>140</v>
      </c>
      <c r="L69" s="17">
        <v>312152</v>
      </c>
      <c r="M69" s="21" t="s">
        <v>2042</v>
      </c>
      <c r="N69" s="4" t="s">
        <v>2039</v>
      </c>
      <c r="O69" s="21" t="s">
        <v>2041</v>
      </c>
      <c r="P69" s="21" t="s">
        <v>2040</v>
      </c>
    </row>
    <row r="70" spans="1:16" ht="43.2" x14ac:dyDescent="0.3">
      <c r="A70" s="21" t="s">
        <v>2043</v>
      </c>
      <c r="B70" s="90" t="s">
        <v>2281</v>
      </c>
      <c r="C70" s="90" t="s">
        <v>2281</v>
      </c>
      <c r="D70" s="39" t="s">
        <v>2221</v>
      </c>
      <c r="E70" s="44">
        <v>95587300013</v>
      </c>
      <c r="F70" s="17" t="s">
        <v>2357</v>
      </c>
      <c r="G70" s="75">
        <v>44000</v>
      </c>
      <c r="H70" s="75">
        <f t="shared" si="1"/>
        <v>30800</v>
      </c>
      <c r="I70" s="17" t="s">
        <v>2340</v>
      </c>
      <c r="J70" s="17" t="s">
        <v>2304</v>
      </c>
      <c r="K70" s="17">
        <v>114</v>
      </c>
      <c r="L70" s="17">
        <v>317151</v>
      </c>
      <c r="M70" s="21" t="s">
        <v>2042</v>
      </c>
      <c r="N70" s="4" t="s">
        <v>2039</v>
      </c>
      <c r="O70" s="21" t="s">
        <v>2041</v>
      </c>
      <c r="P70" s="21" t="s">
        <v>2040</v>
      </c>
    </row>
    <row r="71" spans="1:16" ht="43.2" x14ac:dyDescent="0.3">
      <c r="A71" s="21" t="s">
        <v>2043</v>
      </c>
      <c r="B71" s="90" t="s">
        <v>2281</v>
      </c>
      <c r="C71" s="90" t="s">
        <v>2281</v>
      </c>
      <c r="D71" s="39" t="s">
        <v>2222</v>
      </c>
      <c r="E71" s="44">
        <v>92292350284</v>
      </c>
      <c r="F71" s="17" t="s">
        <v>2358</v>
      </c>
      <c r="G71" s="75">
        <v>43806.400000000001</v>
      </c>
      <c r="H71" s="75">
        <f t="shared" si="1"/>
        <v>30664.48</v>
      </c>
      <c r="I71" s="17" t="s">
        <v>197</v>
      </c>
      <c r="J71" s="17" t="s">
        <v>196</v>
      </c>
      <c r="K71" s="92" t="s">
        <v>2437</v>
      </c>
      <c r="L71" s="93" t="s">
        <v>2439</v>
      </c>
      <c r="M71" s="21" t="s">
        <v>2042</v>
      </c>
      <c r="N71" s="4" t="s">
        <v>2039</v>
      </c>
      <c r="O71" s="21" t="s">
        <v>2041</v>
      </c>
      <c r="P71" s="21" t="s">
        <v>2040</v>
      </c>
    </row>
    <row r="72" spans="1:16" ht="43.2" x14ac:dyDescent="0.3">
      <c r="A72" s="21" t="s">
        <v>2043</v>
      </c>
      <c r="B72" s="90" t="s">
        <v>2281</v>
      </c>
      <c r="C72" s="90" t="s">
        <v>2281</v>
      </c>
      <c r="D72" s="83" t="s">
        <v>2359</v>
      </c>
      <c r="E72" s="82" t="s">
        <v>2360</v>
      </c>
      <c r="F72" s="17" t="s">
        <v>2361</v>
      </c>
      <c r="G72" s="75">
        <v>44000</v>
      </c>
      <c r="H72" s="75">
        <f t="shared" si="1"/>
        <v>30800</v>
      </c>
      <c r="I72" s="17" t="s">
        <v>1363</v>
      </c>
      <c r="J72" s="17" t="s">
        <v>427</v>
      </c>
      <c r="K72" s="92" t="s">
        <v>2437</v>
      </c>
      <c r="L72" s="93" t="s">
        <v>2440</v>
      </c>
      <c r="M72" s="21" t="s">
        <v>2042</v>
      </c>
      <c r="N72" s="4" t="s">
        <v>2039</v>
      </c>
      <c r="O72" s="21" t="s">
        <v>2041</v>
      </c>
      <c r="P72" s="21" t="s">
        <v>2040</v>
      </c>
    </row>
    <row r="73" spans="1:16" ht="43.2" x14ac:dyDescent="0.3">
      <c r="A73" s="21" t="s">
        <v>2043</v>
      </c>
      <c r="B73" s="90" t="s">
        <v>2281</v>
      </c>
      <c r="C73" s="90" t="s">
        <v>2281</v>
      </c>
      <c r="D73" s="39" t="s">
        <v>2223</v>
      </c>
      <c r="E73" s="44">
        <v>92090320091</v>
      </c>
      <c r="F73" s="17" t="s">
        <v>2362</v>
      </c>
      <c r="G73" s="75">
        <v>43230</v>
      </c>
      <c r="H73" s="75">
        <f t="shared" si="1"/>
        <v>30261</v>
      </c>
      <c r="I73" s="74" t="s">
        <v>1949</v>
      </c>
      <c r="J73" s="17" t="s">
        <v>614</v>
      </c>
      <c r="K73" s="17">
        <v>143</v>
      </c>
      <c r="L73" s="17">
        <v>316783</v>
      </c>
      <c r="M73" s="21" t="s">
        <v>2042</v>
      </c>
      <c r="N73" s="4" t="s">
        <v>2039</v>
      </c>
      <c r="O73" s="21" t="s">
        <v>2041</v>
      </c>
      <c r="P73" s="21" t="s">
        <v>2040</v>
      </c>
    </row>
    <row r="74" spans="1:16" ht="43.2" x14ac:dyDescent="0.3">
      <c r="A74" s="21" t="s">
        <v>2043</v>
      </c>
      <c r="B74" s="90" t="s">
        <v>2281</v>
      </c>
      <c r="C74" s="90" t="s">
        <v>2281</v>
      </c>
      <c r="D74" s="39" t="s">
        <v>2224</v>
      </c>
      <c r="E74" s="44">
        <v>97198850584</v>
      </c>
      <c r="F74" s="17" t="s">
        <v>2363</v>
      </c>
      <c r="G74" s="75">
        <v>44000</v>
      </c>
      <c r="H74" s="75">
        <f t="shared" si="1"/>
        <v>30800</v>
      </c>
      <c r="I74" s="17" t="s">
        <v>78</v>
      </c>
      <c r="J74" s="17" t="s">
        <v>2293</v>
      </c>
      <c r="K74" s="17">
        <v>348</v>
      </c>
      <c r="L74" s="17">
        <v>315721</v>
      </c>
      <c r="M74" s="21" t="s">
        <v>2042</v>
      </c>
      <c r="N74" s="4" t="s">
        <v>2039</v>
      </c>
      <c r="O74" s="21" t="s">
        <v>2041</v>
      </c>
      <c r="P74" s="21" t="s">
        <v>2040</v>
      </c>
    </row>
    <row r="75" spans="1:16" ht="43.2" x14ac:dyDescent="0.3">
      <c r="A75" s="21" t="s">
        <v>2043</v>
      </c>
      <c r="B75" s="90" t="s">
        <v>2281</v>
      </c>
      <c r="C75" s="90" t="s">
        <v>2281</v>
      </c>
      <c r="D75" s="83" t="s">
        <v>2364</v>
      </c>
      <c r="E75" s="44">
        <v>81005230081</v>
      </c>
      <c r="F75" s="74" t="s">
        <v>1903</v>
      </c>
      <c r="G75" s="75">
        <v>44000</v>
      </c>
      <c r="H75" s="75">
        <f t="shared" si="1"/>
        <v>30800</v>
      </c>
      <c r="I75" s="17" t="s">
        <v>2365</v>
      </c>
      <c r="J75" s="17" t="s">
        <v>2366</v>
      </c>
      <c r="K75" s="17">
        <v>141</v>
      </c>
      <c r="L75" s="17">
        <v>312279</v>
      </c>
      <c r="M75" s="21" t="s">
        <v>2042</v>
      </c>
      <c r="N75" s="4" t="s">
        <v>2039</v>
      </c>
      <c r="O75" s="21" t="s">
        <v>2041</v>
      </c>
      <c r="P75" s="21" t="s">
        <v>2040</v>
      </c>
    </row>
    <row r="76" spans="1:16" ht="43.2" x14ac:dyDescent="0.3">
      <c r="A76" s="21" t="s">
        <v>2043</v>
      </c>
      <c r="B76" s="90" t="s">
        <v>2281</v>
      </c>
      <c r="C76" s="90" t="s">
        <v>2281</v>
      </c>
      <c r="D76" s="39" t="s">
        <v>2225</v>
      </c>
      <c r="E76" s="44">
        <v>80009450406</v>
      </c>
      <c r="F76" s="17" t="s">
        <v>1899</v>
      </c>
      <c r="G76" s="75">
        <v>44000</v>
      </c>
      <c r="H76" s="75">
        <f t="shared" si="1"/>
        <v>30800</v>
      </c>
      <c r="I76" s="17" t="s">
        <v>2367</v>
      </c>
      <c r="J76" s="17" t="s">
        <v>2282</v>
      </c>
      <c r="K76" s="17">
        <v>242</v>
      </c>
      <c r="L76" s="17">
        <v>312011</v>
      </c>
      <c r="M76" s="21" t="s">
        <v>2042</v>
      </c>
      <c r="N76" s="4" t="s">
        <v>2039</v>
      </c>
      <c r="O76" s="21" t="s">
        <v>2041</v>
      </c>
      <c r="P76" s="21" t="s">
        <v>2040</v>
      </c>
    </row>
    <row r="77" spans="1:16" ht="43.2" x14ac:dyDescent="0.3">
      <c r="A77" s="21" t="s">
        <v>2043</v>
      </c>
      <c r="B77" s="90" t="s">
        <v>2281</v>
      </c>
      <c r="C77" s="90" t="s">
        <v>2281</v>
      </c>
      <c r="D77" s="39" t="s">
        <v>2226</v>
      </c>
      <c r="E77" s="44">
        <v>80002160515</v>
      </c>
      <c r="F77" s="17" t="s">
        <v>2368</v>
      </c>
      <c r="G77" s="75">
        <v>43780</v>
      </c>
      <c r="H77" s="75">
        <f t="shared" si="1"/>
        <v>30646</v>
      </c>
      <c r="I77" s="17" t="s">
        <v>1874</v>
      </c>
      <c r="J77" s="17" t="s">
        <v>123</v>
      </c>
      <c r="K77" s="17">
        <v>310</v>
      </c>
      <c r="L77" s="17">
        <v>309426</v>
      </c>
      <c r="M77" s="21" t="s">
        <v>2042</v>
      </c>
      <c r="N77" s="4" t="s">
        <v>2039</v>
      </c>
      <c r="O77" s="21" t="s">
        <v>2041</v>
      </c>
      <c r="P77" s="21" t="s">
        <v>2040</v>
      </c>
    </row>
    <row r="78" spans="1:16" ht="43.2" x14ac:dyDescent="0.3">
      <c r="A78" s="21" t="s">
        <v>2043</v>
      </c>
      <c r="B78" s="90" t="s">
        <v>2281</v>
      </c>
      <c r="C78" s="90" t="s">
        <v>2281</v>
      </c>
      <c r="D78" s="39" t="s">
        <v>2227</v>
      </c>
      <c r="E78" s="44">
        <v>80011910272</v>
      </c>
      <c r="F78" s="17" t="s">
        <v>2369</v>
      </c>
      <c r="G78" s="91">
        <v>43830</v>
      </c>
      <c r="H78" s="81">
        <f t="shared" si="1"/>
        <v>30681</v>
      </c>
      <c r="I78" s="17" t="s">
        <v>1172</v>
      </c>
      <c r="J78" s="17" t="s">
        <v>196</v>
      </c>
      <c r="K78" s="17">
        <v>224</v>
      </c>
      <c r="L78" s="17">
        <v>318540</v>
      </c>
      <c r="M78" s="21" t="s">
        <v>2042</v>
      </c>
      <c r="N78" s="4" t="s">
        <v>2039</v>
      </c>
      <c r="O78" s="21" t="s">
        <v>2041</v>
      </c>
      <c r="P78" s="21" t="s">
        <v>2040</v>
      </c>
    </row>
    <row r="79" spans="1:16" ht="43.2" x14ac:dyDescent="0.3">
      <c r="A79" s="21" t="s">
        <v>2043</v>
      </c>
      <c r="B79" s="90" t="s">
        <v>2281</v>
      </c>
      <c r="C79" s="90" t="s">
        <v>2281</v>
      </c>
      <c r="D79" s="83" t="s">
        <v>2370</v>
      </c>
      <c r="E79" s="44">
        <v>80009390503</v>
      </c>
      <c r="F79" s="17" t="s">
        <v>1926</v>
      </c>
      <c r="G79" s="75">
        <v>42900</v>
      </c>
      <c r="H79" s="75">
        <f t="shared" si="1"/>
        <v>30030</v>
      </c>
      <c r="I79" s="17" t="s">
        <v>840</v>
      </c>
      <c r="J79" s="17" t="s">
        <v>123</v>
      </c>
      <c r="K79" s="17">
        <v>316</v>
      </c>
      <c r="L79" s="17">
        <v>314907</v>
      </c>
      <c r="M79" s="21" t="s">
        <v>2042</v>
      </c>
      <c r="N79" s="4" t="s">
        <v>2039</v>
      </c>
      <c r="O79" s="21" t="s">
        <v>2041</v>
      </c>
      <c r="P79" s="21" t="s">
        <v>2040</v>
      </c>
    </row>
    <row r="80" spans="1:16" ht="43.2" x14ac:dyDescent="0.3">
      <c r="A80" s="21" t="s">
        <v>2043</v>
      </c>
      <c r="B80" s="90" t="s">
        <v>2281</v>
      </c>
      <c r="C80" s="90" t="s">
        <v>2281</v>
      </c>
      <c r="D80" s="39" t="s">
        <v>2228</v>
      </c>
      <c r="E80" s="44">
        <v>80011070366</v>
      </c>
      <c r="F80" s="17" t="s">
        <v>2371</v>
      </c>
      <c r="G80" s="75">
        <v>44000</v>
      </c>
      <c r="H80" s="75">
        <f t="shared" si="1"/>
        <v>30800</v>
      </c>
      <c r="I80" s="17" t="s">
        <v>950</v>
      </c>
      <c r="J80" s="17" t="s">
        <v>95</v>
      </c>
      <c r="K80" s="17">
        <v>243</v>
      </c>
      <c r="L80" s="17">
        <v>313484</v>
      </c>
      <c r="M80" s="21" t="s">
        <v>2042</v>
      </c>
      <c r="N80" s="4" t="s">
        <v>2039</v>
      </c>
      <c r="O80" s="21" t="s">
        <v>2041</v>
      </c>
      <c r="P80" s="21" t="s">
        <v>2040</v>
      </c>
    </row>
    <row r="81" spans="1:16" ht="43.2" x14ac:dyDescent="0.3">
      <c r="A81" s="21" t="s">
        <v>2043</v>
      </c>
      <c r="B81" s="90" t="s">
        <v>2281</v>
      </c>
      <c r="C81" s="90" t="s">
        <v>2281</v>
      </c>
      <c r="D81" s="39" t="s">
        <v>2229</v>
      </c>
      <c r="E81" s="44">
        <v>91370220377</v>
      </c>
      <c r="F81" s="17" t="s">
        <v>1890</v>
      </c>
      <c r="G81" s="75">
        <v>44000</v>
      </c>
      <c r="H81" s="75">
        <f t="shared" si="1"/>
        <v>30800</v>
      </c>
      <c r="I81" s="17" t="s">
        <v>96</v>
      </c>
      <c r="J81" s="17" t="s">
        <v>2298</v>
      </c>
      <c r="K81" s="17">
        <v>240</v>
      </c>
      <c r="L81" s="17">
        <v>319021</v>
      </c>
      <c r="M81" s="21" t="s">
        <v>2042</v>
      </c>
      <c r="N81" s="4" t="s">
        <v>2039</v>
      </c>
      <c r="O81" s="21" t="s">
        <v>2041</v>
      </c>
      <c r="P81" s="21" t="s">
        <v>2040</v>
      </c>
    </row>
    <row r="82" spans="1:16" ht="43.2" x14ac:dyDescent="0.3">
      <c r="A82" s="21" t="s">
        <v>2043</v>
      </c>
      <c r="B82" s="90" t="s">
        <v>2281</v>
      </c>
      <c r="C82" s="90" t="s">
        <v>2281</v>
      </c>
      <c r="D82" s="83" t="s">
        <v>2372</v>
      </c>
      <c r="E82" s="44">
        <v>91161200356</v>
      </c>
      <c r="F82" s="17" t="s">
        <v>1931</v>
      </c>
      <c r="G82" s="75">
        <v>44000</v>
      </c>
      <c r="H82" s="75">
        <f t="shared" si="1"/>
        <v>30800</v>
      </c>
      <c r="I82" s="17" t="s">
        <v>2373</v>
      </c>
      <c r="J82" s="17" t="s">
        <v>2298</v>
      </c>
      <c r="K82" s="17">
        <v>247</v>
      </c>
      <c r="L82" s="17">
        <v>315521</v>
      </c>
      <c r="M82" s="21" t="s">
        <v>2042</v>
      </c>
      <c r="N82" s="4" t="s">
        <v>2039</v>
      </c>
      <c r="O82" s="21" t="s">
        <v>2041</v>
      </c>
      <c r="P82" s="21" t="s">
        <v>2040</v>
      </c>
    </row>
    <row r="83" spans="1:16" ht="43.2" x14ac:dyDescent="0.3">
      <c r="A83" s="21" t="s">
        <v>2043</v>
      </c>
      <c r="B83" s="90" t="s">
        <v>2281</v>
      </c>
      <c r="C83" s="90" t="s">
        <v>2281</v>
      </c>
      <c r="D83" s="83" t="s">
        <v>2230</v>
      </c>
      <c r="E83" s="44">
        <v>92059310414</v>
      </c>
      <c r="F83" s="74" t="s">
        <v>1929</v>
      </c>
      <c r="G83" s="75">
        <v>44000</v>
      </c>
      <c r="H83" s="75">
        <f t="shared" si="1"/>
        <v>30800</v>
      </c>
      <c r="I83" s="17" t="s">
        <v>728</v>
      </c>
      <c r="J83" s="17" t="s">
        <v>727</v>
      </c>
      <c r="K83" s="17">
        <v>333</v>
      </c>
      <c r="L83" s="17">
        <v>320482</v>
      </c>
      <c r="M83" s="21" t="s">
        <v>2042</v>
      </c>
      <c r="N83" s="4" t="s">
        <v>2039</v>
      </c>
      <c r="O83" s="21" t="s">
        <v>2041</v>
      </c>
      <c r="P83" s="21" t="s">
        <v>2040</v>
      </c>
    </row>
    <row r="84" spans="1:16" ht="43.2" x14ac:dyDescent="0.3">
      <c r="A84" s="21" t="s">
        <v>2043</v>
      </c>
      <c r="B84" s="90" t="s">
        <v>2281</v>
      </c>
      <c r="C84" s="90" t="s">
        <v>2281</v>
      </c>
      <c r="D84" s="83" t="s">
        <v>2374</v>
      </c>
      <c r="E84" s="44">
        <v>80005080769</v>
      </c>
      <c r="F84" s="74" t="s">
        <v>2375</v>
      </c>
      <c r="G84" s="75">
        <v>39600</v>
      </c>
      <c r="H84" s="75">
        <f t="shared" si="1"/>
        <v>27720</v>
      </c>
      <c r="I84" s="17" t="s">
        <v>579</v>
      </c>
      <c r="J84" s="17" t="s">
        <v>2376</v>
      </c>
      <c r="K84" s="17">
        <v>441</v>
      </c>
      <c r="L84" s="17">
        <v>315331</v>
      </c>
      <c r="M84" s="21" t="s">
        <v>2042</v>
      </c>
      <c r="N84" s="4" t="s">
        <v>2039</v>
      </c>
      <c r="O84" s="21" t="s">
        <v>2041</v>
      </c>
      <c r="P84" s="21" t="s">
        <v>2040</v>
      </c>
    </row>
    <row r="85" spans="1:16" ht="43.2" x14ac:dyDescent="0.3">
      <c r="A85" s="21" t="s">
        <v>2043</v>
      </c>
      <c r="B85" s="90" t="s">
        <v>2281</v>
      </c>
      <c r="C85" s="90" t="s">
        <v>2281</v>
      </c>
      <c r="D85" s="83" t="s">
        <v>2231</v>
      </c>
      <c r="E85" s="44">
        <v>80059760639</v>
      </c>
      <c r="F85" s="74" t="s">
        <v>2377</v>
      </c>
      <c r="G85" s="75">
        <v>44000</v>
      </c>
      <c r="H85" s="75">
        <f t="shared" si="1"/>
        <v>30800</v>
      </c>
      <c r="I85" s="17" t="s">
        <v>2126</v>
      </c>
      <c r="J85" s="17" t="s">
        <v>2287</v>
      </c>
      <c r="K85" s="17">
        <v>425</v>
      </c>
      <c r="L85" s="17">
        <v>313771</v>
      </c>
      <c r="M85" s="21" t="s">
        <v>2042</v>
      </c>
      <c r="N85" s="4" t="s">
        <v>2039</v>
      </c>
      <c r="O85" s="21" t="s">
        <v>2041</v>
      </c>
      <c r="P85" s="21" t="s">
        <v>2040</v>
      </c>
    </row>
    <row r="86" spans="1:16" ht="43.2" x14ac:dyDescent="0.3">
      <c r="A86" s="21" t="s">
        <v>2043</v>
      </c>
      <c r="B86" s="90" t="s">
        <v>2281</v>
      </c>
      <c r="C86" s="90" t="s">
        <v>2281</v>
      </c>
      <c r="D86" s="83" t="s">
        <v>2232</v>
      </c>
      <c r="E86" s="44">
        <v>80008910590</v>
      </c>
      <c r="F86" s="74" t="s">
        <v>2378</v>
      </c>
      <c r="G86" s="91">
        <v>42380</v>
      </c>
      <c r="H86" s="81">
        <f t="shared" si="1"/>
        <v>29666</v>
      </c>
      <c r="I86" s="17" t="s">
        <v>1907</v>
      </c>
      <c r="J86" s="17" t="s">
        <v>66</v>
      </c>
      <c r="K86" s="17">
        <v>341</v>
      </c>
      <c r="L86" s="17">
        <v>319533</v>
      </c>
      <c r="M86" s="21" t="s">
        <v>2042</v>
      </c>
      <c r="N86" s="4" t="s">
        <v>2039</v>
      </c>
      <c r="O86" s="21" t="s">
        <v>2041</v>
      </c>
      <c r="P86" s="21" t="s">
        <v>2040</v>
      </c>
    </row>
    <row r="87" spans="1:16" ht="43.2" x14ac:dyDescent="0.3">
      <c r="A87" s="21" t="s">
        <v>2043</v>
      </c>
      <c r="B87" s="90" t="s">
        <v>2281</v>
      </c>
      <c r="C87" s="90" t="s">
        <v>2281</v>
      </c>
      <c r="D87" s="83" t="s">
        <v>2233</v>
      </c>
      <c r="E87" s="44">
        <v>90033390395</v>
      </c>
      <c r="F87" s="74" t="s">
        <v>1930</v>
      </c>
      <c r="G87" s="75">
        <v>27500</v>
      </c>
      <c r="H87" s="75">
        <f t="shared" si="1"/>
        <v>19250</v>
      </c>
      <c r="I87" s="17" t="s">
        <v>2379</v>
      </c>
      <c r="J87" s="17" t="s">
        <v>2282</v>
      </c>
      <c r="K87" s="17">
        <v>246</v>
      </c>
      <c r="L87" s="17">
        <v>319150</v>
      </c>
      <c r="M87" s="21" t="s">
        <v>2042</v>
      </c>
      <c r="N87" s="4" t="s">
        <v>2039</v>
      </c>
      <c r="O87" s="21" t="s">
        <v>2041</v>
      </c>
      <c r="P87" s="21" t="s">
        <v>2040</v>
      </c>
    </row>
    <row r="88" spans="1:16" ht="43.2" x14ac:dyDescent="0.3">
      <c r="A88" s="21" t="s">
        <v>2043</v>
      </c>
      <c r="B88" s="90" t="s">
        <v>2281</v>
      </c>
      <c r="C88" s="90" t="s">
        <v>2281</v>
      </c>
      <c r="D88" s="83" t="s">
        <v>2234</v>
      </c>
      <c r="E88" s="44">
        <v>93166000757</v>
      </c>
      <c r="F88" s="74" t="s">
        <v>2380</v>
      </c>
      <c r="G88" s="75">
        <v>44000</v>
      </c>
      <c r="H88" s="75">
        <f t="shared" si="1"/>
        <v>30800</v>
      </c>
      <c r="I88" s="17" t="s">
        <v>1048</v>
      </c>
      <c r="J88" s="17" t="s">
        <v>155</v>
      </c>
      <c r="K88" s="17">
        <v>433</v>
      </c>
      <c r="L88" s="17">
        <v>320787</v>
      </c>
      <c r="M88" s="21" t="s">
        <v>2042</v>
      </c>
      <c r="N88" s="4" t="s">
        <v>2039</v>
      </c>
      <c r="O88" s="21" t="s">
        <v>2041</v>
      </c>
      <c r="P88" s="21" t="s">
        <v>2040</v>
      </c>
    </row>
    <row r="89" spans="1:16" ht="43.2" x14ac:dyDescent="0.3">
      <c r="A89" s="21" t="s">
        <v>2043</v>
      </c>
      <c r="B89" s="90" t="s">
        <v>2281</v>
      </c>
      <c r="C89" s="90" t="s">
        <v>2281</v>
      </c>
      <c r="D89" s="83" t="s">
        <v>2235</v>
      </c>
      <c r="E89" s="44">
        <v>90024340771</v>
      </c>
      <c r="F89" s="74" t="s">
        <v>1918</v>
      </c>
      <c r="G89" s="75">
        <v>44000</v>
      </c>
      <c r="H89" s="75">
        <f t="shared" si="1"/>
        <v>30800</v>
      </c>
      <c r="I89" s="17" t="s">
        <v>2381</v>
      </c>
      <c r="J89" s="17" t="s">
        <v>2376</v>
      </c>
      <c r="K89" s="17">
        <v>440</v>
      </c>
      <c r="L89" s="17">
        <v>319466</v>
      </c>
      <c r="M89" s="21" t="s">
        <v>2042</v>
      </c>
      <c r="N89" s="4" t="s">
        <v>2039</v>
      </c>
      <c r="O89" s="21" t="s">
        <v>2041</v>
      </c>
      <c r="P89" s="21" t="s">
        <v>2040</v>
      </c>
    </row>
    <row r="90" spans="1:16" ht="43.2" x14ac:dyDescent="0.3">
      <c r="A90" s="21" t="s">
        <v>2043</v>
      </c>
      <c r="B90" s="90" t="s">
        <v>2281</v>
      </c>
      <c r="C90" s="90" t="s">
        <v>2281</v>
      </c>
      <c r="D90" s="83" t="s">
        <v>2382</v>
      </c>
      <c r="E90" s="44">
        <v>80031210166</v>
      </c>
      <c r="F90" s="74" t="s">
        <v>1884</v>
      </c>
      <c r="G90" s="75">
        <v>44000</v>
      </c>
      <c r="H90" s="75">
        <f t="shared" si="1"/>
        <v>30800</v>
      </c>
      <c r="I90" s="17" t="s">
        <v>664</v>
      </c>
      <c r="J90" s="17" t="s">
        <v>50</v>
      </c>
      <c r="K90" s="17">
        <v>130</v>
      </c>
      <c r="L90" s="17">
        <v>309975</v>
      </c>
      <c r="M90" s="21" t="s">
        <v>2042</v>
      </c>
      <c r="N90" s="4" t="s">
        <v>2039</v>
      </c>
      <c r="O90" s="21" t="s">
        <v>2041</v>
      </c>
      <c r="P90" s="21" t="s">
        <v>2040</v>
      </c>
    </row>
    <row r="91" spans="1:16" ht="43.2" x14ac:dyDescent="0.3">
      <c r="A91" s="21" t="s">
        <v>2043</v>
      </c>
      <c r="B91" s="90" t="s">
        <v>2281</v>
      </c>
      <c r="C91" s="90" t="s">
        <v>2281</v>
      </c>
      <c r="D91" s="83" t="s">
        <v>2236</v>
      </c>
      <c r="E91" s="44">
        <v>81001430610</v>
      </c>
      <c r="F91" s="74" t="s">
        <v>2383</v>
      </c>
      <c r="G91" s="75">
        <v>32505</v>
      </c>
      <c r="H91" s="75">
        <f t="shared" si="1"/>
        <v>22753.5</v>
      </c>
      <c r="I91" s="17" t="s">
        <v>1864</v>
      </c>
      <c r="J91" s="17" t="s">
        <v>33</v>
      </c>
      <c r="K91" s="17">
        <v>422</v>
      </c>
      <c r="L91" s="17">
        <v>310735</v>
      </c>
      <c r="M91" s="21" t="s">
        <v>2042</v>
      </c>
      <c r="N91" s="4" t="s">
        <v>2039</v>
      </c>
      <c r="O91" s="21" t="s">
        <v>2041</v>
      </c>
      <c r="P91" s="21" t="s">
        <v>2040</v>
      </c>
    </row>
    <row r="92" spans="1:16" ht="43.2" x14ac:dyDescent="0.3">
      <c r="A92" s="21" t="s">
        <v>2043</v>
      </c>
      <c r="B92" s="90" t="s">
        <v>2281</v>
      </c>
      <c r="C92" s="90" t="s">
        <v>2281</v>
      </c>
      <c r="D92" s="83" t="s">
        <v>1937</v>
      </c>
      <c r="E92" s="44">
        <v>97197160589</v>
      </c>
      <c r="F92" s="74" t="s">
        <v>1938</v>
      </c>
      <c r="G92" s="75">
        <v>44000</v>
      </c>
      <c r="H92" s="75">
        <f t="shared" si="1"/>
        <v>30800</v>
      </c>
      <c r="I92" s="17" t="s">
        <v>67</v>
      </c>
      <c r="J92" s="17" t="s">
        <v>66</v>
      </c>
      <c r="K92" s="17">
        <v>348</v>
      </c>
      <c r="L92" s="17">
        <v>316122</v>
      </c>
      <c r="M92" s="21" t="s">
        <v>2042</v>
      </c>
      <c r="N92" s="4" t="s">
        <v>2039</v>
      </c>
      <c r="O92" s="21" t="s">
        <v>2041</v>
      </c>
      <c r="P92" s="21" t="s">
        <v>2040</v>
      </c>
    </row>
    <row r="93" spans="1:16" ht="43.2" x14ac:dyDescent="0.3">
      <c r="A93" s="21" t="s">
        <v>2043</v>
      </c>
      <c r="B93" s="90" t="s">
        <v>2281</v>
      </c>
      <c r="C93" s="90" t="s">
        <v>2281</v>
      </c>
      <c r="D93" s="83" t="s">
        <v>2237</v>
      </c>
      <c r="E93" s="44">
        <v>80007200308</v>
      </c>
      <c r="F93" s="74" t="s">
        <v>1956</v>
      </c>
      <c r="G93" s="75">
        <v>44000</v>
      </c>
      <c r="H93" s="75">
        <f t="shared" si="1"/>
        <v>30800</v>
      </c>
      <c r="I93" s="17" t="s">
        <v>2384</v>
      </c>
      <c r="J93" s="17" t="s">
        <v>2385</v>
      </c>
      <c r="K93" s="17">
        <v>232</v>
      </c>
      <c r="L93" s="17">
        <v>317571</v>
      </c>
      <c r="M93" s="21" t="s">
        <v>2042</v>
      </c>
      <c r="N93" s="4" t="s">
        <v>2039</v>
      </c>
      <c r="O93" s="21" t="s">
        <v>2041</v>
      </c>
      <c r="P93" s="21" t="s">
        <v>2040</v>
      </c>
    </row>
    <row r="94" spans="1:16" ht="43.2" x14ac:dyDescent="0.3">
      <c r="A94" s="21" t="s">
        <v>2043</v>
      </c>
      <c r="B94" s="90" t="s">
        <v>2281</v>
      </c>
      <c r="C94" s="90" t="s">
        <v>2281</v>
      </c>
      <c r="D94" s="83" t="s">
        <v>2238</v>
      </c>
      <c r="E94" s="82" t="s">
        <v>1873</v>
      </c>
      <c r="F94" s="83" t="s">
        <v>1872</v>
      </c>
      <c r="G94" s="75">
        <v>44000</v>
      </c>
      <c r="H94" s="75">
        <f t="shared" si="1"/>
        <v>30800</v>
      </c>
      <c r="I94" s="74" t="s">
        <v>1871</v>
      </c>
      <c r="J94" s="17" t="s">
        <v>2309</v>
      </c>
      <c r="K94" s="17">
        <v>331</v>
      </c>
      <c r="L94" s="17">
        <v>309315</v>
      </c>
      <c r="M94" s="21" t="s">
        <v>2042</v>
      </c>
      <c r="N94" s="4" t="s">
        <v>2039</v>
      </c>
      <c r="O94" s="21" t="s">
        <v>2041</v>
      </c>
      <c r="P94" s="21" t="s">
        <v>2040</v>
      </c>
    </row>
    <row r="95" spans="1:16" ht="43.2" x14ac:dyDescent="0.3">
      <c r="A95" s="21" t="s">
        <v>2043</v>
      </c>
      <c r="B95" s="90" t="s">
        <v>2281</v>
      </c>
      <c r="C95" s="90" t="s">
        <v>2281</v>
      </c>
      <c r="D95" s="83" t="s">
        <v>2386</v>
      </c>
      <c r="E95" s="44">
        <v>91022220528</v>
      </c>
      <c r="F95" s="74" t="s">
        <v>2387</v>
      </c>
      <c r="G95" s="91">
        <v>43972.55</v>
      </c>
      <c r="H95" s="81">
        <f t="shared" si="1"/>
        <v>30780.785</v>
      </c>
      <c r="I95" s="74" t="s">
        <v>1944</v>
      </c>
      <c r="J95" s="17" t="s">
        <v>2313</v>
      </c>
      <c r="K95" s="17">
        <v>318</v>
      </c>
      <c r="L95" s="17">
        <v>318594</v>
      </c>
      <c r="M95" s="21" t="s">
        <v>2042</v>
      </c>
      <c r="N95" s="4" t="s">
        <v>2039</v>
      </c>
      <c r="O95" s="21" t="s">
        <v>2041</v>
      </c>
      <c r="P95" s="21" t="s">
        <v>2040</v>
      </c>
    </row>
    <row r="96" spans="1:16" ht="43.2" x14ac:dyDescent="0.3">
      <c r="A96" s="21" t="s">
        <v>2043</v>
      </c>
      <c r="B96" s="90" t="s">
        <v>2281</v>
      </c>
      <c r="C96" s="90" t="s">
        <v>2281</v>
      </c>
      <c r="D96" s="83" t="s">
        <v>2239</v>
      </c>
      <c r="E96" s="44">
        <v>80007970645</v>
      </c>
      <c r="F96" s="74" t="s">
        <v>1878</v>
      </c>
      <c r="G96" s="75">
        <v>44000</v>
      </c>
      <c r="H96" s="75">
        <f t="shared" si="1"/>
        <v>30800</v>
      </c>
      <c r="I96" s="17" t="s">
        <v>2347</v>
      </c>
      <c r="J96" s="17" t="s">
        <v>2287</v>
      </c>
      <c r="K96" s="17">
        <v>420</v>
      </c>
      <c r="L96" s="17">
        <v>309512</v>
      </c>
      <c r="M96" s="21" t="s">
        <v>2042</v>
      </c>
      <c r="N96" s="4" t="s">
        <v>2039</v>
      </c>
      <c r="O96" s="21" t="s">
        <v>2041</v>
      </c>
      <c r="P96" s="21" t="s">
        <v>2040</v>
      </c>
    </row>
    <row r="97" spans="1:16" ht="43.2" x14ac:dyDescent="0.3">
      <c r="A97" s="21" t="s">
        <v>2043</v>
      </c>
      <c r="B97" s="90" t="s">
        <v>2281</v>
      </c>
      <c r="C97" s="90" t="s">
        <v>2281</v>
      </c>
      <c r="D97" s="83" t="s">
        <v>2240</v>
      </c>
      <c r="E97" s="44">
        <v>91370210378</v>
      </c>
      <c r="F97" s="74" t="s">
        <v>1889</v>
      </c>
      <c r="G97" s="75">
        <v>44000</v>
      </c>
      <c r="H97" s="75">
        <f t="shared" si="1"/>
        <v>30800</v>
      </c>
      <c r="I97" s="17" t="s">
        <v>96</v>
      </c>
      <c r="J97" s="17" t="s">
        <v>95</v>
      </c>
      <c r="K97" s="17">
        <v>240</v>
      </c>
      <c r="L97" s="17">
        <v>319020</v>
      </c>
      <c r="M97" s="21" t="s">
        <v>2042</v>
      </c>
      <c r="N97" s="4" t="s">
        <v>2039</v>
      </c>
      <c r="O97" s="21" t="s">
        <v>2041</v>
      </c>
      <c r="P97" s="21" t="s">
        <v>2040</v>
      </c>
    </row>
    <row r="98" spans="1:16" ht="43.2" x14ac:dyDescent="0.3">
      <c r="A98" s="21" t="s">
        <v>2043</v>
      </c>
      <c r="B98" s="90" t="s">
        <v>2281</v>
      </c>
      <c r="C98" s="90" t="s">
        <v>2281</v>
      </c>
      <c r="D98" s="83" t="s">
        <v>2241</v>
      </c>
      <c r="E98" s="44">
        <v>83004080541</v>
      </c>
      <c r="F98" s="74" t="s">
        <v>2388</v>
      </c>
      <c r="G98" s="75">
        <v>35638.9</v>
      </c>
      <c r="H98" s="75">
        <f t="shared" si="1"/>
        <v>24947.23</v>
      </c>
      <c r="I98" s="17" t="s">
        <v>2124</v>
      </c>
      <c r="J98" s="17" t="s">
        <v>2300</v>
      </c>
      <c r="K98" s="17">
        <v>320</v>
      </c>
      <c r="L98" s="17">
        <v>314834</v>
      </c>
      <c r="M98" s="21" t="s">
        <v>2042</v>
      </c>
      <c r="N98" s="4" t="s">
        <v>2039</v>
      </c>
      <c r="O98" s="21" t="s">
        <v>2041</v>
      </c>
      <c r="P98" s="21" t="s">
        <v>2040</v>
      </c>
    </row>
    <row r="99" spans="1:16" ht="43.2" x14ac:dyDescent="0.3">
      <c r="A99" s="21" t="s">
        <v>2043</v>
      </c>
      <c r="B99" s="90" t="s">
        <v>2281</v>
      </c>
      <c r="C99" s="90" t="s">
        <v>2281</v>
      </c>
      <c r="D99" s="83" t="s">
        <v>2242</v>
      </c>
      <c r="E99" s="44">
        <v>93093630619</v>
      </c>
      <c r="F99" s="74" t="s">
        <v>1893</v>
      </c>
      <c r="G99" s="75">
        <v>44000</v>
      </c>
      <c r="H99" s="75">
        <f t="shared" si="1"/>
        <v>30800</v>
      </c>
      <c r="I99" s="17" t="s">
        <v>1864</v>
      </c>
      <c r="J99" s="17" t="s">
        <v>33</v>
      </c>
      <c r="K99" s="17">
        <v>422</v>
      </c>
      <c r="L99" s="17">
        <v>319487</v>
      </c>
      <c r="M99" s="21" t="s">
        <v>2042</v>
      </c>
      <c r="N99" s="4" t="s">
        <v>2039</v>
      </c>
      <c r="O99" s="21" t="s">
        <v>2041</v>
      </c>
      <c r="P99" s="21" t="s">
        <v>2040</v>
      </c>
    </row>
    <row r="100" spans="1:16" ht="43.2" x14ac:dyDescent="0.3">
      <c r="A100" s="21" t="s">
        <v>2043</v>
      </c>
      <c r="B100" s="90" t="s">
        <v>2281</v>
      </c>
      <c r="C100" s="90" t="s">
        <v>2281</v>
      </c>
      <c r="D100" s="83" t="s">
        <v>2243</v>
      </c>
      <c r="E100" s="44">
        <v>93066710711</v>
      </c>
      <c r="F100" s="74" t="s">
        <v>2389</v>
      </c>
      <c r="G100" s="75">
        <v>44000</v>
      </c>
      <c r="H100" s="75">
        <f t="shared" si="1"/>
        <v>30800</v>
      </c>
      <c r="I100" s="17" t="s">
        <v>1897</v>
      </c>
      <c r="J100" s="17" t="s">
        <v>155</v>
      </c>
      <c r="K100" s="17">
        <v>432</v>
      </c>
      <c r="L100" s="17">
        <v>319876</v>
      </c>
      <c r="M100" s="21" t="s">
        <v>2042</v>
      </c>
      <c r="N100" s="4" t="s">
        <v>2039</v>
      </c>
      <c r="O100" s="21" t="s">
        <v>2041</v>
      </c>
      <c r="P100" s="21" t="s">
        <v>2040</v>
      </c>
    </row>
    <row r="101" spans="1:16" ht="43.2" x14ac:dyDescent="0.3">
      <c r="A101" s="21" t="s">
        <v>2043</v>
      </c>
      <c r="B101" s="90" t="s">
        <v>2281</v>
      </c>
      <c r="C101" s="90" t="s">
        <v>2281</v>
      </c>
      <c r="D101" s="83" t="s">
        <v>2244</v>
      </c>
      <c r="E101" s="44">
        <v>92048070285</v>
      </c>
      <c r="F101" s="74" t="s">
        <v>2390</v>
      </c>
      <c r="G101" s="75">
        <v>44000</v>
      </c>
      <c r="H101" s="75">
        <f t="shared" si="1"/>
        <v>30800</v>
      </c>
      <c r="I101" s="74" t="s">
        <v>197</v>
      </c>
      <c r="J101" s="17" t="s">
        <v>2296</v>
      </c>
      <c r="K101" s="17">
        <v>221</v>
      </c>
      <c r="L101" s="17">
        <v>314709</v>
      </c>
      <c r="M101" s="21" t="s">
        <v>2042</v>
      </c>
      <c r="N101" s="4" t="s">
        <v>2039</v>
      </c>
      <c r="O101" s="21" t="s">
        <v>2041</v>
      </c>
      <c r="P101" s="21" t="s">
        <v>2040</v>
      </c>
    </row>
    <row r="102" spans="1:16" ht="43.2" x14ac:dyDescent="0.3">
      <c r="A102" s="21" t="s">
        <v>2043</v>
      </c>
      <c r="B102" s="90" t="s">
        <v>2281</v>
      </c>
      <c r="C102" s="90" t="s">
        <v>2281</v>
      </c>
      <c r="D102" s="83" t="s">
        <v>2391</v>
      </c>
      <c r="E102" s="44">
        <v>80205370580</v>
      </c>
      <c r="F102" s="74" t="s">
        <v>1936</v>
      </c>
      <c r="G102" s="75">
        <v>44000</v>
      </c>
      <c r="H102" s="75">
        <f t="shared" si="1"/>
        <v>30800</v>
      </c>
      <c r="I102" s="74" t="s">
        <v>67</v>
      </c>
      <c r="J102" s="17" t="s">
        <v>66</v>
      </c>
      <c r="K102" s="17">
        <v>348</v>
      </c>
      <c r="L102" s="17">
        <v>316074</v>
      </c>
      <c r="M102" s="21" t="s">
        <v>2042</v>
      </c>
      <c r="N102" s="4" t="s">
        <v>2039</v>
      </c>
      <c r="O102" s="21" t="s">
        <v>2041</v>
      </c>
      <c r="P102" s="21" t="s">
        <v>2040</v>
      </c>
    </row>
    <row r="103" spans="1:16" ht="43.2" x14ac:dyDescent="0.3">
      <c r="A103" s="21" t="s">
        <v>2043</v>
      </c>
      <c r="B103" s="90" t="s">
        <v>2281</v>
      </c>
      <c r="C103" s="90" t="s">
        <v>2281</v>
      </c>
      <c r="D103" s="83" t="s">
        <v>2245</v>
      </c>
      <c r="E103" s="44">
        <v>93013610758</v>
      </c>
      <c r="F103" s="74" t="s">
        <v>2392</v>
      </c>
      <c r="G103" s="75">
        <v>44000</v>
      </c>
      <c r="H103" s="75">
        <f t="shared" si="1"/>
        <v>30800</v>
      </c>
      <c r="I103" s="74" t="s">
        <v>1048</v>
      </c>
      <c r="J103" s="17" t="s">
        <v>2325</v>
      </c>
      <c r="K103" s="17">
        <v>433</v>
      </c>
      <c r="L103" s="17">
        <v>312527</v>
      </c>
      <c r="M103" s="21" t="s">
        <v>2042</v>
      </c>
      <c r="N103" s="4" t="s">
        <v>2039</v>
      </c>
      <c r="O103" s="21" t="s">
        <v>2041</v>
      </c>
      <c r="P103" s="21" t="s">
        <v>2040</v>
      </c>
    </row>
    <row r="104" spans="1:16" ht="43.2" x14ac:dyDescent="0.3">
      <c r="A104" s="21" t="s">
        <v>2043</v>
      </c>
      <c r="B104" s="90" t="s">
        <v>2281</v>
      </c>
      <c r="C104" s="90" t="s">
        <v>2281</v>
      </c>
      <c r="D104" s="83" t="s">
        <v>2246</v>
      </c>
      <c r="E104" s="44">
        <v>90027790543</v>
      </c>
      <c r="F104" s="74" t="s">
        <v>2393</v>
      </c>
      <c r="G104" s="75">
        <v>43633.7</v>
      </c>
      <c r="H104" s="75">
        <f t="shared" si="1"/>
        <v>30543.59</v>
      </c>
      <c r="I104" s="74" t="s">
        <v>824</v>
      </c>
      <c r="J104" s="17" t="s">
        <v>2300</v>
      </c>
      <c r="K104" s="17">
        <v>320</v>
      </c>
      <c r="L104" s="17">
        <v>320060</v>
      </c>
      <c r="M104" s="21" t="s">
        <v>2042</v>
      </c>
      <c r="N104" s="4" t="s">
        <v>2039</v>
      </c>
      <c r="O104" s="21" t="s">
        <v>2041</v>
      </c>
      <c r="P104" s="21" t="s">
        <v>2040</v>
      </c>
    </row>
    <row r="105" spans="1:16" ht="43.2" x14ac:dyDescent="0.3">
      <c r="A105" s="21" t="s">
        <v>2043</v>
      </c>
      <c r="B105" s="90" t="s">
        <v>2281</v>
      </c>
      <c r="C105" s="90" t="s">
        <v>2281</v>
      </c>
      <c r="D105" s="83" t="s">
        <v>2247</v>
      </c>
      <c r="E105" s="44">
        <v>97977610589</v>
      </c>
      <c r="F105" s="74" t="s">
        <v>2394</v>
      </c>
      <c r="G105" s="75">
        <v>44000</v>
      </c>
      <c r="H105" s="75">
        <f t="shared" si="1"/>
        <v>30800</v>
      </c>
      <c r="I105" s="74" t="s">
        <v>67</v>
      </c>
      <c r="J105" s="17" t="s">
        <v>66</v>
      </c>
      <c r="K105" s="17">
        <v>348</v>
      </c>
      <c r="L105" s="17">
        <v>320175</v>
      </c>
      <c r="M105" s="21" t="s">
        <v>2042</v>
      </c>
      <c r="N105" s="4" t="s">
        <v>2039</v>
      </c>
      <c r="O105" s="21" t="s">
        <v>2041</v>
      </c>
      <c r="P105" s="21" t="s">
        <v>2040</v>
      </c>
    </row>
    <row r="106" spans="1:16" ht="43.2" x14ac:dyDescent="0.3">
      <c r="A106" s="21" t="s">
        <v>2043</v>
      </c>
      <c r="B106" s="90" t="s">
        <v>2281</v>
      </c>
      <c r="C106" s="90" t="s">
        <v>2281</v>
      </c>
      <c r="D106" s="83" t="s">
        <v>2248</v>
      </c>
      <c r="E106" s="44">
        <v>94065920657</v>
      </c>
      <c r="F106" s="74" t="s">
        <v>2395</v>
      </c>
      <c r="G106" s="75">
        <v>44000</v>
      </c>
      <c r="H106" s="75">
        <f t="shared" si="1"/>
        <v>30800</v>
      </c>
      <c r="I106" s="17" t="s">
        <v>2001</v>
      </c>
      <c r="J106" s="17" t="s">
        <v>2287</v>
      </c>
      <c r="K106" s="17">
        <v>424</v>
      </c>
      <c r="L106" s="17">
        <v>318679</v>
      </c>
      <c r="M106" s="21" t="s">
        <v>2042</v>
      </c>
      <c r="N106" s="4" t="s">
        <v>2039</v>
      </c>
      <c r="O106" s="21" t="s">
        <v>2041</v>
      </c>
      <c r="P106" s="21" t="s">
        <v>2040</v>
      </c>
    </row>
    <row r="107" spans="1:16" s="89" customFormat="1" ht="43.2" x14ac:dyDescent="0.3">
      <c r="A107" s="21" t="s">
        <v>2043</v>
      </c>
      <c r="B107" s="77" t="s">
        <v>2281</v>
      </c>
      <c r="C107" s="77" t="s">
        <v>2281</v>
      </c>
      <c r="D107" s="78" t="s">
        <v>2249</v>
      </c>
      <c r="E107" s="79" t="s">
        <v>2306</v>
      </c>
      <c r="F107" s="84" t="s">
        <v>2396</v>
      </c>
      <c r="G107" s="85">
        <v>44000</v>
      </c>
      <c r="H107" s="80">
        <f t="shared" si="1"/>
        <v>30800</v>
      </c>
      <c r="I107" s="84" t="s">
        <v>1886</v>
      </c>
      <c r="J107" s="78" t="s">
        <v>196</v>
      </c>
      <c r="K107" s="78">
        <v>200</v>
      </c>
      <c r="L107" s="78">
        <v>310047</v>
      </c>
      <c r="M107" s="21" t="s">
        <v>2042</v>
      </c>
      <c r="N107" s="4" t="s">
        <v>2039</v>
      </c>
      <c r="O107" s="21" t="s">
        <v>2041</v>
      </c>
      <c r="P107" s="21" t="s">
        <v>2040</v>
      </c>
    </row>
    <row r="108" spans="1:16" ht="43.2" x14ac:dyDescent="0.3">
      <c r="A108" s="21" t="s">
        <v>2043</v>
      </c>
      <c r="B108" s="90" t="s">
        <v>2281</v>
      </c>
      <c r="C108" s="90" t="s">
        <v>2281</v>
      </c>
      <c r="D108" s="83" t="s">
        <v>2250</v>
      </c>
      <c r="E108" s="44">
        <v>91064900581</v>
      </c>
      <c r="F108" s="74" t="s">
        <v>2397</v>
      </c>
      <c r="G108" s="91">
        <v>32042.9</v>
      </c>
      <c r="H108" s="81">
        <f t="shared" si="1"/>
        <v>22430.03</v>
      </c>
      <c r="I108" s="17" t="s">
        <v>78</v>
      </c>
      <c r="J108" s="17" t="s">
        <v>2293</v>
      </c>
      <c r="K108" s="17">
        <v>348</v>
      </c>
      <c r="L108" s="17">
        <v>315961</v>
      </c>
      <c r="M108" s="21" t="s">
        <v>2042</v>
      </c>
      <c r="N108" s="4" t="s">
        <v>2039</v>
      </c>
      <c r="O108" s="21" t="s">
        <v>2041</v>
      </c>
      <c r="P108" s="21" t="s">
        <v>2040</v>
      </c>
    </row>
    <row r="109" spans="1:16" ht="43.2" x14ac:dyDescent="0.3">
      <c r="A109" s="21" t="s">
        <v>2043</v>
      </c>
      <c r="B109" s="90" t="s">
        <v>2281</v>
      </c>
      <c r="C109" s="90" t="s">
        <v>2281</v>
      </c>
      <c r="D109" s="83" t="s">
        <v>1992</v>
      </c>
      <c r="E109" s="44">
        <v>93039440891</v>
      </c>
      <c r="F109" s="74" t="s">
        <v>1993</v>
      </c>
      <c r="G109" s="75">
        <v>44000</v>
      </c>
      <c r="H109" s="75">
        <f t="shared" si="1"/>
        <v>30800</v>
      </c>
      <c r="I109" s="74" t="s">
        <v>1946</v>
      </c>
      <c r="J109" s="17" t="s">
        <v>2303</v>
      </c>
      <c r="K109" s="17">
        <v>517</v>
      </c>
      <c r="L109" s="17">
        <v>316639</v>
      </c>
      <c r="M109" s="21" t="s">
        <v>2042</v>
      </c>
      <c r="N109" s="4" t="s">
        <v>2039</v>
      </c>
      <c r="O109" s="21" t="s">
        <v>2041</v>
      </c>
      <c r="P109" s="21" t="s">
        <v>2040</v>
      </c>
    </row>
    <row r="110" spans="1:16" ht="43.2" x14ac:dyDescent="0.3">
      <c r="A110" s="21" t="s">
        <v>2043</v>
      </c>
      <c r="B110" s="90" t="s">
        <v>2281</v>
      </c>
      <c r="C110" s="90" t="s">
        <v>2281</v>
      </c>
      <c r="D110" s="83" t="s">
        <v>2251</v>
      </c>
      <c r="E110" s="44">
        <v>94152390541</v>
      </c>
      <c r="F110" s="74" t="s">
        <v>2398</v>
      </c>
      <c r="G110" s="75">
        <v>44000</v>
      </c>
      <c r="H110" s="75">
        <f t="shared" si="1"/>
        <v>30800</v>
      </c>
      <c r="I110" s="17" t="s">
        <v>2124</v>
      </c>
      <c r="J110" s="17" t="s">
        <v>2300</v>
      </c>
      <c r="K110" s="17">
        <v>320</v>
      </c>
      <c r="L110" s="17">
        <v>319129</v>
      </c>
      <c r="M110" s="21" t="s">
        <v>2042</v>
      </c>
      <c r="N110" s="4" t="s">
        <v>2039</v>
      </c>
      <c r="O110" s="21" t="s">
        <v>2041</v>
      </c>
      <c r="P110" s="21" t="s">
        <v>2040</v>
      </c>
    </row>
    <row r="111" spans="1:16" ht="43.2" x14ac:dyDescent="0.3">
      <c r="A111" s="21" t="s">
        <v>2043</v>
      </c>
      <c r="B111" s="90" t="s">
        <v>2281</v>
      </c>
      <c r="C111" s="90" t="s">
        <v>2281</v>
      </c>
      <c r="D111" s="83" t="s">
        <v>2252</v>
      </c>
      <c r="E111" s="44">
        <v>80013950367</v>
      </c>
      <c r="F111" s="74" t="s">
        <v>1915</v>
      </c>
      <c r="G111" s="75">
        <v>44000</v>
      </c>
      <c r="H111" s="75">
        <f t="shared" si="1"/>
        <v>30800</v>
      </c>
      <c r="I111" s="17" t="s">
        <v>950</v>
      </c>
      <c r="J111" s="17" t="s">
        <v>2298</v>
      </c>
      <c r="K111" s="17">
        <v>243</v>
      </c>
      <c r="L111" s="17">
        <v>313477</v>
      </c>
      <c r="M111" s="21" t="s">
        <v>2042</v>
      </c>
      <c r="N111" s="4" t="s">
        <v>2039</v>
      </c>
      <c r="O111" s="21" t="s">
        <v>2041</v>
      </c>
      <c r="P111" s="21" t="s">
        <v>2040</v>
      </c>
    </row>
    <row r="112" spans="1:16" ht="43.2" x14ac:dyDescent="0.3">
      <c r="A112" s="21" t="s">
        <v>2043</v>
      </c>
      <c r="B112" s="90" t="s">
        <v>2281</v>
      </c>
      <c r="C112" s="90" t="s">
        <v>2281</v>
      </c>
      <c r="D112" s="83" t="s">
        <v>2253</v>
      </c>
      <c r="E112" s="44">
        <v>80003610948</v>
      </c>
      <c r="F112" s="74" t="s">
        <v>1904</v>
      </c>
      <c r="G112" s="75">
        <v>44000</v>
      </c>
      <c r="H112" s="75">
        <f t="shared" si="1"/>
        <v>30800</v>
      </c>
      <c r="I112" s="17" t="s">
        <v>2399</v>
      </c>
      <c r="J112" s="17" t="s">
        <v>2400</v>
      </c>
      <c r="K112" s="17">
        <v>411</v>
      </c>
      <c r="L112" s="17">
        <v>312305</v>
      </c>
      <c r="M112" s="21" t="s">
        <v>2042</v>
      </c>
      <c r="N112" s="4" t="s">
        <v>2039</v>
      </c>
      <c r="O112" s="21" t="s">
        <v>2041</v>
      </c>
      <c r="P112" s="21" t="s">
        <v>2040</v>
      </c>
    </row>
    <row r="113" spans="1:16" ht="43.2" x14ac:dyDescent="0.3">
      <c r="A113" s="21" t="s">
        <v>2043</v>
      </c>
      <c r="B113" s="90" t="s">
        <v>2281</v>
      </c>
      <c r="C113" s="90" t="s">
        <v>2281</v>
      </c>
      <c r="D113" s="83" t="s">
        <v>2254</v>
      </c>
      <c r="E113" s="44">
        <v>97200020580</v>
      </c>
      <c r="F113" s="74" t="s">
        <v>2401</v>
      </c>
      <c r="G113" s="75">
        <v>44000</v>
      </c>
      <c r="H113" s="75">
        <f t="shared" si="1"/>
        <v>30800</v>
      </c>
      <c r="I113" s="74" t="s">
        <v>67</v>
      </c>
      <c r="J113" s="17" t="s">
        <v>66</v>
      </c>
      <c r="K113" s="17">
        <v>348</v>
      </c>
      <c r="L113" s="17">
        <v>315659</v>
      </c>
      <c r="M113" s="21" t="s">
        <v>2042</v>
      </c>
      <c r="N113" s="4" t="s">
        <v>2039</v>
      </c>
      <c r="O113" s="21" t="s">
        <v>2041</v>
      </c>
      <c r="P113" s="21" t="s">
        <v>2040</v>
      </c>
    </row>
    <row r="114" spans="1:16" ht="43.2" x14ac:dyDescent="0.3">
      <c r="A114" s="21" t="s">
        <v>2043</v>
      </c>
      <c r="B114" s="90" t="s">
        <v>2281</v>
      </c>
      <c r="C114" s="90" t="s">
        <v>2281</v>
      </c>
      <c r="D114" s="83" t="s">
        <v>2402</v>
      </c>
      <c r="E114" s="44">
        <v>92012710759</v>
      </c>
      <c r="F114" s="74" t="s">
        <v>2403</v>
      </c>
      <c r="G114" s="75">
        <v>43917.5</v>
      </c>
      <c r="H114" s="75">
        <f t="shared" si="1"/>
        <v>30742.25</v>
      </c>
      <c r="I114" s="17" t="s">
        <v>1048</v>
      </c>
      <c r="J114" s="17" t="s">
        <v>155</v>
      </c>
      <c r="K114" s="17">
        <v>433</v>
      </c>
      <c r="L114" s="17">
        <v>312403</v>
      </c>
      <c r="M114" s="21" t="s">
        <v>2042</v>
      </c>
      <c r="N114" s="4" t="s">
        <v>2039</v>
      </c>
      <c r="O114" s="21" t="s">
        <v>2041</v>
      </c>
      <c r="P114" s="21" t="s">
        <v>2040</v>
      </c>
    </row>
    <row r="115" spans="1:16" ht="43.2" x14ac:dyDescent="0.3">
      <c r="A115" s="21" t="s">
        <v>2043</v>
      </c>
      <c r="B115" s="90" t="s">
        <v>2281</v>
      </c>
      <c r="C115" s="90" t="s">
        <v>2281</v>
      </c>
      <c r="D115" s="83" t="s">
        <v>2404</v>
      </c>
      <c r="E115" s="44">
        <v>82002770244</v>
      </c>
      <c r="F115" s="74" t="s">
        <v>1958</v>
      </c>
      <c r="G115" s="75">
        <v>39936.6</v>
      </c>
      <c r="H115" s="75">
        <f t="shared" si="1"/>
        <v>27955.62</v>
      </c>
      <c r="I115" s="17" t="s">
        <v>1957</v>
      </c>
      <c r="J115" s="17" t="s">
        <v>2296</v>
      </c>
      <c r="K115" s="17">
        <v>226</v>
      </c>
      <c r="L115" s="17">
        <v>317952</v>
      </c>
      <c r="M115" s="21" t="s">
        <v>2042</v>
      </c>
      <c r="N115" s="4" t="s">
        <v>2039</v>
      </c>
      <c r="O115" s="21" t="s">
        <v>2041</v>
      </c>
      <c r="P115" s="21" t="s">
        <v>2040</v>
      </c>
    </row>
    <row r="116" spans="1:16" ht="43.2" x14ac:dyDescent="0.3">
      <c r="A116" s="21" t="s">
        <v>2043</v>
      </c>
      <c r="B116" s="90" t="s">
        <v>2281</v>
      </c>
      <c r="C116" s="90" t="s">
        <v>2281</v>
      </c>
      <c r="D116" s="83" t="s">
        <v>2255</v>
      </c>
      <c r="E116" s="44">
        <v>97197320589</v>
      </c>
      <c r="F116" s="74" t="s">
        <v>1934</v>
      </c>
      <c r="G116" s="75">
        <v>44000</v>
      </c>
      <c r="H116" s="75">
        <f t="shared" si="1"/>
        <v>30800</v>
      </c>
      <c r="I116" s="74" t="s">
        <v>67</v>
      </c>
      <c r="J116" s="17" t="s">
        <v>2293</v>
      </c>
      <c r="K116" s="17">
        <v>348</v>
      </c>
      <c r="L116" s="17">
        <v>315983</v>
      </c>
      <c r="M116" s="21" t="s">
        <v>2042</v>
      </c>
      <c r="N116" s="4" t="s">
        <v>2039</v>
      </c>
      <c r="O116" s="21" t="s">
        <v>2041</v>
      </c>
      <c r="P116" s="21" t="s">
        <v>2040</v>
      </c>
    </row>
    <row r="117" spans="1:16" ht="43.2" x14ac:dyDescent="0.3">
      <c r="A117" s="21" t="s">
        <v>2043</v>
      </c>
      <c r="B117" s="90" t="s">
        <v>2281</v>
      </c>
      <c r="C117" s="90" t="s">
        <v>2281</v>
      </c>
      <c r="D117" s="83" t="s">
        <v>2256</v>
      </c>
      <c r="E117" s="44">
        <v>80073190375</v>
      </c>
      <c r="F117" s="74" t="s">
        <v>2405</v>
      </c>
      <c r="G117" s="75">
        <v>44000</v>
      </c>
      <c r="H117" s="75">
        <f t="shared" si="1"/>
        <v>30800</v>
      </c>
      <c r="I117" s="17" t="s">
        <v>2120</v>
      </c>
      <c r="J117" s="17" t="s">
        <v>2282</v>
      </c>
      <c r="K117" s="17">
        <v>240</v>
      </c>
      <c r="L117" s="17">
        <v>310184</v>
      </c>
      <c r="M117" s="21" t="s">
        <v>2042</v>
      </c>
      <c r="N117" s="4" t="s">
        <v>2039</v>
      </c>
      <c r="O117" s="21" t="s">
        <v>2041</v>
      </c>
      <c r="P117" s="21" t="s">
        <v>2040</v>
      </c>
    </row>
    <row r="118" spans="1:16" ht="43.2" x14ac:dyDescent="0.3">
      <c r="A118" s="21" t="s">
        <v>2043</v>
      </c>
      <c r="B118" s="90" t="s">
        <v>2281</v>
      </c>
      <c r="C118" s="90" t="s">
        <v>2281</v>
      </c>
      <c r="D118" s="83" t="s">
        <v>2257</v>
      </c>
      <c r="E118" s="44">
        <v>80012700821</v>
      </c>
      <c r="F118" s="74" t="s">
        <v>2406</v>
      </c>
      <c r="G118" s="75">
        <v>44000</v>
      </c>
      <c r="H118" s="75">
        <f t="shared" si="1"/>
        <v>30800</v>
      </c>
      <c r="I118" s="17" t="s">
        <v>2345</v>
      </c>
      <c r="J118" s="17" t="s">
        <v>2303</v>
      </c>
      <c r="K118" s="17">
        <v>515</v>
      </c>
      <c r="L118" s="17">
        <v>314548</v>
      </c>
      <c r="M118" s="21" t="s">
        <v>2042</v>
      </c>
      <c r="N118" s="4" t="s">
        <v>2039</v>
      </c>
      <c r="O118" s="21" t="s">
        <v>2041</v>
      </c>
      <c r="P118" s="21" t="s">
        <v>2040</v>
      </c>
    </row>
    <row r="119" spans="1:16" ht="43.2" x14ac:dyDescent="0.3">
      <c r="A119" s="21" t="s">
        <v>2713</v>
      </c>
      <c r="B119" s="90" t="s">
        <v>2281</v>
      </c>
      <c r="C119" s="90" t="s">
        <v>2281</v>
      </c>
      <c r="D119" s="83" t="s">
        <v>1990</v>
      </c>
      <c r="E119" s="44">
        <v>97712900584</v>
      </c>
      <c r="F119" s="74" t="s">
        <v>1991</v>
      </c>
      <c r="G119" s="75">
        <v>44000</v>
      </c>
      <c r="H119" s="75">
        <f t="shared" si="1"/>
        <v>30800</v>
      </c>
      <c r="I119" s="74" t="s">
        <v>67</v>
      </c>
      <c r="J119" s="17" t="s">
        <v>2293</v>
      </c>
      <c r="K119" s="17">
        <v>348</v>
      </c>
      <c r="L119" s="17">
        <v>315967</v>
      </c>
      <c r="M119" s="21" t="s">
        <v>2042</v>
      </c>
      <c r="N119" s="4" t="s">
        <v>2039</v>
      </c>
      <c r="O119" s="21" t="s">
        <v>2041</v>
      </c>
      <c r="P119" s="21" t="s">
        <v>2040</v>
      </c>
    </row>
    <row r="120" spans="1:16" s="89" customFormat="1" ht="43.2" x14ac:dyDescent="0.3">
      <c r="A120" s="21" t="s">
        <v>2713</v>
      </c>
      <c r="B120" s="77" t="s">
        <v>2281</v>
      </c>
      <c r="C120" s="73" t="s">
        <v>2281</v>
      </c>
      <c r="D120" s="78" t="s">
        <v>2258</v>
      </c>
      <c r="E120" s="79" t="s">
        <v>2306</v>
      </c>
      <c r="F120" s="78" t="s">
        <v>2407</v>
      </c>
      <c r="G120" s="80">
        <v>40832</v>
      </c>
      <c r="H120" s="80">
        <f t="shared" si="1"/>
        <v>28582.400000000001</v>
      </c>
      <c r="I120" s="84" t="s">
        <v>1871</v>
      </c>
      <c r="J120" s="78" t="s">
        <v>2309</v>
      </c>
      <c r="K120" s="78">
        <v>300</v>
      </c>
      <c r="L120" s="78">
        <v>309278</v>
      </c>
      <c r="M120" s="21" t="s">
        <v>2042</v>
      </c>
      <c r="N120" s="4" t="s">
        <v>2039</v>
      </c>
      <c r="O120" s="21" t="s">
        <v>2041</v>
      </c>
      <c r="P120" s="21" t="s">
        <v>2040</v>
      </c>
    </row>
    <row r="121" spans="1:16" ht="43.2" x14ac:dyDescent="0.3">
      <c r="A121" s="21" t="s">
        <v>2713</v>
      </c>
      <c r="B121" s="73" t="s">
        <v>2281</v>
      </c>
      <c r="C121" s="73" t="s">
        <v>2281</v>
      </c>
      <c r="D121" s="83" t="s">
        <v>2408</v>
      </c>
      <c r="E121" s="44">
        <v>95179000658</v>
      </c>
      <c r="F121" s="74" t="s">
        <v>2409</v>
      </c>
      <c r="G121" s="75">
        <v>27500</v>
      </c>
      <c r="H121" s="75">
        <f t="shared" si="1"/>
        <v>19250</v>
      </c>
      <c r="I121" s="17" t="s">
        <v>34</v>
      </c>
      <c r="J121" s="17" t="s">
        <v>33</v>
      </c>
      <c r="K121" s="17">
        <v>424</v>
      </c>
      <c r="L121" s="17">
        <v>320343</v>
      </c>
      <c r="M121" s="21" t="s">
        <v>2042</v>
      </c>
      <c r="N121" s="4" t="s">
        <v>2039</v>
      </c>
      <c r="O121" s="21" t="s">
        <v>2041</v>
      </c>
      <c r="P121" s="21" t="s">
        <v>2040</v>
      </c>
    </row>
    <row r="122" spans="1:16" ht="43.2" x14ac:dyDescent="0.3">
      <c r="A122" s="21" t="s">
        <v>2713</v>
      </c>
      <c r="B122" s="73" t="s">
        <v>2281</v>
      </c>
      <c r="C122" s="73" t="s">
        <v>2281</v>
      </c>
      <c r="D122" s="83" t="s">
        <v>2410</v>
      </c>
      <c r="E122" s="44">
        <v>94118760712</v>
      </c>
      <c r="F122" s="74" t="s">
        <v>2411</v>
      </c>
      <c r="G122" s="75">
        <v>44000</v>
      </c>
      <c r="H122" s="75">
        <f t="shared" si="1"/>
        <v>30800</v>
      </c>
      <c r="I122" s="17" t="s">
        <v>2412</v>
      </c>
      <c r="J122" s="17" t="s">
        <v>2325</v>
      </c>
      <c r="K122" s="17">
        <v>432</v>
      </c>
      <c r="L122" s="17">
        <v>320982</v>
      </c>
      <c r="M122" s="21" t="s">
        <v>2042</v>
      </c>
      <c r="N122" s="4" t="s">
        <v>2039</v>
      </c>
      <c r="O122" s="21" t="s">
        <v>2041</v>
      </c>
      <c r="P122" s="21" t="s">
        <v>2040</v>
      </c>
    </row>
    <row r="123" spans="1:16" ht="43.2" x14ac:dyDescent="0.3">
      <c r="A123" s="21" t="s">
        <v>2713</v>
      </c>
      <c r="B123" s="73" t="s">
        <v>2281</v>
      </c>
      <c r="C123" s="73" t="s">
        <v>2281</v>
      </c>
      <c r="D123" s="83" t="s">
        <v>2259</v>
      </c>
      <c r="E123" s="44">
        <v>93089140508</v>
      </c>
      <c r="F123" s="74" t="s">
        <v>2413</v>
      </c>
      <c r="G123" s="75">
        <v>42900</v>
      </c>
      <c r="H123" s="75">
        <f t="shared" si="1"/>
        <v>30030</v>
      </c>
      <c r="I123" s="17" t="s">
        <v>840</v>
      </c>
      <c r="J123" s="17" t="s">
        <v>123</v>
      </c>
      <c r="K123" s="17">
        <v>316</v>
      </c>
      <c r="L123" s="17">
        <v>320056</v>
      </c>
      <c r="M123" s="21" t="s">
        <v>2042</v>
      </c>
      <c r="N123" s="4" t="s">
        <v>2039</v>
      </c>
      <c r="O123" s="21" t="s">
        <v>2041</v>
      </c>
      <c r="P123" s="21" t="s">
        <v>2040</v>
      </c>
    </row>
    <row r="124" spans="1:16" ht="43.2" x14ac:dyDescent="0.3">
      <c r="A124" s="21" t="s">
        <v>2713</v>
      </c>
      <c r="B124" s="73" t="s">
        <v>2281</v>
      </c>
      <c r="C124" s="73" t="s">
        <v>2281</v>
      </c>
      <c r="D124" s="83" t="s">
        <v>2260</v>
      </c>
      <c r="E124" s="44">
        <v>93076210389</v>
      </c>
      <c r="F124" s="74" t="s">
        <v>2414</v>
      </c>
      <c r="G124" s="75">
        <v>44000</v>
      </c>
      <c r="H124" s="75">
        <f t="shared" si="1"/>
        <v>30800</v>
      </c>
      <c r="I124" s="74" t="s">
        <v>1880</v>
      </c>
      <c r="J124" s="17" t="s">
        <v>2415</v>
      </c>
      <c r="K124" s="17">
        <v>241</v>
      </c>
      <c r="L124" s="17">
        <v>311689</v>
      </c>
      <c r="M124" s="21" t="s">
        <v>2042</v>
      </c>
      <c r="N124" s="4" t="s">
        <v>2039</v>
      </c>
      <c r="O124" s="21" t="s">
        <v>2041</v>
      </c>
      <c r="P124" s="21" t="s">
        <v>2040</v>
      </c>
    </row>
    <row r="125" spans="1:16" ht="43.2" x14ac:dyDescent="0.3">
      <c r="A125" s="21" t="s">
        <v>2713</v>
      </c>
      <c r="B125" s="73" t="s">
        <v>2281</v>
      </c>
      <c r="C125" s="73" t="s">
        <v>2281</v>
      </c>
      <c r="D125" s="83" t="s">
        <v>2261</v>
      </c>
      <c r="E125" s="44">
        <v>94074090542</v>
      </c>
      <c r="F125" s="74" t="s">
        <v>2416</v>
      </c>
      <c r="G125" s="75">
        <v>44000</v>
      </c>
      <c r="H125" s="75">
        <f t="shared" si="1"/>
        <v>30800</v>
      </c>
      <c r="I125" s="74" t="s">
        <v>824</v>
      </c>
      <c r="J125" s="17" t="s">
        <v>2300</v>
      </c>
      <c r="K125" s="17">
        <v>320</v>
      </c>
      <c r="L125" s="17">
        <v>318600</v>
      </c>
      <c r="M125" s="21" t="s">
        <v>2042</v>
      </c>
      <c r="N125" s="4" t="s">
        <v>2039</v>
      </c>
      <c r="O125" s="21" t="s">
        <v>2041</v>
      </c>
      <c r="P125" s="21" t="s">
        <v>2040</v>
      </c>
    </row>
    <row r="126" spans="1:16" ht="43.2" x14ac:dyDescent="0.3">
      <c r="A126" s="21" t="s">
        <v>2713</v>
      </c>
      <c r="B126" s="73" t="s">
        <v>2281</v>
      </c>
      <c r="C126" s="73" t="s">
        <v>2281</v>
      </c>
      <c r="D126" s="83" t="s">
        <v>2262</v>
      </c>
      <c r="E126" s="44">
        <v>80011830371</v>
      </c>
      <c r="F126" s="74" t="s">
        <v>2417</v>
      </c>
      <c r="G126" s="75">
        <v>33000</v>
      </c>
      <c r="H126" s="75">
        <f t="shared" si="1"/>
        <v>23100</v>
      </c>
      <c r="I126" s="74" t="s">
        <v>96</v>
      </c>
      <c r="J126" s="17" t="s">
        <v>95</v>
      </c>
      <c r="K126" s="92" t="s">
        <v>2437</v>
      </c>
      <c r="L126" s="93" t="s">
        <v>2441</v>
      </c>
      <c r="M126" s="21" t="s">
        <v>2042</v>
      </c>
      <c r="N126" s="4" t="s">
        <v>2039</v>
      </c>
      <c r="O126" s="21" t="s">
        <v>2041</v>
      </c>
      <c r="P126" s="21" t="s">
        <v>2040</v>
      </c>
    </row>
    <row r="127" spans="1:16" ht="43.2" x14ac:dyDescent="0.3">
      <c r="A127" s="21" t="s">
        <v>2713</v>
      </c>
      <c r="B127" s="73" t="s">
        <v>2281</v>
      </c>
      <c r="C127" s="73" t="s">
        <v>2281</v>
      </c>
      <c r="D127" s="83" t="s">
        <v>2263</v>
      </c>
      <c r="E127" s="44">
        <v>80028350165</v>
      </c>
      <c r="F127" s="74" t="s">
        <v>2418</v>
      </c>
      <c r="G127" s="75">
        <v>44000</v>
      </c>
      <c r="H127" s="75">
        <f t="shared" si="1"/>
        <v>30800</v>
      </c>
      <c r="I127" s="17" t="s">
        <v>2419</v>
      </c>
      <c r="J127" s="17" t="s">
        <v>2420</v>
      </c>
      <c r="K127" s="17">
        <v>130</v>
      </c>
      <c r="L127" s="17">
        <v>309958</v>
      </c>
      <c r="M127" s="21" t="s">
        <v>2042</v>
      </c>
      <c r="N127" s="4" t="s">
        <v>2039</v>
      </c>
      <c r="O127" s="21" t="s">
        <v>2041</v>
      </c>
      <c r="P127" s="21" t="s">
        <v>2040</v>
      </c>
    </row>
    <row r="128" spans="1:16" ht="43.2" x14ac:dyDescent="0.3">
      <c r="A128" s="21" t="s">
        <v>2713</v>
      </c>
      <c r="B128" s="73" t="s">
        <v>2281</v>
      </c>
      <c r="C128" s="73" t="s">
        <v>2281</v>
      </c>
      <c r="D128" s="83" t="s">
        <v>2264</v>
      </c>
      <c r="E128" s="44">
        <v>80005590411</v>
      </c>
      <c r="F128" s="74" t="s">
        <v>2421</v>
      </c>
      <c r="G128" s="75">
        <v>44000</v>
      </c>
      <c r="H128" s="75">
        <f t="shared" si="1"/>
        <v>30800</v>
      </c>
      <c r="I128" s="17" t="s">
        <v>2422</v>
      </c>
      <c r="J128" s="17" t="s">
        <v>2309</v>
      </c>
      <c r="K128" s="17">
        <v>333</v>
      </c>
      <c r="L128" s="74">
        <v>315131</v>
      </c>
      <c r="M128" s="21" t="s">
        <v>2042</v>
      </c>
      <c r="N128" s="4" t="s">
        <v>2039</v>
      </c>
      <c r="O128" s="21" t="s">
        <v>2041</v>
      </c>
      <c r="P128" s="21" t="s">
        <v>2040</v>
      </c>
    </row>
    <row r="129" spans="1:16" ht="43.2" x14ac:dyDescent="0.3">
      <c r="A129" s="21" t="s">
        <v>2713</v>
      </c>
      <c r="B129" s="73" t="s">
        <v>2281</v>
      </c>
      <c r="C129" s="73" t="s">
        <v>2281</v>
      </c>
      <c r="D129" s="83" t="s">
        <v>2026</v>
      </c>
      <c r="E129" s="82" t="s">
        <v>2028</v>
      </c>
      <c r="F129" s="74" t="s">
        <v>2027</v>
      </c>
      <c r="G129" s="75">
        <v>43945</v>
      </c>
      <c r="H129" s="75">
        <f t="shared" si="1"/>
        <v>30761.5</v>
      </c>
      <c r="I129" s="17" t="s">
        <v>67</v>
      </c>
      <c r="J129" s="17" t="s">
        <v>66</v>
      </c>
      <c r="K129" s="92" t="s">
        <v>2437</v>
      </c>
      <c r="L129" s="93" t="s">
        <v>2442</v>
      </c>
      <c r="M129" s="21" t="s">
        <v>2042</v>
      </c>
      <c r="N129" s="4" t="s">
        <v>2039</v>
      </c>
      <c r="O129" s="21" t="s">
        <v>2041</v>
      </c>
      <c r="P129" s="21" t="s">
        <v>2040</v>
      </c>
    </row>
    <row r="130" spans="1:16" ht="43.2" x14ac:dyDescent="0.3">
      <c r="A130" s="21" t="s">
        <v>2713</v>
      </c>
      <c r="B130" s="73" t="s">
        <v>2281</v>
      </c>
      <c r="C130" s="73" t="s">
        <v>2281</v>
      </c>
      <c r="D130" s="83" t="s">
        <v>2265</v>
      </c>
      <c r="E130" s="44">
        <v>80035520636</v>
      </c>
      <c r="F130" s="74" t="s">
        <v>2423</v>
      </c>
      <c r="G130" s="75">
        <v>36410</v>
      </c>
      <c r="H130" s="75">
        <f t="shared" si="1"/>
        <v>25487</v>
      </c>
      <c r="I130" s="17" t="s">
        <v>1526</v>
      </c>
      <c r="J130" s="17" t="s">
        <v>33</v>
      </c>
      <c r="K130" s="39">
        <v>245</v>
      </c>
      <c r="L130" s="39">
        <v>314170</v>
      </c>
      <c r="M130" s="21" t="s">
        <v>2042</v>
      </c>
      <c r="N130" s="4" t="s">
        <v>2039</v>
      </c>
      <c r="O130" s="21" t="s">
        <v>2041</v>
      </c>
      <c r="P130" s="21" t="s">
        <v>2040</v>
      </c>
    </row>
    <row r="131" spans="1:16" ht="43.2" x14ac:dyDescent="0.3">
      <c r="A131" s="21" t="s">
        <v>2713</v>
      </c>
      <c r="B131" s="73" t="s">
        <v>2281</v>
      </c>
      <c r="C131" s="73" t="s">
        <v>2281</v>
      </c>
      <c r="D131" s="83" t="s">
        <v>2266</v>
      </c>
      <c r="E131" s="44">
        <v>94177200360</v>
      </c>
      <c r="F131" s="74" t="s">
        <v>2424</v>
      </c>
      <c r="G131" s="75">
        <v>44000</v>
      </c>
      <c r="H131" s="75">
        <f t="shared" ref="H131:H143" si="2">(G131*70)/100</f>
        <v>30800</v>
      </c>
      <c r="I131" s="74" t="s">
        <v>950</v>
      </c>
      <c r="J131" s="17" t="s">
        <v>2282</v>
      </c>
      <c r="K131" s="39">
        <v>243</v>
      </c>
      <c r="L131" s="39">
        <v>319103</v>
      </c>
      <c r="M131" s="21" t="s">
        <v>2042</v>
      </c>
      <c r="N131" s="4" t="s">
        <v>2039</v>
      </c>
      <c r="O131" s="21" t="s">
        <v>2041</v>
      </c>
      <c r="P131" s="21" t="s">
        <v>2040</v>
      </c>
    </row>
    <row r="132" spans="1:16" ht="43.2" x14ac:dyDescent="0.3">
      <c r="A132" s="21" t="s">
        <v>2713</v>
      </c>
      <c r="B132" s="73" t="s">
        <v>2281</v>
      </c>
      <c r="C132" s="73" t="s">
        <v>2281</v>
      </c>
      <c r="D132" s="83" t="s">
        <v>2267</v>
      </c>
      <c r="E132" s="44">
        <v>80015910096</v>
      </c>
      <c r="F132" s="74" t="s">
        <v>2425</v>
      </c>
      <c r="G132" s="75">
        <v>44000</v>
      </c>
      <c r="H132" s="75">
        <f t="shared" si="2"/>
        <v>30800</v>
      </c>
      <c r="I132" s="74" t="s">
        <v>1949</v>
      </c>
      <c r="J132" s="17" t="s">
        <v>2366</v>
      </c>
      <c r="K132" s="39">
        <v>143</v>
      </c>
      <c r="L132" s="39">
        <v>316788</v>
      </c>
      <c r="M132" s="21" t="s">
        <v>2042</v>
      </c>
      <c r="N132" s="4" t="s">
        <v>2039</v>
      </c>
      <c r="O132" s="21" t="s">
        <v>2041</v>
      </c>
      <c r="P132" s="21" t="s">
        <v>2040</v>
      </c>
    </row>
    <row r="133" spans="1:16" ht="43.2" x14ac:dyDescent="0.3">
      <c r="A133" s="21" t="s">
        <v>2713</v>
      </c>
      <c r="B133" s="73" t="s">
        <v>2281</v>
      </c>
      <c r="C133" s="73" t="s">
        <v>2281</v>
      </c>
      <c r="D133" s="83" t="s">
        <v>2268</v>
      </c>
      <c r="E133" s="44">
        <v>90032670490</v>
      </c>
      <c r="F133" s="74" t="s">
        <v>1905</v>
      </c>
      <c r="G133" s="75">
        <v>43987.35</v>
      </c>
      <c r="H133" s="75">
        <f t="shared" si="2"/>
        <v>30791.145</v>
      </c>
      <c r="I133" s="17" t="s">
        <v>1906</v>
      </c>
      <c r="J133" s="17" t="s">
        <v>123</v>
      </c>
      <c r="K133" s="39">
        <v>313</v>
      </c>
      <c r="L133" s="39">
        <v>312561</v>
      </c>
      <c r="M133" s="21" t="s">
        <v>2042</v>
      </c>
      <c r="N133" s="4" t="s">
        <v>2039</v>
      </c>
      <c r="O133" s="21" t="s">
        <v>2041</v>
      </c>
      <c r="P133" s="21" t="s">
        <v>2040</v>
      </c>
    </row>
    <row r="134" spans="1:16" ht="43.2" x14ac:dyDescent="0.3">
      <c r="A134" s="21" t="s">
        <v>2713</v>
      </c>
      <c r="B134" s="73" t="s">
        <v>2281</v>
      </c>
      <c r="C134" s="73" t="s">
        <v>2281</v>
      </c>
      <c r="D134" s="83" t="s">
        <v>2269</v>
      </c>
      <c r="E134" s="44">
        <v>80023710728</v>
      </c>
      <c r="F134" s="74" t="s">
        <v>2426</v>
      </c>
      <c r="G134" s="75">
        <v>33418</v>
      </c>
      <c r="H134" s="75">
        <f t="shared" si="2"/>
        <v>23392.6</v>
      </c>
      <c r="I134" s="74" t="s">
        <v>156</v>
      </c>
      <c r="J134" s="17" t="s">
        <v>2325</v>
      </c>
      <c r="K134" s="39">
        <v>430</v>
      </c>
      <c r="L134" s="39">
        <v>309642</v>
      </c>
      <c r="M134" s="21" t="s">
        <v>2042</v>
      </c>
      <c r="N134" s="4" t="s">
        <v>2039</v>
      </c>
      <c r="O134" s="21" t="s">
        <v>2041</v>
      </c>
      <c r="P134" s="21" t="s">
        <v>2040</v>
      </c>
    </row>
    <row r="135" spans="1:16" ht="43.2" x14ac:dyDescent="0.3">
      <c r="A135" s="21" t="s">
        <v>2713</v>
      </c>
      <c r="B135" s="73" t="s">
        <v>2281</v>
      </c>
      <c r="C135" s="73" t="s">
        <v>2281</v>
      </c>
      <c r="D135" s="83" t="s">
        <v>2270</v>
      </c>
      <c r="E135" s="44">
        <v>91129170683</v>
      </c>
      <c r="F135" s="74" t="s">
        <v>2427</v>
      </c>
      <c r="G135" s="75">
        <v>34347.5</v>
      </c>
      <c r="H135" s="75">
        <f t="shared" si="2"/>
        <v>24043.25</v>
      </c>
      <c r="I135" s="17" t="s">
        <v>2288</v>
      </c>
      <c r="J135" s="17" t="s">
        <v>2289</v>
      </c>
      <c r="K135" s="39">
        <v>402</v>
      </c>
      <c r="L135" s="39">
        <v>319124</v>
      </c>
      <c r="M135" s="21" t="s">
        <v>2042</v>
      </c>
      <c r="N135" s="4" t="s">
        <v>2039</v>
      </c>
      <c r="O135" s="21" t="s">
        <v>2041</v>
      </c>
      <c r="P135" s="21" t="s">
        <v>2040</v>
      </c>
    </row>
    <row r="136" spans="1:16" ht="43.2" x14ac:dyDescent="0.3">
      <c r="A136" s="21" t="s">
        <v>2713</v>
      </c>
      <c r="B136" s="73" t="s">
        <v>2281</v>
      </c>
      <c r="C136" s="73" t="s">
        <v>2281</v>
      </c>
      <c r="D136" s="83" t="s">
        <v>2271</v>
      </c>
      <c r="E136" s="44">
        <v>92000960515</v>
      </c>
      <c r="F136" s="74" t="s">
        <v>1877</v>
      </c>
      <c r="G136" s="75">
        <v>43846</v>
      </c>
      <c r="H136" s="75">
        <f t="shared" si="2"/>
        <v>30692.2</v>
      </c>
      <c r="I136" s="17" t="s">
        <v>1874</v>
      </c>
      <c r="J136" s="17" t="s">
        <v>123</v>
      </c>
      <c r="K136" s="39">
        <v>310</v>
      </c>
      <c r="L136" s="39">
        <v>309408</v>
      </c>
      <c r="M136" s="21" t="s">
        <v>2042</v>
      </c>
      <c r="N136" s="4" t="s">
        <v>2039</v>
      </c>
      <c r="O136" s="21" t="s">
        <v>2041</v>
      </c>
      <c r="P136" s="21" t="s">
        <v>2040</v>
      </c>
    </row>
    <row r="137" spans="1:16" ht="43.2" x14ac:dyDescent="0.3">
      <c r="A137" s="21" t="s">
        <v>2713</v>
      </c>
      <c r="B137" s="73" t="s">
        <v>2281</v>
      </c>
      <c r="C137" s="73" t="s">
        <v>2281</v>
      </c>
      <c r="D137" s="83" t="s">
        <v>2272</v>
      </c>
      <c r="E137" s="44">
        <v>82002900833</v>
      </c>
      <c r="F137" s="74" t="s">
        <v>1911</v>
      </c>
      <c r="G137" s="75">
        <v>44000</v>
      </c>
      <c r="H137" s="75">
        <f t="shared" si="2"/>
        <v>30800</v>
      </c>
      <c r="I137" s="17" t="s">
        <v>428</v>
      </c>
      <c r="J137" s="17" t="s">
        <v>427</v>
      </c>
      <c r="K137" s="39">
        <v>514</v>
      </c>
      <c r="L137" s="39">
        <v>312846</v>
      </c>
      <c r="M137" s="21" t="s">
        <v>2042</v>
      </c>
      <c r="N137" s="4" t="s">
        <v>2039</v>
      </c>
      <c r="O137" s="21" t="s">
        <v>2041</v>
      </c>
      <c r="P137" s="21" t="s">
        <v>2040</v>
      </c>
    </row>
    <row r="138" spans="1:16" ht="43.2" x14ac:dyDescent="0.3">
      <c r="A138" s="21" t="s">
        <v>2713</v>
      </c>
      <c r="B138" s="73" t="s">
        <v>2281</v>
      </c>
      <c r="C138" s="73" t="s">
        <v>2281</v>
      </c>
      <c r="D138" s="83" t="s">
        <v>2273</v>
      </c>
      <c r="E138" s="44">
        <v>81009810128</v>
      </c>
      <c r="F138" s="74" t="s">
        <v>2428</v>
      </c>
      <c r="G138" s="75">
        <v>44000</v>
      </c>
      <c r="H138" s="75">
        <f t="shared" si="2"/>
        <v>30800</v>
      </c>
      <c r="I138" s="17" t="s">
        <v>1862</v>
      </c>
      <c r="J138" s="17" t="s">
        <v>50</v>
      </c>
      <c r="K138" s="39">
        <v>138</v>
      </c>
      <c r="L138" s="39">
        <v>317680</v>
      </c>
      <c r="M138" s="21" t="s">
        <v>2042</v>
      </c>
      <c r="N138" s="4" t="s">
        <v>2039</v>
      </c>
      <c r="O138" s="21" t="s">
        <v>2041</v>
      </c>
      <c r="P138" s="21" t="s">
        <v>2040</v>
      </c>
    </row>
    <row r="139" spans="1:16" ht="43.2" x14ac:dyDescent="0.3">
      <c r="A139" s="21" t="s">
        <v>2713</v>
      </c>
      <c r="B139" s="73" t="s">
        <v>2281</v>
      </c>
      <c r="C139" s="73" t="s">
        <v>2281</v>
      </c>
      <c r="D139" s="83" t="s">
        <v>2274</v>
      </c>
      <c r="E139" s="44">
        <v>91002170768</v>
      </c>
      <c r="F139" s="74" t="s">
        <v>2429</v>
      </c>
      <c r="G139" s="75">
        <v>44000</v>
      </c>
      <c r="H139" s="75">
        <f t="shared" si="2"/>
        <v>30800</v>
      </c>
      <c r="I139" s="17" t="s">
        <v>2430</v>
      </c>
      <c r="J139" s="17" t="s">
        <v>2376</v>
      </c>
      <c r="K139" s="39">
        <v>441</v>
      </c>
      <c r="L139" s="39">
        <v>315313</v>
      </c>
      <c r="M139" s="21" t="s">
        <v>2042</v>
      </c>
      <c r="N139" s="4" t="s">
        <v>2039</v>
      </c>
      <c r="O139" s="21" t="s">
        <v>2041</v>
      </c>
      <c r="P139" s="21" t="s">
        <v>2040</v>
      </c>
    </row>
    <row r="140" spans="1:16" ht="43.2" x14ac:dyDescent="0.3">
      <c r="A140" s="21" t="s">
        <v>2713</v>
      </c>
      <c r="B140" s="73" t="s">
        <v>2281</v>
      </c>
      <c r="C140" s="73" t="s">
        <v>2281</v>
      </c>
      <c r="D140" s="83" t="s">
        <v>2275</v>
      </c>
      <c r="E140" s="44">
        <v>80007870597</v>
      </c>
      <c r="F140" s="74" t="s">
        <v>2431</v>
      </c>
      <c r="G140" s="91">
        <v>39168</v>
      </c>
      <c r="H140" s="81">
        <f t="shared" si="2"/>
        <v>27417.599999999999</v>
      </c>
      <c r="I140" s="17" t="s">
        <v>2326</v>
      </c>
      <c r="J140" s="17" t="s">
        <v>2293</v>
      </c>
      <c r="K140" s="39">
        <v>341</v>
      </c>
      <c r="L140" s="39">
        <v>312620</v>
      </c>
      <c r="M140" s="21" t="s">
        <v>2042</v>
      </c>
      <c r="N140" s="4" t="s">
        <v>2039</v>
      </c>
      <c r="O140" s="21" t="s">
        <v>2041</v>
      </c>
      <c r="P140" s="21" t="s">
        <v>2040</v>
      </c>
    </row>
    <row r="141" spans="1:16" ht="43.2" x14ac:dyDescent="0.3">
      <c r="A141" s="21" t="s">
        <v>2713</v>
      </c>
      <c r="B141" s="73" t="s">
        <v>2281</v>
      </c>
      <c r="C141" s="73" t="s">
        <v>2281</v>
      </c>
      <c r="D141" s="83" t="s">
        <v>2276</v>
      </c>
      <c r="E141" s="44">
        <v>80018510224</v>
      </c>
      <c r="F141" s="74" t="s">
        <v>2432</v>
      </c>
      <c r="G141" s="75">
        <v>22324.5</v>
      </c>
      <c r="H141" s="75">
        <f t="shared" si="2"/>
        <v>15627.15</v>
      </c>
      <c r="I141" s="74" t="s">
        <v>340</v>
      </c>
      <c r="J141" s="17" t="s">
        <v>2433</v>
      </c>
      <c r="K141" s="87" t="s">
        <v>2437</v>
      </c>
      <c r="L141" s="88" t="s">
        <v>2443</v>
      </c>
      <c r="M141" s="21" t="s">
        <v>2042</v>
      </c>
      <c r="N141" s="4" t="s">
        <v>2039</v>
      </c>
      <c r="O141" s="21" t="s">
        <v>2041</v>
      </c>
      <c r="P141" s="21" t="s">
        <v>2040</v>
      </c>
    </row>
    <row r="142" spans="1:16" ht="43.2" x14ac:dyDescent="0.3">
      <c r="A142" s="21" t="s">
        <v>2713</v>
      </c>
      <c r="B142" s="73" t="s">
        <v>2281</v>
      </c>
      <c r="C142" s="73" t="s">
        <v>2281</v>
      </c>
      <c r="D142" s="83" t="s">
        <v>2277</v>
      </c>
      <c r="E142" s="44">
        <v>80001060773</v>
      </c>
      <c r="F142" s="74" t="s">
        <v>1919</v>
      </c>
      <c r="G142" s="75">
        <v>36025</v>
      </c>
      <c r="H142" s="75">
        <f t="shared" si="2"/>
        <v>25217.5</v>
      </c>
      <c r="I142" s="17" t="s">
        <v>1852</v>
      </c>
      <c r="J142" s="17" t="s">
        <v>578</v>
      </c>
      <c r="K142" s="17">
        <v>440</v>
      </c>
      <c r="L142" s="17">
        <v>313614</v>
      </c>
      <c r="M142" s="21" t="s">
        <v>2042</v>
      </c>
      <c r="N142" s="4" t="s">
        <v>2039</v>
      </c>
      <c r="O142" s="21" t="s">
        <v>2041</v>
      </c>
      <c r="P142" s="21" t="s">
        <v>2040</v>
      </c>
    </row>
    <row r="143" spans="1:16" ht="43.2" x14ac:dyDescent="0.3">
      <c r="A143" s="21" t="s">
        <v>2713</v>
      </c>
      <c r="B143" s="73" t="s">
        <v>2281</v>
      </c>
      <c r="C143" s="73" t="s">
        <v>2281</v>
      </c>
      <c r="D143" s="83" t="s">
        <v>2278</v>
      </c>
      <c r="E143" s="44">
        <v>92137860497</v>
      </c>
      <c r="F143" s="74" t="s">
        <v>2434</v>
      </c>
      <c r="G143" s="75">
        <v>43725</v>
      </c>
      <c r="H143" s="75">
        <f t="shared" si="2"/>
        <v>30607.5</v>
      </c>
      <c r="I143" s="74" t="s">
        <v>1906</v>
      </c>
      <c r="J143" s="17" t="s">
        <v>2313</v>
      </c>
      <c r="K143" s="17">
        <v>313</v>
      </c>
      <c r="L143" s="17">
        <v>320507</v>
      </c>
      <c r="M143" s="21" t="s">
        <v>2042</v>
      </c>
      <c r="N143" s="4" t="s">
        <v>2039</v>
      </c>
      <c r="O143" s="21" t="s">
        <v>2041</v>
      </c>
      <c r="P143" s="21" t="s">
        <v>2040</v>
      </c>
    </row>
  </sheetData>
  <hyperlinks>
    <hyperlink ref="C22" r:id="rId1" xr:uid="{FE12B7CD-8F37-4071-AF4C-9CBE700D7E10}"/>
    <hyperlink ref="B22" r:id="rId2" xr:uid="{42615FF3-5D4B-4E4D-B14F-CF6DB24A21DE}"/>
    <hyperlink ref="C105" r:id="rId3" xr:uid="{661744A4-427C-4C4E-9854-D7FCCDFFCA8E}"/>
    <hyperlink ref="B105" r:id="rId4" xr:uid="{C547A0FD-BD81-4541-BF83-146558AB2407}"/>
    <hyperlink ref="C131" r:id="rId5" xr:uid="{E3296D72-5856-433F-8F24-FEA5439AD718}"/>
    <hyperlink ref="B131" r:id="rId6" xr:uid="{A70C19DE-15C5-436F-9D81-4339C011B7CC}"/>
    <hyperlink ref="C25" r:id="rId7" xr:uid="{98B823BC-C93E-40B8-A87C-1E1E6A2E49E3}"/>
    <hyperlink ref="B25" r:id="rId8" xr:uid="{26B40886-1118-421C-965D-BE5C653EEFDA}"/>
    <hyperlink ref="C104" r:id="rId9" xr:uid="{9C47E190-490C-424B-9CC1-A03C792343CF}"/>
    <hyperlink ref="B104" r:id="rId10" xr:uid="{FE268CB3-3E7A-4219-91A3-7B9B71F8B445}"/>
    <hyperlink ref="C119" r:id="rId11" xr:uid="{287DF22E-9BF0-4D5D-840B-809D2FE4B8FD}"/>
    <hyperlink ref="B119" r:id="rId12" xr:uid="{6312FF00-FA6C-414C-AE39-B4A70EACF6EC}"/>
    <hyperlink ref="C49" r:id="rId13" xr:uid="{72CFB682-9A5F-4F3E-80FE-D98D01E2B432}"/>
    <hyperlink ref="B49" r:id="rId14" xr:uid="{4328F8D1-848B-42B5-BBA3-46851A1E6783}"/>
    <hyperlink ref="C136" r:id="rId15" xr:uid="{5E4E684B-7AC9-4934-ADC8-B614F4A57840}"/>
    <hyperlink ref="B136" r:id="rId16" xr:uid="{A5C35D42-D2F5-4D37-BAAD-EA8A8CC44980}"/>
    <hyperlink ref="C85" r:id="rId17" xr:uid="{EB990FB3-2BF5-4966-B8F2-5F2846FE754B}"/>
    <hyperlink ref="B85" r:id="rId18" xr:uid="{9D06FAFC-6482-48F3-8625-35A4E0777430}"/>
    <hyperlink ref="C51" r:id="rId19" xr:uid="{59CE45DC-ECE3-4359-B3F9-2CFBB69A936C}"/>
    <hyperlink ref="B51" r:id="rId20" xr:uid="{0E09A9B3-FDBA-4576-B4E2-FD4A28C2C3EE}"/>
    <hyperlink ref="C13" r:id="rId21" xr:uid="{2E5F960E-D2BF-491B-BAE4-809337E7795F}"/>
    <hyperlink ref="B13" r:id="rId22" xr:uid="{0F86C5A3-6D07-403A-974C-0DFCF4398A91}"/>
    <hyperlink ref="C82" r:id="rId23" xr:uid="{1EAD8E8C-5B39-4262-9A28-D0B41C417816}"/>
    <hyperlink ref="B82" r:id="rId24" xr:uid="{C4B77001-F679-4DC7-83B5-62D773E1CC9B}"/>
    <hyperlink ref="C74" r:id="rId25" xr:uid="{16EEF68D-D578-41E0-A986-9F4DC27A5C30}"/>
    <hyperlink ref="B74" r:id="rId26" xr:uid="{FE1F7FCA-CA2C-4DDF-AA5F-35A8ED9D3A06}"/>
    <hyperlink ref="C130" r:id="rId27" xr:uid="{41DD61F1-7C0E-45DF-86CF-CCE1118341F3}"/>
    <hyperlink ref="B130" r:id="rId28" xr:uid="{3407CB9F-F953-4BFF-B9FF-E39A38E07663}"/>
    <hyperlink ref="C84" r:id="rId29" xr:uid="{320999A1-E69B-4DC1-85C5-2F4580C40B93}"/>
    <hyperlink ref="B84" r:id="rId30" xr:uid="{53CB9A17-4971-43C0-9289-695EE1E5CF7A}"/>
    <hyperlink ref="C18" r:id="rId31" xr:uid="{6CAA163F-6AF7-46A9-8D09-87F7573AC3C8}"/>
    <hyperlink ref="B18" r:id="rId32" xr:uid="{1114FFE7-3EBF-454F-9AAC-C8FB973B1C4B}"/>
    <hyperlink ref="C129" r:id="rId33" xr:uid="{B4FD9602-A2D9-4227-8966-D5BCCC18739F}"/>
    <hyperlink ref="B129" r:id="rId34" xr:uid="{5A4FFCF1-D7D0-4D90-A982-AB5E9FBAAC1B}"/>
    <hyperlink ref="C66" r:id="rId35" xr:uid="{D32B7802-C00E-4DC1-B94F-E85BD481655E}"/>
    <hyperlink ref="B66" r:id="rId36" xr:uid="{4160CF3D-47F8-4644-8098-4949E4E35A9F}"/>
    <hyperlink ref="C60" r:id="rId37" xr:uid="{52EB214A-45F0-43B3-A0B4-0CD3211AEE93}"/>
    <hyperlink ref="B60" r:id="rId38" xr:uid="{A02F8A5E-3CB9-47EE-8B08-D45569B17B1B}"/>
    <hyperlink ref="C118" r:id="rId39" xr:uid="{777481EA-8F4F-49A4-B0AE-910C96B9D4BD}"/>
    <hyperlink ref="B118" r:id="rId40" xr:uid="{ADD176FA-B9E7-4AE4-92CF-CB6992B28BB7}"/>
    <hyperlink ref="B48" r:id="rId41" xr:uid="{4A608631-581C-495C-A129-F248B66E9C77}"/>
    <hyperlink ref="C83" r:id="rId42" xr:uid="{F927C225-3F9A-4CE7-8ECF-844BBADBF8D1}"/>
    <hyperlink ref="B83" r:id="rId43" xr:uid="{E72E5F38-C37A-4D8D-A7C0-B824D8CD7DAE}"/>
    <hyperlink ref="C141" r:id="rId44" xr:uid="{7496A27F-E4FE-4DC2-B035-64CD98F2E3B3}"/>
    <hyperlink ref="B141" r:id="rId45" xr:uid="{5613DA80-6213-4F5B-AD42-D76A5AE7A9FA}"/>
    <hyperlink ref="C86" r:id="rId46" xr:uid="{103EB741-A1F4-42D8-9E8C-DEB8F2B2D968}"/>
    <hyperlink ref="B86" r:id="rId47" xr:uid="{8386B6F2-5DE4-4CB9-870D-D7E865AB4686}"/>
    <hyperlink ref="C17" r:id="rId48" xr:uid="{A17E2840-46E6-4A27-AA52-17438024D708}"/>
    <hyperlink ref="B17" r:id="rId49" xr:uid="{B74018E0-55CA-406F-B226-E64C3AE0AAF9}"/>
    <hyperlink ref="C103" r:id="rId50" xr:uid="{1878F19B-EB68-4D84-A797-72453D008891}"/>
    <hyperlink ref="B103" r:id="rId51" xr:uid="{EB57B1DC-1DBD-4849-9079-26D0A33FD087}"/>
    <hyperlink ref="C11" r:id="rId52" xr:uid="{D8595849-2594-4140-BEC3-171B899DE12E}"/>
    <hyperlink ref="B11" r:id="rId53" xr:uid="{42E14A60-7739-4761-9356-3825A7A089DC}"/>
    <hyperlink ref="C128" r:id="rId54" xr:uid="{C7B33DCA-A098-4CB5-ACC5-86EDD2AAC48E}"/>
    <hyperlink ref="B128" r:id="rId55" xr:uid="{5A1A60D0-24E9-499D-A0F4-9B1737919D51}"/>
    <hyperlink ref="C72" r:id="rId56" xr:uid="{6650DC53-D6D1-4FE9-82CF-CC7D9F1C37A8}"/>
    <hyperlink ref="B72" r:id="rId57" xr:uid="{19166B7D-7E2E-466B-8CAC-BA492DC67DD4}"/>
    <hyperlink ref="C102" r:id="rId58" xr:uid="{7BF1C544-5A95-4905-A0F7-16127A8173AB}"/>
    <hyperlink ref="B102" r:id="rId59" xr:uid="{CC52BB61-6F7C-43FF-BFE8-CEE09D690F67}"/>
    <hyperlink ref="C65" r:id="rId60" xr:uid="{6B8B0C79-1D8E-46E6-9802-55F531EC4C1B}"/>
    <hyperlink ref="B65" r:id="rId61" xr:uid="{F457C584-AA3C-4AD8-A44C-C749FAC101E1}"/>
    <hyperlink ref="C47" r:id="rId62" xr:uid="{FD8B45CB-A14B-4C42-A3BD-01E135151A73}"/>
    <hyperlink ref="B47" r:id="rId63" xr:uid="{F6E7CBA6-C81C-4261-96F7-827183F6DE5D}"/>
    <hyperlink ref="C135" r:id="rId64" xr:uid="{FD518A4F-10BB-4F9C-AEFF-53D57E757897}"/>
    <hyperlink ref="B135" r:id="rId65" xr:uid="{F4911662-39DC-425C-BD4C-C993E129A70A}"/>
    <hyperlink ref="C91" r:id="rId66" xr:uid="{F0DB8FBE-FF35-4B3C-9684-067FFD0524EF}"/>
    <hyperlink ref="B91" r:id="rId67" xr:uid="{2D410B2B-2F83-4289-8F07-F844123B0FD0}"/>
    <hyperlink ref="C71" r:id="rId68" xr:uid="{5F65DFF9-377D-400D-BC4C-2FE3C5A84727}"/>
    <hyperlink ref="B71" r:id="rId69" xr:uid="{1A86F5FF-B419-4060-BC9F-91832912B5A0}"/>
    <hyperlink ref="C117" r:id="rId70" xr:uid="{08706DCD-071C-44C1-88C8-0D4A6F850A9A}"/>
    <hyperlink ref="B117" r:id="rId71" xr:uid="{1198102F-DA55-4443-8B77-9E41EBEBFD1E}"/>
    <hyperlink ref="C38" r:id="rId72" xr:uid="{26A61F06-D409-46BF-862F-42CB248E8F6A}"/>
    <hyperlink ref="B38" r:id="rId73" xr:uid="{04466305-A13D-459A-93F2-95D82521B236}"/>
    <hyperlink ref="C140" r:id="rId74" xr:uid="{61A03EDF-9FE1-4E63-AD34-D9EE5CE52949}"/>
    <hyperlink ref="B140" r:id="rId75" xr:uid="{C4F500E0-7B46-4EDD-8843-6DDBE8FD8FC2}"/>
    <hyperlink ref="C79" r:id="rId76" xr:uid="{6E0FBC5A-7D73-4729-83F2-A0BE4BA87D96}"/>
    <hyperlink ref="B79" r:id="rId77" xr:uid="{4278F5B3-443E-4262-9ECC-18251B071D2F}"/>
    <hyperlink ref="C143" r:id="rId78" xr:uid="{B5395961-2287-4902-9B6C-E4774449C34A}"/>
    <hyperlink ref="B143" r:id="rId79" xr:uid="{BB89395A-F51A-46BA-8CB5-026CD0ED7989}"/>
    <hyperlink ref="C109" r:id="rId80" xr:uid="{7F9040DE-6B18-4F43-9AB0-943D340A5D01}"/>
    <hyperlink ref="B109" r:id="rId81" xr:uid="{84935C9A-78A8-47F4-811F-6AF759979399}"/>
    <hyperlink ref="B27" r:id="rId82" xr:uid="{EB3A252B-DBF7-451E-9B56-CE985A66BA57}"/>
    <hyperlink ref="C134" r:id="rId83" xr:uid="{32235794-0A55-4E7F-917D-A530F31B00BF}"/>
    <hyperlink ref="B134" r:id="rId84" xr:uid="{650A1885-07BD-40A1-A008-5097435ACB1F}"/>
    <hyperlink ref="C133" r:id="rId85" xr:uid="{B1F26C8D-9C1E-484B-A362-BABC564E47D2}"/>
    <hyperlink ref="B133" r:id="rId86" xr:uid="{3C248443-844A-4313-8B0C-B4582A731DC3}"/>
    <hyperlink ref="B37" r:id="rId87" xr:uid="{15F59BD2-1D05-4190-BEF0-164A5E7B462F}"/>
    <hyperlink ref="C108" r:id="rId88" xr:uid="{0E8E74C8-A337-459C-B102-95CF148B8D12}"/>
    <hyperlink ref="B108" r:id="rId89" xr:uid="{C80CFD07-48F8-47A5-B181-2EB53BB29623}"/>
    <hyperlink ref="C126" r:id="rId90" xr:uid="{F7219C61-E2AE-4492-838D-FAA48251DEBE}"/>
    <hyperlink ref="B126" r:id="rId91" xr:uid="{964F442E-0862-45AE-A0CF-A0E00B09326F}"/>
    <hyperlink ref="C12" r:id="rId92" xr:uid="{9F2F9696-4E65-4049-A885-4544B9294D0F}"/>
    <hyperlink ref="B12" r:id="rId93" xr:uid="{7FAF0656-797F-440F-8B8E-10D8FC7ED732}"/>
    <hyperlink ref="C96" r:id="rId94" xr:uid="{4F204D78-5CD1-40BA-B241-ABC1C861604E}"/>
    <hyperlink ref="B96" r:id="rId95" xr:uid="{2D0A0771-7386-4F7F-9063-7F1FAA5A637F}"/>
    <hyperlink ref="C88" r:id="rId96" xr:uid="{36B34DD1-D434-4989-89A4-EA3DC196A00C}"/>
    <hyperlink ref="B88" r:id="rId97" xr:uid="{2FF6F001-30FE-468E-A2DE-4C13E8A0B06A}"/>
    <hyperlink ref="C142" r:id="rId98" xr:uid="{D25ED6AE-F2B3-4418-AF31-1013A28D97A4}"/>
    <hyperlink ref="B142" r:id="rId99" xr:uid="{DB226B0F-817C-4A59-80C9-98BAFEE55612}"/>
    <hyperlink ref="C54" r:id="rId100" xr:uid="{775CD6D9-4C08-4598-8C07-560AC570F627}"/>
    <hyperlink ref="B54" r:id="rId101" xr:uid="{A5BA21D0-2B06-4962-99EC-2838A22D11FD}"/>
    <hyperlink ref="C95" r:id="rId102" xr:uid="{672927B4-F391-44E8-9A9C-6EF5B24FC351}"/>
    <hyperlink ref="B95" r:id="rId103" xr:uid="{AD805F40-0794-4B3E-82CA-858E48E9CFF8}"/>
    <hyperlink ref="B20" r:id="rId104" xr:uid="{A3E6BB58-668F-4670-8FDB-A5962A9D494D}"/>
    <hyperlink ref="C35" r:id="rId105" xr:uid="{4086F0A5-1E8F-4C47-825F-EDF555D3FBDE}"/>
    <hyperlink ref="B35" r:id="rId106" xr:uid="{2F397830-00C7-4774-A728-8D511882C5EF}"/>
    <hyperlink ref="C4" r:id="rId107" xr:uid="{BFB608A5-1F06-4785-9056-FED33024DC15}"/>
    <hyperlink ref="B4" r:id="rId108" xr:uid="{3A91D9AD-F921-422A-A30A-39F20C52E174}"/>
    <hyperlink ref="C5" r:id="rId109" xr:uid="{2D592A9D-24E3-4A08-BC9E-969F06D4A323}"/>
    <hyperlink ref="B5" r:id="rId110" xr:uid="{10AA6D6E-F329-4F02-8E76-E6EE1904ACEA}"/>
    <hyperlink ref="B116" r:id="rId111" xr:uid="{70516F8F-8468-4622-8200-86A1A235EB34}"/>
    <hyperlink ref="C110" r:id="rId112" xr:uid="{FEB8DD59-20F5-4C8D-A1C8-B2967514A684}"/>
    <hyperlink ref="B110" r:id="rId113" xr:uid="{3F72ED55-A27C-42D1-B1CB-8EC2C39FA204}"/>
    <hyperlink ref="C53" r:id="rId114" xr:uid="{622A2395-B16D-4B47-A114-ACC92D68AA6F}"/>
    <hyperlink ref="B53" r:id="rId115" xr:uid="{E5719232-2BC7-44BA-A00C-131FA2682851}"/>
    <hyperlink ref="B78" r:id="rId116" xr:uid="{7BD56F2E-AAA5-4B7E-9F84-622213CF67BB}"/>
    <hyperlink ref="B19" r:id="rId117" xr:uid="{EF25623A-9257-491D-BD31-B397BAEDB0E9}"/>
    <hyperlink ref="C76" r:id="rId118" xr:uid="{14EA0EDD-87C5-41B1-A72D-946344476768}"/>
    <hyperlink ref="B76" r:id="rId119" xr:uid="{778F16D0-62BC-4A96-83D8-EE1B0C7A86A3}"/>
    <hyperlink ref="C101" r:id="rId120" xr:uid="{E63A44C6-205A-4E6A-AB3D-DA1E85653908}"/>
    <hyperlink ref="B101" r:id="rId121" xr:uid="{420A4052-F41D-4F55-9383-C8BFB1CD62B3}"/>
    <hyperlink ref="C46" r:id="rId122" xr:uid="{EE12071D-8B8E-4E48-BB7F-0C2B95C4E499}"/>
    <hyperlink ref="B46" r:id="rId123" xr:uid="{3286ABF2-CA0E-41A4-A42D-3E8997AF2CA4}"/>
    <hyperlink ref="C41" r:id="rId124" xr:uid="{FC90F6EF-6889-4F25-B070-F8D0B244ECBD}"/>
    <hyperlink ref="B41" r:id="rId125" xr:uid="{C5CF5A2C-C8AA-4A99-9101-9F92E792053A}"/>
    <hyperlink ref="C70" r:id="rId126" xr:uid="{75EF12E7-677A-406B-B9CA-5276F861CF4F}"/>
    <hyperlink ref="B70" r:id="rId127" xr:uid="{1059EC3A-BC6E-41A2-9427-EC6C6EADCCDB}"/>
    <hyperlink ref="C45" r:id="rId128" xr:uid="{39A8EFBA-AC3B-4439-99CC-03C4F9409CA6}"/>
    <hyperlink ref="B45" r:id="rId129" xr:uid="{22CE17FC-51BC-4215-8641-41DD560B3336}"/>
    <hyperlink ref="C23" r:id="rId130" xr:uid="{476CB568-50EA-40BF-8511-5B421BFDBAC6}"/>
    <hyperlink ref="B23" r:id="rId131" xr:uid="{31926F4E-9D8B-42D9-B213-A46CE5EB0133}"/>
    <hyperlink ref="C6" r:id="rId132" xr:uid="{EC6072A9-D8B1-484C-A729-1E69BDA80B4A}"/>
    <hyperlink ref="B6" r:id="rId133" xr:uid="{E1BD03C9-1431-429B-8827-D79D06A66BD7}"/>
    <hyperlink ref="C73" r:id="rId134" xr:uid="{C342DC6F-E17F-41E5-BBE6-9CC083B4F9B8}"/>
    <hyperlink ref="B73" r:id="rId135" xr:uid="{71BA1F42-00D8-493D-B158-FAE0C43FD532}"/>
    <hyperlink ref="C125" r:id="rId136" xr:uid="{6BE7FA92-577F-40A5-A88D-EE9963121E4E}"/>
    <hyperlink ref="B125" r:id="rId137" xr:uid="{97A2C56F-BB07-4FD6-9EC5-AEDDA8321763}"/>
    <hyperlink ref="C64" r:id="rId138" xr:uid="{E3BC3E65-53FB-47E1-8587-04F3D60B524B}"/>
    <hyperlink ref="B64" r:id="rId139" xr:uid="{E5419119-2401-42AB-8AB9-B8152F2CC88B}"/>
    <hyperlink ref="C69" r:id="rId140" xr:uid="{F541191B-A707-4337-94A7-754FF840418B}"/>
    <hyperlink ref="B69" r:id="rId141" xr:uid="{01CCDCED-1328-471F-BB08-2E22E596D840}"/>
    <hyperlink ref="C39" r:id="rId142" xr:uid="{5E7EB5ED-AA5E-49FB-9216-0CB6D8F6F35F}"/>
    <hyperlink ref="B39" r:id="rId143" xr:uid="{65D3BE08-FFD1-4645-AA30-3290AFE86327}"/>
    <hyperlink ref="C81" r:id="rId144" xr:uid="{F4AA844B-12F9-498D-A800-D2C4547E0EAE}"/>
    <hyperlink ref="B81" r:id="rId145" xr:uid="{D1EC29C4-BCAD-4807-B8BB-5F7BD124CB0E}"/>
    <hyperlink ref="C139" r:id="rId146" xr:uid="{39D7CB2F-BC38-4259-805D-7A2EC760F69A}"/>
    <hyperlink ref="B139" r:id="rId147" xr:uid="{40F3E6AB-F7B9-4C7F-AAD1-8E12972E10C8}"/>
    <hyperlink ref="B63" r:id="rId148" xr:uid="{A69F96A1-93B7-4761-BF98-A3E70D0AA0FE}"/>
    <hyperlink ref="C57" r:id="rId149" xr:uid="{66719819-7E31-424B-B3E1-343FDE1608A4}"/>
    <hyperlink ref="B57" r:id="rId150" xr:uid="{837F5D13-083E-4423-B13D-2FB0FDBE16C5}"/>
    <hyperlink ref="B50" r:id="rId151" xr:uid="{12DB7D7D-E621-4DD5-BC90-EEA5A5D4DA41}"/>
    <hyperlink ref="B9" r:id="rId152" xr:uid="{46BF4991-AEB7-4265-B95A-F400C0FF71BF}"/>
    <hyperlink ref="C100" r:id="rId153" xr:uid="{B1C6E4C3-DE78-499B-84F9-AAE007F75004}"/>
    <hyperlink ref="B100" r:id="rId154" xr:uid="{A181849F-DF32-49ED-A92F-1E39BCEB2F01}"/>
    <hyperlink ref="C44" r:id="rId155" xr:uid="{C00BFC32-931F-4568-909C-6C6F4B7EC3CD}"/>
    <hyperlink ref="B44" r:id="rId156" xr:uid="{8E0929F7-24BC-473E-AFA6-EB5DB77B575C}"/>
    <hyperlink ref="C115" r:id="rId157" xr:uid="{43335718-1EC5-4ECD-8E3C-6F3BA18FCB6B}"/>
    <hyperlink ref="B115" r:id="rId158" xr:uid="{7FE64E4E-CEE1-441E-8C1C-85CAB040593A}"/>
    <hyperlink ref="C56" r:id="rId159" xr:uid="{822D8BAF-D722-4588-95F6-D87B740551D1}"/>
    <hyperlink ref="B56" r:id="rId160" xr:uid="{CA551A10-F413-4C98-B642-9F984955E780}"/>
    <hyperlink ref="C94" r:id="rId161" xr:uid="{3E29C1FD-C3B7-48F0-84A7-9D1EF72A9C82}"/>
    <hyperlink ref="B94" r:id="rId162" xr:uid="{D69D8277-0EA5-4479-B303-E4A017E28EC5}"/>
    <hyperlink ref="C2" r:id="rId163" xr:uid="{1EBCEDCF-0BB0-4B9A-B567-83152ABA6C38}"/>
    <hyperlink ref="B2" r:id="rId164" xr:uid="{C3D444C8-7154-4C6E-BE03-1749588880B2}"/>
    <hyperlink ref="C124" r:id="rId165" xr:uid="{D671A5AC-7A1A-41A7-9BA4-5101C3F857E8}"/>
    <hyperlink ref="B124" r:id="rId166" xr:uid="{580AAD27-5006-4CF5-842C-7CBA382948EA}"/>
    <hyperlink ref="C107" r:id="rId167" xr:uid="{C55D97B2-1629-4061-ABB5-83D161963283}"/>
    <hyperlink ref="B107" r:id="rId168" xr:uid="{34E94295-E4D0-438A-B732-61BDB7D58F80}"/>
    <hyperlink ref="C24" r:id="rId169" xr:uid="{873A7E85-D2E8-4D55-97D0-25DE233BC08D}"/>
    <hyperlink ref="B24" r:id="rId170" xr:uid="{009EDE9E-DC34-46A9-A30C-0F086115B9FB}"/>
    <hyperlink ref="C132" r:id="rId171" xr:uid="{60E46D35-E20A-4575-91A3-2843C3FD4A44}"/>
    <hyperlink ref="B132" r:id="rId172" xr:uid="{5581BADC-C000-4CB9-9179-ADDE75606006}"/>
    <hyperlink ref="C59" r:id="rId173" xr:uid="{6382F77A-713A-4B4F-BA6F-51394A03BE33}"/>
    <hyperlink ref="B59" r:id="rId174" xr:uid="{40C24C0C-59A2-4FC6-9059-B932DDDA20E6}"/>
    <hyperlink ref="C114" r:id="rId175" xr:uid="{C4334AFC-999E-4251-9D7B-54AA8EC7E38A}"/>
    <hyperlink ref="B114" r:id="rId176" xr:uid="{BC116F9A-A9BA-448E-9048-8C281FD6D53E}"/>
    <hyperlink ref="C30" r:id="rId177" xr:uid="{3EB95DAE-5284-4C81-B6DC-EE10FBBFF436}"/>
    <hyperlink ref="B30" r:id="rId178" xr:uid="{48BACA2D-69EC-445E-B013-B6735AE58469}"/>
    <hyperlink ref="C34" r:id="rId179" xr:uid="{3F1ADF76-C48D-4A8D-BFFC-5198754C70F0}"/>
    <hyperlink ref="B34" r:id="rId180" xr:uid="{374E6AB3-66CE-4173-A0F1-FD380F309D61}"/>
    <hyperlink ref="C10" r:id="rId181" xr:uid="{C94E4FED-A2E2-49A8-89B8-BEDBCD326CF6}"/>
    <hyperlink ref="B10" r:id="rId182" xr:uid="{2E340737-A274-40EB-8238-2D14E7082644}"/>
    <hyperlink ref="C98" r:id="rId183" xr:uid="{95A6DF6A-5CF0-495B-80AB-4C10153F5924}"/>
    <hyperlink ref="B98" r:id="rId184" xr:uid="{8D322A11-45CD-40B0-B0F3-6947188BEE5C}"/>
    <hyperlink ref="C14" r:id="rId185" xr:uid="{30A706A9-4FDF-40A8-93A8-07D41DE6DD48}"/>
    <hyperlink ref="B14" r:id="rId186" xr:uid="{44CAD348-73C7-44F7-AA4D-2FB060C8184C}"/>
    <hyperlink ref="C7" r:id="rId187" xr:uid="{C45748EF-62A0-42EF-B101-31295CC131C6}"/>
    <hyperlink ref="B7" r:id="rId188" xr:uid="{1777598D-F229-4AE0-966A-F7B979BE967C}"/>
    <hyperlink ref="C29" r:id="rId189" xr:uid="{D4F800B7-1369-4B2B-AD3F-1C03742B952B}"/>
    <hyperlink ref="B29" r:id="rId190" xr:uid="{7920D9F5-E4AA-434E-8CCE-B200DE13FA92}"/>
    <hyperlink ref="C113" r:id="rId191" xr:uid="{D017E7CE-3D10-40EC-9AF7-C7FC6DE12FAD}"/>
    <hyperlink ref="B113" r:id="rId192" xr:uid="{4D2C2E6C-552C-4696-AA9A-DA14AD39E660}"/>
    <hyperlink ref="C33" r:id="rId193" xr:uid="{DC2CC9C7-E377-45BB-A225-C2127ED37A2A}"/>
    <hyperlink ref="B33" r:id="rId194" xr:uid="{7F3AE69A-B055-4BAA-A6DF-D53331BCB85A}"/>
    <hyperlink ref="B123" r:id="rId195" xr:uid="{1278E4CC-ADA1-4505-9C28-853A60D0EC3A}"/>
    <hyperlink ref="C93" r:id="rId196" xr:uid="{21E67687-925E-40E6-BC37-805EC149312D}"/>
    <hyperlink ref="B93" r:id="rId197" xr:uid="{02D85CF6-78EC-4A11-BDF0-3265E9E29D3F}"/>
    <hyperlink ref="B58" r:id="rId198" xr:uid="{340A7410-DF7D-4187-816C-F2B8D1B7B2EA}"/>
    <hyperlink ref="C3" r:id="rId199" xr:uid="{33BC0055-CEE5-4291-BA92-9874B7C76305}"/>
    <hyperlink ref="B3" r:id="rId200" xr:uid="{715A857F-012B-440B-9699-2512E968058B}"/>
    <hyperlink ref="C42" r:id="rId201" xr:uid="{5FAEAF85-42D3-4D4A-9F22-614E497A6180}"/>
    <hyperlink ref="B42" r:id="rId202" xr:uid="{32A5AC11-F726-4661-B0C5-3700ADA79C63}"/>
    <hyperlink ref="C21" r:id="rId203" xr:uid="{17CD9A9A-5A71-4E54-AB39-62FFE12A385C}"/>
    <hyperlink ref="B21" r:id="rId204" xr:uid="{42AB389D-962B-41DF-9768-0449781F3C99}"/>
    <hyperlink ref="B90" r:id="rId205" xr:uid="{DA7E7698-74B9-493B-B4D6-B214AA61A1FF}"/>
    <hyperlink ref="C122" r:id="rId206" xr:uid="{32DB2613-A69C-4AC5-901E-5B0C98F27CD6}"/>
    <hyperlink ref="B122" r:id="rId207" xr:uid="{37AD2230-C62B-414B-A041-610E3B209033}"/>
    <hyperlink ref="C112" r:id="rId208" xr:uid="{B70B2061-9921-4533-8669-E0D177487FBB}"/>
    <hyperlink ref="B112" r:id="rId209" xr:uid="{A39A6A2C-0A26-45D8-9878-B25F35F79594}"/>
    <hyperlink ref="C87" r:id="rId210" xr:uid="{71573260-F285-4CF4-BADF-9F9E30DABE46}"/>
    <hyperlink ref="B87" r:id="rId211" xr:uid="{999818E8-8933-4CA3-9E2E-4060D429182D}"/>
    <hyperlink ref="C127" r:id="rId212" xr:uid="{F074C45B-5F71-4AF7-A28E-8C904AC465C8}"/>
    <hyperlink ref="B127" r:id="rId213" xr:uid="{8DBF44DB-814E-468D-B6BC-342A0F96CAE1}"/>
    <hyperlink ref="C121" r:id="rId214" xr:uid="{8CD0BD3C-6F61-4A33-B938-4E12B1ABEFA5}"/>
    <hyperlink ref="B121" r:id="rId215" xr:uid="{4C1D113E-0565-439C-B861-035B045E3CBC}"/>
    <hyperlink ref="C138" r:id="rId216" xr:uid="{72219111-DADE-4F6B-B0D7-858F9CCDED66}"/>
    <hyperlink ref="B138" r:id="rId217" xr:uid="{147FA6FF-BC40-474E-9211-7DA9498556D4}"/>
    <hyperlink ref="C68" r:id="rId218" xr:uid="{2057F4E5-1605-4BE4-9F92-953AF09F69FD}"/>
    <hyperlink ref="B68" r:id="rId219" xr:uid="{C21B5953-391B-4313-956C-24CA356AAD1D}"/>
    <hyperlink ref="C28" r:id="rId220" xr:uid="{9440CCDE-673A-4EFF-BF57-4BEFF0D2884B}"/>
    <hyperlink ref="B28" r:id="rId221" xr:uid="{39D22504-6C22-4024-9420-1E7DE2095C5B}"/>
    <hyperlink ref="C62" r:id="rId222" xr:uid="{B251B6A0-01D6-47BF-8D37-6DB37DF57B1F}"/>
    <hyperlink ref="B62" r:id="rId223" xr:uid="{6B351C44-6B07-4CA6-A046-AE5CF988DA8C}"/>
    <hyperlink ref="B111" r:id="rId224" xr:uid="{124BBF2E-0828-46B4-BCD4-33FD288A9DC6}"/>
    <hyperlink ref="C52" r:id="rId225" xr:uid="{EAA2790F-EEAF-4B66-A85D-4A95EA5AC511}"/>
    <hyperlink ref="B52" r:id="rId226" xr:uid="{41E33A44-5B02-450F-8C15-5E996BA88019}"/>
    <hyperlink ref="C75" r:id="rId227" xr:uid="{3B10B1E4-FE68-43DB-8064-3973B1F5B6C6}"/>
    <hyperlink ref="B75" r:id="rId228" xr:uid="{70B3F52D-CF60-4366-9319-6A889340C5CC}"/>
    <hyperlink ref="C8" r:id="rId229" xr:uid="{51766326-65F8-4B46-9362-447D5D1440FA}"/>
    <hyperlink ref="B8" r:id="rId230" xr:uid="{A980B2A5-2C3E-4D65-BCC1-A204FC4C37BB}"/>
    <hyperlink ref="C15" r:id="rId231" xr:uid="{8950733A-2322-44D6-AFC0-808F47929A71}"/>
    <hyperlink ref="B15" r:id="rId232" xr:uid="{20D614F3-FAC8-42FB-84EF-94BD30FC14FD}"/>
    <hyperlink ref="C32" r:id="rId233" xr:uid="{7CC29F02-0842-4A0E-AC49-1D82D456B7A0}"/>
    <hyperlink ref="B32" r:id="rId234" xr:uid="{26D63E5E-8F7D-4278-85E1-5F53C85CF740}"/>
    <hyperlink ref="C120" r:id="rId235" xr:uid="{18C7D42E-485F-4622-8223-014B231A02B7}"/>
    <hyperlink ref="B120" r:id="rId236" xr:uid="{FD1A2EF4-1B1E-4003-8A10-156F3CF6E2F0}"/>
    <hyperlink ref="C36" r:id="rId237" xr:uid="{D40519BC-70D4-4115-AC89-5A7BCF4B7838}"/>
    <hyperlink ref="B36" r:id="rId238" xr:uid="{BCD570C7-8B98-4D04-97CE-00779C023343}"/>
    <hyperlink ref="C137" r:id="rId239" xr:uid="{30FC22FE-6FD7-4662-B831-F445A0E7FAB7}"/>
    <hyperlink ref="B137" r:id="rId240" xr:uid="{6110445C-EDCA-4C19-BEBD-CC36728FC4E6}"/>
    <hyperlink ref="C61" r:id="rId241" xr:uid="{2A8E54BA-DC55-4D13-AEC4-C908D8A5D242}"/>
    <hyperlink ref="B61" r:id="rId242" xr:uid="{B4CBF0F1-64FC-4061-8B49-907233274ED1}"/>
    <hyperlink ref="C43" r:id="rId243" xr:uid="{95F8672C-ED66-49E9-AC35-575B8F10689F}"/>
    <hyperlink ref="B43" r:id="rId244" xr:uid="{9A3A77DC-F21E-49BF-82DF-63F9612C4B0D}"/>
    <hyperlink ref="C89" r:id="rId245" xr:uid="{C454EA6B-9810-46A8-8C1E-FCE89F6DE1E2}"/>
    <hyperlink ref="B89" r:id="rId246" xr:uid="{BADACEA2-5259-4823-AE0B-34F87C39929E}"/>
    <hyperlink ref="C106" r:id="rId247" xr:uid="{A2D1A4B1-4696-4DCF-AC11-8FDA85D006AB}"/>
    <hyperlink ref="B106" r:id="rId248" xr:uid="{084E52EE-AB69-45D7-BFB6-F425361D2BC0}"/>
    <hyperlink ref="C31" r:id="rId249" xr:uid="{B6CBCD5A-2D21-4E4A-A172-B955400F3CBB}"/>
    <hyperlink ref="B31" r:id="rId250" xr:uid="{ABA70F6C-80DE-497E-A1FD-A2906707E721}"/>
    <hyperlink ref="C55" r:id="rId251" xr:uid="{464670EB-1865-46DA-AFE2-5CF822FB3220}"/>
    <hyperlink ref="B55" r:id="rId252" xr:uid="{656148CD-43AD-4D4F-8BA1-E1275B5CD200}"/>
    <hyperlink ref="C67" r:id="rId253" xr:uid="{38D93D34-E5AA-4E19-B119-0A6AB85B416A}"/>
    <hyperlink ref="B67" r:id="rId254" xr:uid="{FDF33C29-6FB9-4DC6-9454-8CB0E347D2FE}"/>
    <hyperlink ref="C40" r:id="rId255" xr:uid="{02AA77A4-31E2-4BC5-BD4C-57E4685B3584}"/>
    <hyperlink ref="B40" r:id="rId256" xr:uid="{505220A6-B416-428D-9D95-369B95569E23}"/>
    <hyperlink ref="C97" r:id="rId257" xr:uid="{12F97350-5A17-4A4B-9E7A-82D4502B74AA}"/>
    <hyperlink ref="B97" r:id="rId258" xr:uid="{2DA42AB6-1049-4275-BDC2-47DB4A18D6E3}"/>
    <hyperlink ref="C92" r:id="rId259" xr:uid="{61E945D7-BACB-49A3-B18D-DDEEB6BF0899}"/>
    <hyperlink ref="B92" r:id="rId260" xr:uid="{309E54B4-4AF7-4E00-BB7F-AC95C7A12053}"/>
    <hyperlink ref="C99" r:id="rId261" xr:uid="{D66D2216-D0B6-413E-A4B0-36CB801D9D64}"/>
    <hyperlink ref="B99" r:id="rId262" xr:uid="{3495F8B3-E28B-492A-9781-2FC2B3EFFD81}"/>
    <hyperlink ref="C26" r:id="rId263" xr:uid="{B2D06B02-A6E6-4B45-BB58-EBE39C346633}"/>
    <hyperlink ref="B26" r:id="rId264" xr:uid="{CE8698B4-3A14-4CCA-A2F5-46C48FDA85B3}"/>
    <hyperlink ref="C80" r:id="rId265" xr:uid="{AF256531-955D-404E-B7A4-2D4A0672ECDC}"/>
    <hyperlink ref="B80" r:id="rId266" xr:uid="{6535AF25-383B-478B-9BD5-E7BAD3D9697A}"/>
    <hyperlink ref="C16" r:id="rId267" xr:uid="{58E6B64D-45DD-4D72-B180-5B2C192E4A06}"/>
    <hyperlink ref="B16" r:id="rId268" xr:uid="{C867D9C3-DBF4-49A9-85F5-975711C56E41}"/>
    <hyperlink ref="C77" r:id="rId269" xr:uid="{C870B0CD-C905-4A79-8F1B-746C06527793}"/>
    <hyperlink ref="B77" r:id="rId270" xr:uid="{9CEC17D6-3AF0-4C29-BC23-C2E4FC006D5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49" zoomScale="80" zoomScaleNormal="80" workbookViewId="0">
      <selection activeCell="F8" sqref="F8"/>
    </sheetView>
  </sheetViews>
  <sheetFormatPr defaultColWidth="8.77734375" defaultRowHeight="99.9" customHeight="1" x14ac:dyDescent="0.3"/>
  <cols>
    <col min="1" max="1" width="18.88671875" style="1" bestFit="1" customWidth="1"/>
    <col min="2" max="2" width="9" hidden="1" customWidth="1"/>
    <col min="3" max="3" width="43" style="105" customWidth="1"/>
    <col min="4" max="4" width="30.77734375" style="43" customWidth="1"/>
    <col min="5" max="5" width="21.6640625" hidden="1" customWidth="1"/>
    <col min="6" max="6" width="23" style="34" customWidth="1"/>
    <col min="7" max="7" width="23" style="34" hidden="1" customWidth="1"/>
    <col min="8" max="8" width="14" style="1" customWidth="1"/>
    <col min="9" max="9" width="16" bestFit="1" customWidth="1"/>
    <col min="10" max="10" width="26.88671875" style="1" customWidth="1"/>
    <col min="11" max="11" width="35.33203125" style="1" customWidth="1"/>
    <col min="12" max="12" width="20.6640625" style="1" customWidth="1"/>
    <col min="13" max="13" width="43" style="1" customWidth="1"/>
  </cols>
  <sheetData>
    <row r="1" spans="1:13" s="86" customFormat="1" ht="82.2" customHeight="1" x14ac:dyDescent="0.3">
      <c r="A1" s="96" t="s">
        <v>2035</v>
      </c>
      <c r="B1" s="94" t="s">
        <v>332</v>
      </c>
      <c r="C1" s="22" t="s">
        <v>2718</v>
      </c>
      <c r="D1" s="22" t="s">
        <v>2033</v>
      </c>
      <c r="E1" s="94" t="s">
        <v>2279</v>
      </c>
      <c r="F1" s="22" t="s">
        <v>2719</v>
      </c>
      <c r="G1" s="22" t="s">
        <v>2280</v>
      </c>
      <c r="H1" s="22" t="s">
        <v>3</v>
      </c>
      <c r="I1" s="22" t="s">
        <v>2</v>
      </c>
      <c r="J1" s="96" t="s">
        <v>2034</v>
      </c>
      <c r="K1" s="97" t="s">
        <v>2036</v>
      </c>
      <c r="L1" s="97" t="s">
        <v>2037</v>
      </c>
      <c r="M1" s="30" t="s">
        <v>2038</v>
      </c>
    </row>
    <row r="2" spans="1:13" ht="49.8" customHeight="1" x14ac:dyDescent="0.3">
      <c r="A2" s="21" t="s">
        <v>2713</v>
      </c>
      <c r="B2" s="73" t="s">
        <v>2281</v>
      </c>
      <c r="C2" s="98" t="s">
        <v>2444</v>
      </c>
      <c r="D2" s="44">
        <v>93084540421</v>
      </c>
      <c r="E2" s="74" t="s">
        <v>1869</v>
      </c>
      <c r="F2" s="75">
        <v>60000</v>
      </c>
      <c r="G2" s="75">
        <f>(F2*70)/100</f>
        <v>42000</v>
      </c>
      <c r="H2" s="26" t="s">
        <v>1870</v>
      </c>
      <c r="I2" s="17" t="s">
        <v>727</v>
      </c>
      <c r="J2" s="99" t="s">
        <v>2042</v>
      </c>
      <c r="K2" s="100" t="s">
        <v>2039</v>
      </c>
      <c r="L2" s="21" t="s">
        <v>2445</v>
      </c>
      <c r="M2" s="21" t="s">
        <v>2446</v>
      </c>
    </row>
    <row r="3" spans="1:13" ht="43.2" customHeight="1" x14ac:dyDescent="0.3">
      <c r="A3" s="21" t="s">
        <v>2713</v>
      </c>
      <c r="B3" s="73" t="s">
        <v>2281</v>
      </c>
      <c r="C3" s="101" t="s">
        <v>2447</v>
      </c>
      <c r="D3" s="44">
        <v>81005170519</v>
      </c>
      <c r="E3" s="17" t="s">
        <v>1875</v>
      </c>
      <c r="F3" s="75">
        <v>52000</v>
      </c>
      <c r="G3" s="75">
        <f t="shared" ref="G3:G66" si="0">(F3*70)/100</f>
        <v>36400</v>
      </c>
      <c r="H3" s="26" t="s">
        <v>2312</v>
      </c>
      <c r="I3" s="17" t="s">
        <v>2313</v>
      </c>
      <c r="J3" s="99" t="s">
        <v>2042</v>
      </c>
      <c r="K3" s="100" t="s">
        <v>2039</v>
      </c>
      <c r="L3" s="99" t="s">
        <v>2448</v>
      </c>
      <c r="M3" s="21" t="s">
        <v>2040</v>
      </c>
    </row>
    <row r="4" spans="1:13" ht="43.2" x14ac:dyDescent="0.3">
      <c r="A4" s="21" t="s">
        <v>2713</v>
      </c>
      <c r="B4" s="73" t="s">
        <v>2281</v>
      </c>
      <c r="C4" s="121" t="s">
        <v>2449</v>
      </c>
      <c r="D4" s="82" t="s">
        <v>2450</v>
      </c>
      <c r="E4" s="17" t="s">
        <v>2451</v>
      </c>
      <c r="F4" s="75">
        <v>40517.1</v>
      </c>
      <c r="G4" s="75">
        <f t="shared" si="0"/>
        <v>28361.97</v>
      </c>
      <c r="H4" s="26" t="s">
        <v>2452</v>
      </c>
      <c r="I4" s="17" t="s">
        <v>2453</v>
      </c>
      <c r="J4" s="99" t="s">
        <v>2042</v>
      </c>
      <c r="K4" s="100" t="s">
        <v>2039</v>
      </c>
      <c r="L4" s="99" t="s">
        <v>2454</v>
      </c>
      <c r="M4" s="21" t="s">
        <v>2040</v>
      </c>
    </row>
    <row r="5" spans="1:13" ht="43.2" x14ac:dyDescent="0.3">
      <c r="A5" s="21" t="s">
        <v>2713</v>
      </c>
      <c r="B5" s="73" t="s">
        <v>2281</v>
      </c>
      <c r="C5" s="101" t="s">
        <v>2455</v>
      </c>
      <c r="D5" s="44">
        <v>92002460514</v>
      </c>
      <c r="E5" s="17" t="s">
        <v>2000</v>
      </c>
      <c r="F5" s="75">
        <v>52000</v>
      </c>
      <c r="G5" s="75">
        <f t="shared" si="0"/>
        <v>36400</v>
      </c>
      <c r="H5" s="26" t="s">
        <v>2312</v>
      </c>
      <c r="I5" s="17" t="s">
        <v>2313</v>
      </c>
      <c r="J5" s="99" t="s">
        <v>2042</v>
      </c>
      <c r="K5" s="100" t="s">
        <v>2039</v>
      </c>
      <c r="L5" s="99" t="s">
        <v>2044</v>
      </c>
      <c r="M5" s="21" t="s">
        <v>2040</v>
      </c>
    </row>
    <row r="6" spans="1:13" ht="43.2" x14ac:dyDescent="0.3">
      <c r="A6" s="21" t="s">
        <v>2713</v>
      </c>
      <c r="B6" s="73" t="s">
        <v>2281</v>
      </c>
      <c r="C6" s="101" t="s">
        <v>2456</v>
      </c>
      <c r="D6" s="44">
        <v>93049590503</v>
      </c>
      <c r="E6" s="17" t="s">
        <v>2457</v>
      </c>
      <c r="F6" s="75">
        <v>52000</v>
      </c>
      <c r="G6" s="75">
        <f t="shared" si="0"/>
        <v>36400</v>
      </c>
      <c r="H6" s="26" t="s">
        <v>840</v>
      </c>
      <c r="I6" s="17" t="s">
        <v>123</v>
      </c>
      <c r="J6" s="99" t="s">
        <v>2042</v>
      </c>
      <c r="K6" s="100" t="s">
        <v>2039</v>
      </c>
      <c r="L6" s="99" t="s">
        <v>2044</v>
      </c>
      <c r="M6" s="21" t="s">
        <v>2040</v>
      </c>
    </row>
    <row r="7" spans="1:13" ht="43.2" x14ac:dyDescent="0.3">
      <c r="A7" s="21" t="s">
        <v>2713</v>
      </c>
      <c r="B7" s="73" t="s">
        <v>2281</v>
      </c>
      <c r="C7" s="101" t="s">
        <v>2458</v>
      </c>
      <c r="D7" s="44">
        <v>92011870414</v>
      </c>
      <c r="E7" s="17" t="s">
        <v>2459</v>
      </c>
      <c r="F7" s="75">
        <v>52000</v>
      </c>
      <c r="G7" s="75">
        <f t="shared" si="0"/>
        <v>36400</v>
      </c>
      <c r="H7" s="102" t="s">
        <v>2460</v>
      </c>
      <c r="I7" s="17" t="s">
        <v>727</v>
      </c>
      <c r="J7" s="99" t="s">
        <v>2042</v>
      </c>
      <c r="K7" s="100" t="s">
        <v>2039</v>
      </c>
      <c r="L7" s="99" t="s">
        <v>2044</v>
      </c>
      <c r="M7" s="21" t="s">
        <v>2040</v>
      </c>
    </row>
    <row r="8" spans="1:13" ht="43.2" x14ac:dyDescent="0.3">
      <c r="A8" s="21" t="s">
        <v>2713</v>
      </c>
      <c r="B8" s="73" t="s">
        <v>2281</v>
      </c>
      <c r="C8" s="101" t="s">
        <v>2461</v>
      </c>
      <c r="D8" s="44">
        <v>91018620483</v>
      </c>
      <c r="E8" s="17" t="s">
        <v>1973</v>
      </c>
      <c r="F8" s="75">
        <v>52000</v>
      </c>
      <c r="G8" s="75">
        <f t="shared" si="0"/>
        <v>36400</v>
      </c>
      <c r="H8" s="26" t="s">
        <v>124</v>
      </c>
      <c r="I8" s="17" t="s">
        <v>123</v>
      </c>
      <c r="J8" s="99" t="s">
        <v>2042</v>
      </c>
      <c r="K8" s="100" t="s">
        <v>2039</v>
      </c>
      <c r="L8" s="99" t="s">
        <v>2044</v>
      </c>
      <c r="M8" s="21" t="s">
        <v>2040</v>
      </c>
    </row>
    <row r="9" spans="1:13" ht="43.2" x14ac:dyDescent="0.3">
      <c r="A9" s="21" t="s">
        <v>2713</v>
      </c>
      <c r="B9" s="73" t="s">
        <v>2281</v>
      </c>
      <c r="C9" s="101" t="s">
        <v>2462</v>
      </c>
      <c r="D9" s="44">
        <v>84003930637</v>
      </c>
      <c r="E9" s="17" t="s">
        <v>2463</v>
      </c>
      <c r="F9" s="75">
        <v>52000</v>
      </c>
      <c r="G9" s="75">
        <f t="shared" si="0"/>
        <v>36400</v>
      </c>
      <c r="H9" s="26" t="s">
        <v>2126</v>
      </c>
      <c r="I9" s="17" t="s">
        <v>2287</v>
      </c>
      <c r="J9" s="99" t="s">
        <v>2042</v>
      </c>
      <c r="K9" s="100" t="s">
        <v>2039</v>
      </c>
      <c r="L9" s="99" t="s">
        <v>2044</v>
      </c>
      <c r="M9" s="21" t="s">
        <v>2040</v>
      </c>
    </row>
    <row r="10" spans="1:13" ht="43.2" x14ac:dyDescent="0.3">
      <c r="A10" s="21" t="s">
        <v>2713</v>
      </c>
      <c r="B10" s="73" t="s">
        <v>2281</v>
      </c>
      <c r="C10" s="101" t="s">
        <v>1975</v>
      </c>
      <c r="D10" s="44">
        <v>90018640756</v>
      </c>
      <c r="E10" s="17" t="s">
        <v>1976</v>
      </c>
      <c r="F10" s="75">
        <v>52000</v>
      </c>
      <c r="G10" s="75">
        <f t="shared" si="0"/>
        <v>36400</v>
      </c>
      <c r="H10" s="26" t="s">
        <v>2324</v>
      </c>
      <c r="I10" s="17" t="s">
        <v>2325</v>
      </c>
      <c r="J10" s="99" t="s">
        <v>2042</v>
      </c>
      <c r="K10" s="100" t="s">
        <v>2039</v>
      </c>
      <c r="L10" s="99" t="s">
        <v>2044</v>
      </c>
      <c r="M10" s="21" t="s">
        <v>2040</v>
      </c>
    </row>
    <row r="11" spans="1:13" ht="43.2" x14ac:dyDescent="0.3">
      <c r="A11" s="21" t="s">
        <v>2713</v>
      </c>
      <c r="B11" s="73" t="s">
        <v>2281</v>
      </c>
      <c r="C11" s="101" t="s">
        <v>2464</v>
      </c>
      <c r="D11" s="44">
        <v>81000830612</v>
      </c>
      <c r="E11" s="17" t="s">
        <v>2465</v>
      </c>
      <c r="F11" s="75">
        <v>50050</v>
      </c>
      <c r="G11" s="75">
        <f t="shared" si="0"/>
        <v>35035</v>
      </c>
      <c r="H11" s="26" t="s">
        <v>2466</v>
      </c>
      <c r="I11" s="17" t="s">
        <v>2287</v>
      </c>
      <c r="J11" s="99" t="s">
        <v>2042</v>
      </c>
      <c r="K11" s="100" t="s">
        <v>2039</v>
      </c>
      <c r="L11" s="99" t="s">
        <v>2044</v>
      </c>
      <c r="M11" s="21" t="s">
        <v>2040</v>
      </c>
    </row>
    <row r="12" spans="1:13" ht="43.2" x14ac:dyDescent="0.3">
      <c r="A12" s="21" t="s">
        <v>2713</v>
      </c>
      <c r="B12" s="73" t="s">
        <v>2281</v>
      </c>
      <c r="C12" s="101" t="s">
        <v>2467</v>
      </c>
      <c r="D12" s="44">
        <v>80022080636</v>
      </c>
      <c r="E12" s="17" t="s">
        <v>2468</v>
      </c>
      <c r="F12" s="75">
        <v>52000</v>
      </c>
      <c r="G12" s="75">
        <f t="shared" si="0"/>
        <v>36400</v>
      </c>
      <c r="H12" s="26" t="s">
        <v>2126</v>
      </c>
      <c r="I12" s="17" t="s">
        <v>2287</v>
      </c>
      <c r="J12" s="99" t="s">
        <v>2042</v>
      </c>
      <c r="K12" s="100" t="s">
        <v>2039</v>
      </c>
      <c r="L12" s="99" t="s">
        <v>2044</v>
      </c>
      <c r="M12" s="21" t="s">
        <v>2040</v>
      </c>
    </row>
    <row r="13" spans="1:13" ht="43.2" x14ac:dyDescent="0.3">
      <c r="A13" s="21" t="s">
        <v>2713</v>
      </c>
      <c r="B13" s="73" t="s">
        <v>2281</v>
      </c>
      <c r="C13" s="101" t="s">
        <v>2469</v>
      </c>
      <c r="D13" s="44">
        <v>95037040581</v>
      </c>
      <c r="E13" s="17" t="s">
        <v>2470</v>
      </c>
      <c r="F13" s="75">
        <v>52000</v>
      </c>
      <c r="G13" s="75">
        <f t="shared" si="0"/>
        <v>36400</v>
      </c>
      <c r="H13" s="26" t="s">
        <v>78</v>
      </c>
      <c r="I13" s="17" t="s">
        <v>2293</v>
      </c>
      <c r="J13" s="99" t="s">
        <v>2042</v>
      </c>
      <c r="K13" s="100" t="s">
        <v>2039</v>
      </c>
      <c r="L13" s="99" t="s">
        <v>2044</v>
      </c>
      <c r="M13" s="21" t="s">
        <v>2040</v>
      </c>
    </row>
    <row r="14" spans="1:13" ht="43.2" x14ac:dyDescent="0.3">
      <c r="A14" s="21" t="s">
        <v>2713</v>
      </c>
      <c r="B14" s="73" t="s">
        <v>2281</v>
      </c>
      <c r="C14" s="101" t="s">
        <v>2471</v>
      </c>
      <c r="D14" s="44">
        <v>97796310015</v>
      </c>
      <c r="E14" s="17" t="s">
        <v>2472</v>
      </c>
      <c r="F14" s="75">
        <v>52000</v>
      </c>
      <c r="G14" s="75">
        <f t="shared" si="0"/>
        <v>36400</v>
      </c>
      <c r="H14" s="26" t="s">
        <v>2340</v>
      </c>
      <c r="I14" s="17" t="s">
        <v>2304</v>
      </c>
      <c r="J14" s="99" t="s">
        <v>2042</v>
      </c>
      <c r="K14" s="100" t="s">
        <v>2039</v>
      </c>
      <c r="L14" s="99" t="s">
        <v>2044</v>
      </c>
      <c r="M14" s="21" t="s">
        <v>2040</v>
      </c>
    </row>
    <row r="15" spans="1:13" ht="43.2" x14ac:dyDescent="0.3">
      <c r="A15" s="21" t="s">
        <v>2713</v>
      </c>
      <c r="B15" s="73" t="s">
        <v>2281</v>
      </c>
      <c r="C15" s="101" t="s">
        <v>2473</v>
      </c>
      <c r="D15" s="44">
        <v>97796330013</v>
      </c>
      <c r="E15" s="17" t="s">
        <v>1997</v>
      </c>
      <c r="F15" s="91">
        <v>51424.65</v>
      </c>
      <c r="G15" s="81">
        <f t="shared" si="0"/>
        <v>35997.254999999997</v>
      </c>
      <c r="H15" s="26" t="s">
        <v>2340</v>
      </c>
      <c r="I15" s="17" t="s">
        <v>2304</v>
      </c>
      <c r="J15" s="99" t="s">
        <v>2042</v>
      </c>
      <c r="K15" s="100" t="s">
        <v>2039</v>
      </c>
      <c r="L15" s="99" t="s">
        <v>2044</v>
      </c>
      <c r="M15" s="21" t="s">
        <v>2040</v>
      </c>
    </row>
    <row r="16" spans="1:13" ht="43.2" x14ac:dyDescent="0.3">
      <c r="A16" s="21" t="s">
        <v>2713</v>
      </c>
      <c r="B16" s="73" t="s">
        <v>2281</v>
      </c>
      <c r="C16" s="101" t="s">
        <v>2474</v>
      </c>
      <c r="D16" s="44">
        <v>80002130542</v>
      </c>
      <c r="E16" s="17" t="s">
        <v>1983</v>
      </c>
      <c r="F16" s="75">
        <v>44000</v>
      </c>
      <c r="G16" s="75">
        <f t="shared" si="0"/>
        <v>30800</v>
      </c>
      <c r="H16" s="26" t="s">
        <v>2124</v>
      </c>
      <c r="I16" s="17" t="s">
        <v>2300</v>
      </c>
      <c r="J16" s="99" t="s">
        <v>2042</v>
      </c>
      <c r="K16" s="100" t="s">
        <v>2039</v>
      </c>
      <c r="L16" s="99" t="s">
        <v>2044</v>
      </c>
      <c r="M16" s="21" t="s">
        <v>2040</v>
      </c>
    </row>
    <row r="17" spans="1:13" ht="43.2" x14ac:dyDescent="0.3">
      <c r="A17" s="21" t="s">
        <v>2713</v>
      </c>
      <c r="B17" s="73" t="s">
        <v>2281</v>
      </c>
      <c r="C17" s="101" t="s">
        <v>2475</v>
      </c>
      <c r="D17" s="44">
        <v>97718910017</v>
      </c>
      <c r="E17" s="74" t="s">
        <v>2476</v>
      </c>
      <c r="F17" s="91">
        <v>43979.8</v>
      </c>
      <c r="G17" s="81">
        <f t="shared" si="0"/>
        <v>30785.86</v>
      </c>
      <c r="H17" s="102" t="s">
        <v>1327</v>
      </c>
      <c r="I17" s="17" t="s">
        <v>2304</v>
      </c>
      <c r="J17" s="99" t="s">
        <v>2042</v>
      </c>
      <c r="K17" s="100" t="s">
        <v>2039</v>
      </c>
      <c r="L17" s="99" t="s">
        <v>2044</v>
      </c>
      <c r="M17" s="21" t="s">
        <v>2040</v>
      </c>
    </row>
    <row r="18" spans="1:13" ht="43.2" x14ac:dyDescent="0.3">
      <c r="A18" s="21" t="s">
        <v>2713</v>
      </c>
      <c r="B18" s="73" t="s">
        <v>2281</v>
      </c>
      <c r="C18" s="101" t="s">
        <v>2477</v>
      </c>
      <c r="D18" s="44">
        <v>90018660754</v>
      </c>
      <c r="E18" s="17" t="s">
        <v>1974</v>
      </c>
      <c r="F18" s="75">
        <v>44000</v>
      </c>
      <c r="G18" s="75">
        <f t="shared" si="0"/>
        <v>30800</v>
      </c>
      <c r="H18" s="26" t="s">
        <v>2324</v>
      </c>
      <c r="I18" s="17" t="s">
        <v>2325</v>
      </c>
      <c r="J18" s="99" t="s">
        <v>2042</v>
      </c>
      <c r="K18" s="100" t="s">
        <v>2039</v>
      </c>
      <c r="L18" s="99" t="s">
        <v>2044</v>
      </c>
      <c r="M18" s="21" t="s">
        <v>2040</v>
      </c>
    </row>
    <row r="19" spans="1:13" ht="43.2" x14ac:dyDescent="0.3">
      <c r="A19" s="21" t="s">
        <v>2713</v>
      </c>
      <c r="B19" s="73" t="s">
        <v>2281</v>
      </c>
      <c r="C19" s="101" t="s">
        <v>2478</v>
      </c>
      <c r="D19" s="44">
        <v>91201690376</v>
      </c>
      <c r="E19" s="17" t="s">
        <v>2479</v>
      </c>
      <c r="F19" s="75">
        <v>44000</v>
      </c>
      <c r="G19" s="75">
        <f t="shared" si="0"/>
        <v>30800</v>
      </c>
      <c r="H19" s="26" t="s">
        <v>96</v>
      </c>
      <c r="I19" s="17" t="s">
        <v>2298</v>
      </c>
      <c r="J19" s="99" t="s">
        <v>2042</v>
      </c>
      <c r="K19" s="100" t="s">
        <v>2039</v>
      </c>
      <c r="L19" s="99" t="s">
        <v>2044</v>
      </c>
      <c r="M19" s="21" t="s">
        <v>2040</v>
      </c>
    </row>
    <row r="20" spans="1:13" ht="43.2" x14ac:dyDescent="0.3">
      <c r="A20" s="21" t="s">
        <v>2713</v>
      </c>
      <c r="B20" s="73" t="s">
        <v>2281</v>
      </c>
      <c r="C20" s="98" t="s">
        <v>2480</v>
      </c>
      <c r="D20" s="53" t="s">
        <v>2481</v>
      </c>
      <c r="E20" s="74" t="s">
        <v>2482</v>
      </c>
      <c r="F20" s="75">
        <v>44000</v>
      </c>
      <c r="G20" s="75">
        <f t="shared" si="0"/>
        <v>30800</v>
      </c>
      <c r="H20" s="102" t="s">
        <v>67</v>
      </c>
      <c r="I20" s="17" t="s">
        <v>2293</v>
      </c>
      <c r="J20" s="99" t="s">
        <v>2042</v>
      </c>
      <c r="K20" s="100" t="s">
        <v>2039</v>
      </c>
      <c r="L20" s="99" t="s">
        <v>2044</v>
      </c>
      <c r="M20" s="21" t="s">
        <v>2040</v>
      </c>
    </row>
    <row r="21" spans="1:13" ht="43.2" x14ac:dyDescent="0.3">
      <c r="A21" s="21" t="s">
        <v>2713</v>
      </c>
      <c r="B21" s="73" t="s">
        <v>2281</v>
      </c>
      <c r="C21" s="101" t="s">
        <v>2483</v>
      </c>
      <c r="D21" s="44">
        <v>98092870173</v>
      </c>
      <c r="E21" s="17" t="s">
        <v>2484</v>
      </c>
      <c r="F21" s="91">
        <v>40615.54</v>
      </c>
      <c r="G21" s="81">
        <f t="shared" si="0"/>
        <v>28430.878000000004</v>
      </c>
      <c r="H21" s="102" t="s">
        <v>477</v>
      </c>
      <c r="I21" s="17" t="s">
        <v>50</v>
      </c>
      <c r="J21" s="99" t="s">
        <v>2042</v>
      </c>
      <c r="K21" s="100" t="s">
        <v>2039</v>
      </c>
      <c r="L21" s="99" t="s">
        <v>2044</v>
      </c>
      <c r="M21" s="21" t="s">
        <v>2040</v>
      </c>
    </row>
    <row r="22" spans="1:13" ht="43.2" x14ac:dyDescent="0.3">
      <c r="A22" s="21" t="s">
        <v>2713</v>
      </c>
      <c r="B22" s="73" t="s">
        <v>2281</v>
      </c>
      <c r="C22" s="101" t="s">
        <v>2485</v>
      </c>
      <c r="D22" s="53" t="s">
        <v>2486</v>
      </c>
      <c r="E22" s="17" t="s">
        <v>2487</v>
      </c>
      <c r="F22" s="75">
        <v>44000</v>
      </c>
      <c r="G22" s="75">
        <f t="shared" si="0"/>
        <v>30800</v>
      </c>
      <c r="H22" s="26" t="s">
        <v>2345</v>
      </c>
      <c r="I22" s="17" t="s">
        <v>2303</v>
      </c>
      <c r="J22" s="99" t="s">
        <v>2042</v>
      </c>
      <c r="K22" s="100" t="s">
        <v>2039</v>
      </c>
      <c r="L22" s="99" t="s">
        <v>2044</v>
      </c>
      <c r="M22" s="21" t="s">
        <v>2040</v>
      </c>
    </row>
    <row r="23" spans="1:13" ht="43.2" x14ac:dyDescent="0.3">
      <c r="A23" s="21" t="s">
        <v>2713</v>
      </c>
      <c r="B23" s="73" t="s">
        <v>2281</v>
      </c>
      <c r="C23" s="101" t="s">
        <v>2488</v>
      </c>
      <c r="D23" s="44">
        <v>80025860653</v>
      </c>
      <c r="E23" s="17" t="s">
        <v>2489</v>
      </c>
      <c r="F23" s="75">
        <v>44000</v>
      </c>
      <c r="G23" s="75">
        <f t="shared" si="0"/>
        <v>30800</v>
      </c>
      <c r="H23" s="102" t="s">
        <v>34</v>
      </c>
      <c r="I23" s="17" t="s">
        <v>33</v>
      </c>
      <c r="J23" s="99" t="s">
        <v>2042</v>
      </c>
      <c r="K23" s="100" t="s">
        <v>2039</v>
      </c>
      <c r="L23" s="99" t="s">
        <v>2044</v>
      </c>
      <c r="M23" s="21" t="s">
        <v>2040</v>
      </c>
    </row>
    <row r="24" spans="1:13" ht="43.2" x14ac:dyDescent="0.3">
      <c r="A24" s="21" t="s">
        <v>2713</v>
      </c>
      <c r="B24" s="73" t="s">
        <v>2281</v>
      </c>
      <c r="C24" s="101" t="s">
        <v>1962</v>
      </c>
      <c r="D24" s="44">
        <v>83004390726</v>
      </c>
      <c r="E24" s="74" t="s">
        <v>2490</v>
      </c>
      <c r="F24" s="75">
        <v>44000</v>
      </c>
      <c r="G24" s="75">
        <f t="shared" si="0"/>
        <v>30800</v>
      </c>
      <c r="H24" s="102" t="s">
        <v>2491</v>
      </c>
      <c r="I24" s="17" t="s">
        <v>2325</v>
      </c>
      <c r="J24" s="99" t="s">
        <v>2042</v>
      </c>
      <c r="K24" s="100" t="s">
        <v>2039</v>
      </c>
      <c r="L24" s="99" t="s">
        <v>2044</v>
      </c>
      <c r="M24" s="21" t="s">
        <v>2040</v>
      </c>
    </row>
    <row r="25" spans="1:13" ht="43.2" x14ac:dyDescent="0.3">
      <c r="A25" s="21" t="s">
        <v>2713</v>
      </c>
      <c r="B25" s="73" t="s">
        <v>2281</v>
      </c>
      <c r="C25" s="101" t="s">
        <v>2492</v>
      </c>
      <c r="D25" s="44">
        <v>97204170589</v>
      </c>
      <c r="E25" s="17" t="s">
        <v>2493</v>
      </c>
      <c r="F25" s="75">
        <v>25025</v>
      </c>
      <c r="G25" s="75">
        <f t="shared" si="0"/>
        <v>17517.5</v>
      </c>
      <c r="H25" s="102" t="s">
        <v>67</v>
      </c>
      <c r="I25" s="17" t="s">
        <v>66</v>
      </c>
      <c r="J25" s="99" t="s">
        <v>2042</v>
      </c>
      <c r="K25" s="100" t="s">
        <v>2039</v>
      </c>
      <c r="L25" s="99" t="s">
        <v>2044</v>
      </c>
      <c r="M25" s="21" t="s">
        <v>2040</v>
      </c>
    </row>
    <row r="26" spans="1:13" s="89" customFormat="1" ht="43.2" x14ac:dyDescent="0.3">
      <c r="A26" s="21" t="s">
        <v>2713</v>
      </c>
      <c r="B26" s="77" t="s">
        <v>2281</v>
      </c>
      <c r="C26" s="120" t="s">
        <v>2494</v>
      </c>
      <c r="D26" s="79" t="s">
        <v>2306</v>
      </c>
      <c r="E26" s="84" t="s">
        <v>2495</v>
      </c>
      <c r="F26" s="80">
        <v>44000</v>
      </c>
      <c r="G26" s="80">
        <f t="shared" si="0"/>
        <v>30800</v>
      </c>
      <c r="H26" s="103" t="s">
        <v>2496</v>
      </c>
      <c r="I26" s="78" t="s">
        <v>50</v>
      </c>
      <c r="J26" s="99" t="s">
        <v>2042</v>
      </c>
      <c r="K26" s="100" t="s">
        <v>2039</v>
      </c>
      <c r="L26" s="99" t="s">
        <v>2044</v>
      </c>
      <c r="M26" s="21" t="s">
        <v>2040</v>
      </c>
    </row>
    <row r="27" spans="1:13" ht="43.2" x14ac:dyDescent="0.3">
      <c r="A27" s="21" t="s">
        <v>2713</v>
      </c>
      <c r="B27" s="73" t="s">
        <v>2281</v>
      </c>
      <c r="C27" s="98" t="s">
        <v>2497</v>
      </c>
      <c r="D27" s="44">
        <v>92076700852</v>
      </c>
      <c r="E27" s="74" t="s">
        <v>2498</v>
      </c>
      <c r="F27" s="75">
        <v>44000</v>
      </c>
      <c r="G27" s="75">
        <f t="shared" si="0"/>
        <v>30800</v>
      </c>
      <c r="H27" s="102" t="s">
        <v>1894</v>
      </c>
      <c r="I27" s="17" t="s">
        <v>2303</v>
      </c>
      <c r="J27" s="99" t="s">
        <v>2042</v>
      </c>
      <c r="K27" s="100" t="s">
        <v>2039</v>
      </c>
      <c r="L27" s="99" t="s">
        <v>2044</v>
      </c>
      <c r="M27" s="21" t="s">
        <v>2040</v>
      </c>
    </row>
    <row r="28" spans="1:13" ht="43.2" x14ac:dyDescent="0.3">
      <c r="A28" s="21" t="s">
        <v>2713</v>
      </c>
      <c r="B28" s="73" t="s">
        <v>2281</v>
      </c>
      <c r="C28" s="101" t="s">
        <v>2499</v>
      </c>
      <c r="D28" s="44">
        <v>95231420639</v>
      </c>
      <c r="E28" s="17" t="s">
        <v>2500</v>
      </c>
      <c r="F28" s="75">
        <v>44000</v>
      </c>
      <c r="G28" s="75">
        <f t="shared" si="0"/>
        <v>30800</v>
      </c>
      <c r="H28" s="26" t="s">
        <v>1526</v>
      </c>
      <c r="I28" s="17" t="s">
        <v>33</v>
      </c>
      <c r="J28" s="99" t="s">
        <v>2042</v>
      </c>
      <c r="K28" s="100" t="s">
        <v>2039</v>
      </c>
      <c r="L28" s="99" t="s">
        <v>2044</v>
      </c>
      <c r="M28" s="21" t="s">
        <v>2040</v>
      </c>
    </row>
    <row r="29" spans="1:13" ht="43.2" x14ac:dyDescent="0.3">
      <c r="A29" s="21" t="s">
        <v>2713</v>
      </c>
      <c r="B29" s="73" t="s">
        <v>2281</v>
      </c>
      <c r="C29" s="98" t="s">
        <v>2501</v>
      </c>
      <c r="D29" s="44">
        <v>95201670650</v>
      </c>
      <c r="E29" s="74" t="s">
        <v>2502</v>
      </c>
      <c r="F29" s="75">
        <v>44000</v>
      </c>
      <c r="G29" s="75">
        <f t="shared" si="0"/>
        <v>30800</v>
      </c>
      <c r="H29" s="26" t="s">
        <v>34</v>
      </c>
      <c r="I29" s="17" t="s">
        <v>33</v>
      </c>
      <c r="J29" s="99" t="s">
        <v>2042</v>
      </c>
      <c r="K29" s="100" t="s">
        <v>2039</v>
      </c>
      <c r="L29" s="99" t="s">
        <v>2044</v>
      </c>
      <c r="M29" s="21" t="s">
        <v>2040</v>
      </c>
    </row>
    <row r="30" spans="1:13" ht="43.2" x14ac:dyDescent="0.3">
      <c r="A30" s="21" t="s">
        <v>2713</v>
      </c>
      <c r="B30" s="73" t="s">
        <v>2281</v>
      </c>
      <c r="C30" s="101" t="s">
        <v>2503</v>
      </c>
      <c r="D30" s="44">
        <v>91050600658</v>
      </c>
      <c r="E30" s="17" t="s">
        <v>2504</v>
      </c>
      <c r="F30" s="75">
        <v>44000</v>
      </c>
      <c r="G30" s="75">
        <f t="shared" si="0"/>
        <v>30800</v>
      </c>
      <c r="H30" s="26" t="s">
        <v>2001</v>
      </c>
      <c r="I30" s="17" t="s">
        <v>2287</v>
      </c>
      <c r="J30" s="99" t="s">
        <v>2042</v>
      </c>
      <c r="K30" s="100" t="s">
        <v>2039</v>
      </c>
      <c r="L30" s="99" t="s">
        <v>2044</v>
      </c>
      <c r="M30" s="21" t="s">
        <v>2040</v>
      </c>
    </row>
    <row r="31" spans="1:13" ht="43.2" x14ac:dyDescent="0.3">
      <c r="A31" s="21" t="s">
        <v>2713</v>
      </c>
      <c r="B31" s="73" t="s">
        <v>2281</v>
      </c>
      <c r="C31" s="101" t="s">
        <v>2505</v>
      </c>
      <c r="D31" s="44">
        <v>80014930426</v>
      </c>
      <c r="E31" s="17" t="s">
        <v>2506</v>
      </c>
      <c r="F31" s="75">
        <v>44000</v>
      </c>
      <c r="G31" s="75">
        <f t="shared" si="0"/>
        <v>30800</v>
      </c>
      <c r="H31" s="26" t="s">
        <v>1870</v>
      </c>
      <c r="I31" s="17" t="s">
        <v>727</v>
      </c>
      <c r="J31" s="99" t="s">
        <v>2042</v>
      </c>
      <c r="K31" s="100" t="s">
        <v>2039</v>
      </c>
      <c r="L31" s="99" t="s">
        <v>2044</v>
      </c>
      <c r="M31" s="21" t="s">
        <v>2040</v>
      </c>
    </row>
    <row r="32" spans="1:13" ht="43.2" x14ac:dyDescent="0.3">
      <c r="A32" s="21" t="s">
        <v>2713</v>
      </c>
      <c r="B32" s="73" t="s">
        <v>2281</v>
      </c>
      <c r="C32" s="98" t="s">
        <v>1987</v>
      </c>
      <c r="D32" s="44">
        <v>11473191002</v>
      </c>
      <c r="E32" s="17" t="s">
        <v>1988</v>
      </c>
      <c r="F32" s="91">
        <v>43842.5</v>
      </c>
      <c r="G32" s="81">
        <f t="shared" si="0"/>
        <v>30689.75</v>
      </c>
      <c r="H32" s="26" t="s">
        <v>67</v>
      </c>
      <c r="I32" s="17" t="s">
        <v>66</v>
      </c>
      <c r="J32" s="99" t="s">
        <v>2042</v>
      </c>
      <c r="K32" s="100" t="s">
        <v>2039</v>
      </c>
      <c r="L32" s="99" t="s">
        <v>2044</v>
      </c>
      <c r="M32" s="21" t="s">
        <v>2040</v>
      </c>
    </row>
    <row r="33" spans="1:13" ht="43.2" x14ac:dyDescent="0.3">
      <c r="A33" s="21" t="s">
        <v>2713</v>
      </c>
      <c r="B33" s="73" t="s">
        <v>2281</v>
      </c>
      <c r="C33" s="101" t="s">
        <v>2507</v>
      </c>
      <c r="D33" s="44">
        <v>90009090904</v>
      </c>
      <c r="E33" s="17" t="s">
        <v>1994</v>
      </c>
      <c r="F33" s="75">
        <v>43890</v>
      </c>
      <c r="G33" s="75">
        <f t="shared" si="0"/>
        <v>30723</v>
      </c>
      <c r="H33" s="26" t="s">
        <v>359</v>
      </c>
      <c r="I33" s="17" t="s">
        <v>358</v>
      </c>
      <c r="J33" s="99" t="s">
        <v>2042</v>
      </c>
      <c r="K33" s="100" t="s">
        <v>2039</v>
      </c>
      <c r="L33" s="99" t="s">
        <v>2044</v>
      </c>
      <c r="M33" s="21" t="s">
        <v>2040</v>
      </c>
    </row>
    <row r="34" spans="1:13" ht="43.2" x14ac:dyDescent="0.3">
      <c r="A34" s="21" t="s">
        <v>2713</v>
      </c>
      <c r="B34" s="73" t="s">
        <v>2281</v>
      </c>
      <c r="C34" s="101" t="s">
        <v>2508</v>
      </c>
      <c r="D34" s="44">
        <v>82002290490</v>
      </c>
      <c r="E34" s="17" t="s">
        <v>2509</v>
      </c>
      <c r="F34" s="75">
        <v>44000</v>
      </c>
      <c r="G34" s="75">
        <f t="shared" si="0"/>
        <v>30800</v>
      </c>
      <c r="H34" s="26" t="s">
        <v>1906</v>
      </c>
      <c r="I34" s="17" t="s">
        <v>123</v>
      </c>
      <c r="J34" s="99" t="s">
        <v>2042</v>
      </c>
      <c r="K34" s="100" t="s">
        <v>2039</v>
      </c>
      <c r="L34" s="99" t="s">
        <v>2044</v>
      </c>
      <c r="M34" s="21" t="s">
        <v>2040</v>
      </c>
    </row>
    <row r="35" spans="1:13" ht="43.2" x14ac:dyDescent="0.3">
      <c r="A35" s="21" t="s">
        <v>2713</v>
      </c>
      <c r="B35" s="73" t="s">
        <v>2281</v>
      </c>
      <c r="C35" s="98" t="s">
        <v>2510</v>
      </c>
      <c r="D35" s="44">
        <v>92025020832</v>
      </c>
      <c r="E35" s="74" t="s">
        <v>1912</v>
      </c>
      <c r="F35" s="75">
        <v>44000</v>
      </c>
      <c r="G35" s="75">
        <f t="shared" si="0"/>
        <v>30800</v>
      </c>
      <c r="H35" s="26" t="s">
        <v>428</v>
      </c>
      <c r="I35" s="17" t="s">
        <v>427</v>
      </c>
      <c r="J35" s="99" t="s">
        <v>2042</v>
      </c>
      <c r="K35" s="100" t="s">
        <v>2039</v>
      </c>
      <c r="L35" s="99" t="s">
        <v>2044</v>
      </c>
      <c r="M35" s="21" t="s">
        <v>2040</v>
      </c>
    </row>
    <row r="36" spans="1:13" ht="43.2" x14ac:dyDescent="0.3">
      <c r="A36" s="21" t="s">
        <v>2713</v>
      </c>
      <c r="B36" s="73" t="s">
        <v>2281</v>
      </c>
      <c r="C36" s="101" t="s">
        <v>2511</v>
      </c>
      <c r="D36" s="44">
        <v>83002430540</v>
      </c>
      <c r="E36" s="17" t="s">
        <v>1984</v>
      </c>
      <c r="F36" s="75">
        <v>39985</v>
      </c>
      <c r="G36" s="75">
        <f t="shared" si="0"/>
        <v>27989.5</v>
      </c>
      <c r="H36" s="26" t="s">
        <v>2124</v>
      </c>
      <c r="I36" s="17" t="s">
        <v>2300</v>
      </c>
      <c r="J36" s="99" t="s">
        <v>2042</v>
      </c>
      <c r="K36" s="100" t="s">
        <v>2039</v>
      </c>
      <c r="L36" s="99" t="s">
        <v>2044</v>
      </c>
      <c r="M36" s="21" t="s">
        <v>2040</v>
      </c>
    </row>
    <row r="37" spans="1:13" ht="43.2" x14ac:dyDescent="0.3">
      <c r="A37" s="21" t="s">
        <v>2713</v>
      </c>
      <c r="B37" s="73" t="s">
        <v>2281</v>
      </c>
      <c r="C37" s="98" t="s">
        <v>2512</v>
      </c>
      <c r="D37" s="44">
        <v>80073510374</v>
      </c>
      <c r="E37" s="74" t="s">
        <v>1967</v>
      </c>
      <c r="F37" s="75">
        <v>44000</v>
      </c>
      <c r="G37" s="75">
        <f t="shared" si="0"/>
        <v>30800</v>
      </c>
      <c r="H37" s="26" t="s">
        <v>2120</v>
      </c>
      <c r="I37" s="17" t="s">
        <v>2282</v>
      </c>
      <c r="J37" s="99" t="s">
        <v>2042</v>
      </c>
      <c r="K37" s="100" t="s">
        <v>2039</v>
      </c>
      <c r="L37" s="99" t="s">
        <v>2044</v>
      </c>
      <c r="M37" s="21" t="s">
        <v>2040</v>
      </c>
    </row>
    <row r="38" spans="1:13" ht="43.2" x14ac:dyDescent="0.3">
      <c r="A38" s="21" t="s">
        <v>2713</v>
      </c>
      <c r="B38" s="73" t="s">
        <v>2281</v>
      </c>
      <c r="C38" s="98" t="s">
        <v>2513</v>
      </c>
      <c r="D38" s="44">
        <v>80006740833</v>
      </c>
      <c r="E38" s="17" t="s">
        <v>1977</v>
      </c>
      <c r="F38" s="75">
        <v>44000</v>
      </c>
      <c r="G38" s="75">
        <f t="shared" si="0"/>
        <v>30800</v>
      </c>
      <c r="H38" s="26" t="s">
        <v>428</v>
      </c>
      <c r="I38" s="17" t="s">
        <v>427</v>
      </c>
      <c r="J38" s="99" t="s">
        <v>2042</v>
      </c>
      <c r="K38" s="100" t="s">
        <v>2039</v>
      </c>
      <c r="L38" s="99" t="s">
        <v>2044</v>
      </c>
      <c r="M38" s="21" t="s">
        <v>2040</v>
      </c>
    </row>
    <row r="39" spans="1:13" ht="43.2" x14ac:dyDescent="0.3">
      <c r="A39" s="21" t="s">
        <v>2713</v>
      </c>
      <c r="B39" s="73" t="s">
        <v>2281</v>
      </c>
      <c r="C39" s="101" t="s">
        <v>2514</v>
      </c>
      <c r="D39" s="44">
        <v>92028650015</v>
      </c>
      <c r="E39" s="17" t="s">
        <v>2515</v>
      </c>
      <c r="F39" s="75">
        <v>43175</v>
      </c>
      <c r="G39" s="75">
        <f t="shared" si="0"/>
        <v>30222.5</v>
      </c>
      <c r="H39" s="102" t="s">
        <v>1327</v>
      </c>
      <c r="I39" s="17" t="s">
        <v>998</v>
      </c>
      <c r="J39" s="99" t="s">
        <v>2042</v>
      </c>
      <c r="K39" s="100" t="s">
        <v>2039</v>
      </c>
      <c r="L39" s="99" t="s">
        <v>2044</v>
      </c>
      <c r="M39" s="21" t="s">
        <v>2040</v>
      </c>
    </row>
    <row r="40" spans="1:13" ht="43.2" x14ac:dyDescent="0.3">
      <c r="A40" s="21" t="s">
        <v>2713</v>
      </c>
      <c r="B40" s="73" t="s">
        <v>2281</v>
      </c>
      <c r="C40" s="101" t="s">
        <v>2516</v>
      </c>
      <c r="D40" s="44">
        <v>92166950342</v>
      </c>
      <c r="E40" s="17" t="s">
        <v>2517</v>
      </c>
      <c r="F40" s="75">
        <v>36410</v>
      </c>
      <c r="G40" s="75">
        <f t="shared" si="0"/>
        <v>25487</v>
      </c>
      <c r="H40" s="26" t="s">
        <v>1927</v>
      </c>
      <c r="I40" s="17" t="s">
        <v>2298</v>
      </c>
      <c r="J40" s="99" t="s">
        <v>2042</v>
      </c>
      <c r="K40" s="100" t="s">
        <v>2039</v>
      </c>
      <c r="L40" s="99" t="s">
        <v>2044</v>
      </c>
      <c r="M40" s="21" t="s">
        <v>2040</v>
      </c>
    </row>
    <row r="41" spans="1:13" ht="43.2" x14ac:dyDescent="0.3">
      <c r="A41" s="21" t="s">
        <v>2713</v>
      </c>
      <c r="B41" s="73" t="s">
        <v>2281</v>
      </c>
      <c r="C41" s="101" t="s">
        <v>2518</v>
      </c>
      <c r="D41" s="44">
        <v>94115070719</v>
      </c>
      <c r="E41" s="74" t="s">
        <v>2519</v>
      </c>
      <c r="F41" s="75">
        <v>43594.65</v>
      </c>
      <c r="G41" s="75">
        <f t="shared" si="0"/>
        <v>30516.255000000001</v>
      </c>
      <c r="H41" s="102" t="s">
        <v>1897</v>
      </c>
      <c r="I41" s="17" t="s">
        <v>155</v>
      </c>
      <c r="J41" s="99" t="s">
        <v>2042</v>
      </c>
      <c r="K41" s="100" t="s">
        <v>2039</v>
      </c>
      <c r="L41" s="99" t="s">
        <v>2044</v>
      </c>
      <c r="M41" s="21" t="s">
        <v>2040</v>
      </c>
    </row>
    <row r="42" spans="1:13" ht="43.2" x14ac:dyDescent="0.3">
      <c r="A42" s="21" t="s">
        <v>2713</v>
      </c>
      <c r="B42" s="73" t="s">
        <v>2281</v>
      </c>
      <c r="C42" s="101" t="s">
        <v>2520</v>
      </c>
      <c r="D42" s="44">
        <v>90057040090</v>
      </c>
      <c r="E42" s="17" t="s">
        <v>2521</v>
      </c>
      <c r="F42" s="75">
        <v>44000</v>
      </c>
      <c r="G42" s="75">
        <f t="shared" si="0"/>
        <v>30800</v>
      </c>
      <c r="H42" s="26" t="s">
        <v>2522</v>
      </c>
      <c r="I42" s="17" t="s">
        <v>2366</v>
      </c>
      <c r="J42" s="99" t="s">
        <v>2042</v>
      </c>
      <c r="K42" s="100" t="s">
        <v>2039</v>
      </c>
      <c r="L42" s="99" t="s">
        <v>2044</v>
      </c>
      <c r="M42" s="21" t="s">
        <v>2040</v>
      </c>
    </row>
    <row r="43" spans="1:13" ht="43.2" x14ac:dyDescent="0.3">
      <c r="A43" s="21" t="s">
        <v>2713</v>
      </c>
      <c r="B43" s="73" t="s">
        <v>2281</v>
      </c>
      <c r="C43" s="101" t="s">
        <v>2523</v>
      </c>
      <c r="D43" s="44">
        <v>93402560721</v>
      </c>
      <c r="E43" s="17" t="s">
        <v>2524</v>
      </c>
      <c r="F43" s="75">
        <v>44000</v>
      </c>
      <c r="G43" s="75">
        <f t="shared" si="0"/>
        <v>30800</v>
      </c>
      <c r="H43" s="102" t="s">
        <v>156</v>
      </c>
      <c r="I43" s="17" t="s">
        <v>155</v>
      </c>
      <c r="J43" s="99" t="s">
        <v>2042</v>
      </c>
      <c r="K43" s="100" t="s">
        <v>2039</v>
      </c>
      <c r="L43" s="99" t="s">
        <v>2044</v>
      </c>
      <c r="M43" s="21" t="s">
        <v>2040</v>
      </c>
    </row>
    <row r="44" spans="1:13" ht="43.2" x14ac:dyDescent="0.3">
      <c r="A44" s="21" t="s">
        <v>2713</v>
      </c>
      <c r="B44" s="73" t="s">
        <v>2281</v>
      </c>
      <c r="C44" s="98" t="s">
        <v>2525</v>
      </c>
      <c r="D44" s="44">
        <v>97501210013</v>
      </c>
      <c r="E44" s="74" t="s">
        <v>2526</v>
      </c>
      <c r="F44" s="75">
        <v>24612.5</v>
      </c>
      <c r="G44" s="75">
        <f t="shared" si="0"/>
        <v>17228.75</v>
      </c>
      <c r="H44" s="26" t="s">
        <v>1327</v>
      </c>
      <c r="I44" s="17" t="s">
        <v>998</v>
      </c>
      <c r="J44" s="99" t="s">
        <v>2042</v>
      </c>
      <c r="K44" s="100" t="s">
        <v>2039</v>
      </c>
      <c r="L44" s="99" t="s">
        <v>2044</v>
      </c>
      <c r="M44" s="21" t="s">
        <v>2040</v>
      </c>
    </row>
    <row r="45" spans="1:13" ht="43.2" x14ac:dyDescent="0.3">
      <c r="A45" s="21" t="s">
        <v>2713</v>
      </c>
      <c r="B45" s="73" t="s">
        <v>2281</v>
      </c>
      <c r="C45" s="98" t="s">
        <v>2527</v>
      </c>
      <c r="D45" s="44">
        <v>80005990769</v>
      </c>
      <c r="E45" s="17" t="s">
        <v>2528</v>
      </c>
      <c r="F45" s="75">
        <v>44000</v>
      </c>
      <c r="G45" s="75">
        <f t="shared" si="0"/>
        <v>30800</v>
      </c>
      <c r="H45" s="26" t="s">
        <v>2430</v>
      </c>
      <c r="I45" s="17" t="s">
        <v>2376</v>
      </c>
      <c r="J45" s="99" t="s">
        <v>2042</v>
      </c>
      <c r="K45" s="100" t="s">
        <v>2039</v>
      </c>
      <c r="L45" s="99" t="s">
        <v>2044</v>
      </c>
      <c r="M45" s="21" t="s">
        <v>2040</v>
      </c>
    </row>
    <row r="46" spans="1:13" ht="43.2" x14ac:dyDescent="0.3">
      <c r="A46" s="21" t="s">
        <v>2713</v>
      </c>
      <c r="B46" s="73" t="s">
        <v>2281</v>
      </c>
      <c r="C46" s="101" t="s">
        <v>2529</v>
      </c>
      <c r="D46" s="44">
        <v>80021080926</v>
      </c>
      <c r="E46" s="17" t="s">
        <v>2530</v>
      </c>
      <c r="F46" s="75">
        <v>16500</v>
      </c>
      <c r="G46" s="75">
        <f t="shared" si="0"/>
        <v>11550</v>
      </c>
      <c r="H46" s="26" t="s">
        <v>2531</v>
      </c>
      <c r="I46" s="17" t="s">
        <v>2532</v>
      </c>
      <c r="J46" s="99" t="s">
        <v>2042</v>
      </c>
      <c r="K46" s="100" t="s">
        <v>2039</v>
      </c>
      <c r="L46" s="99" t="s">
        <v>2044</v>
      </c>
      <c r="M46" s="21" t="s">
        <v>2040</v>
      </c>
    </row>
    <row r="47" spans="1:13" ht="43.2" x14ac:dyDescent="0.3">
      <c r="A47" s="21" t="s">
        <v>2713</v>
      </c>
      <c r="B47" s="73" t="s">
        <v>2281</v>
      </c>
      <c r="C47" s="101" t="s">
        <v>2533</v>
      </c>
      <c r="D47" s="44">
        <v>80082830011</v>
      </c>
      <c r="E47" s="17" t="s">
        <v>2534</v>
      </c>
      <c r="F47" s="75">
        <v>43521.5</v>
      </c>
      <c r="G47" s="75">
        <f t="shared" si="0"/>
        <v>30465.05</v>
      </c>
      <c r="H47" s="26" t="s">
        <v>1327</v>
      </c>
      <c r="I47" s="17" t="s">
        <v>998</v>
      </c>
      <c r="J47" s="99" t="s">
        <v>2042</v>
      </c>
      <c r="K47" s="100" t="s">
        <v>2039</v>
      </c>
      <c r="L47" s="99" t="s">
        <v>2044</v>
      </c>
      <c r="M47" s="21" t="s">
        <v>2040</v>
      </c>
    </row>
    <row r="48" spans="1:13" ht="43.2" x14ac:dyDescent="0.3">
      <c r="A48" s="21" t="s">
        <v>2713</v>
      </c>
      <c r="B48" s="73" t="s">
        <v>2281</v>
      </c>
      <c r="C48" s="101" t="s">
        <v>2535</v>
      </c>
      <c r="D48" s="44">
        <v>90214760739</v>
      </c>
      <c r="E48" s="17" t="s">
        <v>1995</v>
      </c>
      <c r="F48" s="75">
        <v>44000</v>
      </c>
      <c r="G48" s="75">
        <f t="shared" si="0"/>
        <v>30800</v>
      </c>
      <c r="H48" s="26" t="s">
        <v>968</v>
      </c>
      <c r="I48" s="17" t="s">
        <v>155</v>
      </c>
      <c r="J48" s="99" t="s">
        <v>2042</v>
      </c>
      <c r="K48" s="100" t="s">
        <v>2039</v>
      </c>
      <c r="L48" s="99" t="s">
        <v>2044</v>
      </c>
      <c r="M48" s="21" t="s">
        <v>2040</v>
      </c>
    </row>
    <row r="49" spans="1:13" ht="43.2" x14ac:dyDescent="0.3">
      <c r="A49" s="21" t="s">
        <v>2713</v>
      </c>
      <c r="B49" s="73" t="s">
        <v>2281</v>
      </c>
      <c r="C49" s="101" t="s">
        <v>2536</v>
      </c>
      <c r="D49" s="44">
        <v>80005890647</v>
      </c>
      <c r="E49" s="17" t="s">
        <v>1879</v>
      </c>
      <c r="F49" s="75">
        <v>41673.5</v>
      </c>
      <c r="G49" s="75">
        <f t="shared" si="0"/>
        <v>29171.45</v>
      </c>
      <c r="H49" s="26" t="s">
        <v>1855</v>
      </c>
      <c r="I49" s="17" t="s">
        <v>33</v>
      </c>
      <c r="J49" s="99" t="s">
        <v>2042</v>
      </c>
      <c r="K49" s="100" t="s">
        <v>2039</v>
      </c>
      <c r="L49" s="99" t="s">
        <v>2044</v>
      </c>
      <c r="M49" s="21" t="s">
        <v>2040</v>
      </c>
    </row>
    <row r="50" spans="1:13" ht="43.2" x14ac:dyDescent="0.3">
      <c r="A50" s="21" t="s">
        <v>2713</v>
      </c>
      <c r="B50" s="73" t="s">
        <v>2281</v>
      </c>
      <c r="C50" s="98" t="s">
        <v>2537</v>
      </c>
      <c r="D50" s="44">
        <v>82014350407</v>
      </c>
      <c r="E50" s="74" t="s">
        <v>2538</v>
      </c>
      <c r="F50" s="75">
        <v>42625</v>
      </c>
      <c r="G50" s="75">
        <f t="shared" si="0"/>
        <v>29837.5</v>
      </c>
      <c r="H50" s="102" t="s">
        <v>151</v>
      </c>
      <c r="I50" s="17" t="s">
        <v>2282</v>
      </c>
      <c r="J50" s="99" t="s">
        <v>2042</v>
      </c>
      <c r="K50" s="100" t="s">
        <v>2039</v>
      </c>
      <c r="L50" s="99" t="s">
        <v>2044</v>
      </c>
      <c r="M50" s="21" t="s">
        <v>2040</v>
      </c>
    </row>
    <row r="51" spans="1:13" ht="43.2" x14ac:dyDescent="0.3">
      <c r="A51" s="21" t="s">
        <v>2713</v>
      </c>
      <c r="B51" s="73" t="s">
        <v>2281</v>
      </c>
      <c r="C51" s="101" t="s">
        <v>2539</v>
      </c>
      <c r="D51" s="44">
        <v>91201230371</v>
      </c>
      <c r="E51" s="17" t="s">
        <v>1966</v>
      </c>
      <c r="F51" s="91">
        <v>43886.2</v>
      </c>
      <c r="G51" s="81">
        <f t="shared" si="0"/>
        <v>30720.34</v>
      </c>
      <c r="H51" s="102" t="s">
        <v>96</v>
      </c>
      <c r="I51" s="17" t="s">
        <v>2298</v>
      </c>
      <c r="J51" s="99" t="s">
        <v>2042</v>
      </c>
      <c r="K51" s="100" t="s">
        <v>2039</v>
      </c>
      <c r="L51" s="99" t="s">
        <v>2044</v>
      </c>
      <c r="M51" s="21" t="s">
        <v>2040</v>
      </c>
    </row>
    <row r="52" spans="1:13" ht="43.2" x14ac:dyDescent="0.3">
      <c r="A52" s="21" t="s">
        <v>2713</v>
      </c>
      <c r="B52" s="73" t="s">
        <v>2281</v>
      </c>
      <c r="C52" s="101" t="s">
        <v>2540</v>
      </c>
      <c r="D52" s="44">
        <v>94064330015</v>
      </c>
      <c r="E52" s="17" t="s">
        <v>2541</v>
      </c>
      <c r="F52" s="75">
        <v>43683.199999999997</v>
      </c>
      <c r="G52" s="75">
        <f t="shared" si="0"/>
        <v>30578.240000000002</v>
      </c>
      <c r="H52" s="26" t="s">
        <v>2340</v>
      </c>
      <c r="I52" s="17" t="s">
        <v>2304</v>
      </c>
      <c r="J52" s="99" t="s">
        <v>2042</v>
      </c>
      <c r="K52" s="100" t="s">
        <v>2039</v>
      </c>
      <c r="L52" s="99" t="s">
        <v>2044</v>
      </c>
      <c r="M52" s="21" t="s">
        <v>2040</v>
      </c>
    </row>
    <row r="53" spans="1:13" ht="43.2" x14ac:dyDescent="0.3">
      <c r="A53" s="21" t="s">
        <v>2713</v>
      </c>
      <c r="B53" s="73" t="s">
        <v>2281</v>
      </c>
      <c r="C53" s="98" t="s">
        <v>2542</v>
      </c>
      <c r="D53" s="44">
        <v>94097170636</v>
      </c>
      <c r="E53" s="17" t="s">
        <v>2543</v>
      </c>
      <c r="F53" s="75">
        <v>41402.762499999997</v>
      </c>
      <c r="G53" s="75">
        <f t="shared" si="0"/>
        <v>28981.93375</v>
      </c>
      <c r="H53" s="26" t="s">
        <v>2126</v>
      </c>
      <c r="I53" s="17" t="s">
        <v>2287</v>
      </c>
      <c r="J53" s="99" t="s">
        <v>2042</v>
      </c>
      <c r="K53" s="100" t="s">
        <v>2039</v>
      </c>
      <c r="L53" s="99" t="s">
        <v>2044</v>
      </c>
      <c r="M53" s="21" t="s">
        <v>2040</v>
      </c>
    </row>
    <row r="54" spans="1:13" ht="43.2" x14ac:dyDescent="0.3">
      <c r="A54" s="21" t="s">
        <v>2713</v>
      </c>
      <c r="B54" s="73" t="s">
        <v>2281</v>
      </c>
      <c r="C54" s="101" t="s">
        <v>2544</v>
      </c>
      <c r="D54" s="53" t="s">
        <v>1932</v>
      </c>
      <c r="E54" s="17" t="s">
        <v>2545</v>
      </c>
      <c r="F54" s="75">
        <v>40067.5</v>
      </c>
      <c r="G54" s="75">
        <f t="shared" si="0"/>
        <v>28047.25</v>
      </c>
      <c r="H54" s="26" t="s">
        <v>67</v>
      </c>
      <c r="I54" s="17" t="s">
        <v>66</v>
      </c>
      <c r="J54" s="99" t="s">
        <v>2042</v>
      </c>
      <c r="K54" s="100" t="s">
        <v>2039</v>
      </c>
      <c r="L54" s="99" t="s">
        <v>2044</v>
      </c>
      <c r="M54" s="21" t="s">
        <v>2040</v>
      </c>
    </row>
    <row r="55" spans="1:13" ht="43.2" x14ac:dyDescent="0.3">
      <c r="A55" s="21" t="s">
        <v>2713</v>
      </c>
      <c r="B55" s="73" t="s">
        <v>2281</v>
      </c>
      <c r="C55" s="101" t="s">
        <v>2546</v>
      </c>
      <c r="D55" s="104">
        <v>80006010765</v>
      </c>
      <c r="E55" s="74" t="s">
        <v>1986</v>
      </c>
      <c r="F55" s="75">
        <v>43862.5</v>
      </c>
      <c r="G55" s="75">
        <f t="shared" si="0"/>
        <v>30703.75</v>
      </c>
      <c r="H55" s="26" t="s">
        <v>2430</v>
      </c>
      <c r="I55" s="17" t="s">
        <v>2376</v>
      </c>
      <c r="J55" s="99" t="s">
        <v>2042</v>
      </c>
      <c r="K55" s="100" t="s">
        <v>2039</v>
      </c>
      <c r="L55" s="99" t="s">
        <v>2044</v>
      </c>
      <c r="M55" s="21" t="s">
        <v>2040</v>
      </c>
    </row>
    <row r="56" spans="1:13" ht="43.2" x14ac:dyDescent="0.3">
      <c r="A56" s="21" t="s">
        <v>2713</v>
      </c>
      <c r="B56" s="73" t="s">
        <v>2281</v>
      </c>
      <c r="C56" s="101" t="s">
        <v>2547</v>
      </c>
      <c r="D56" s="44">
        <v>95597980010</v>
      </c>
      <c r="E56" s="17" t="s">
        <v>2548</v>
      </c>
      <c r="F56" s="75">
        <v>44000</v>
      </c>
      <c r="G56" s="75">
        <f t="shared" si="0"/>
        <v>30800</v>
      </c>
      <c r="H56" s="26" t="s">
        <v>2340</v>
      </c>
      <c r="I56" s="17" t="s">
        <v>2304</v>
      </c>
      <c r="J56" s="99" t="s">
        <v>2042</v>
      </c>
      <c r="K56" s="100" t="s">
        <v>2039</v>
      </c>
      <c r="L56" s="99" t="s">
        <v>2044</v>
      </c>
      <c r="M56" s="21" t="s">
        <v>2040</v>
      </c>
    </row>
    <row r="57" spans="1:13" ht="43.2" x14ac:dyDescent="0.3">
      <c r="A57" s="21" t="s">
        <v>2713</v>
      </c>
      <c r="B57" s="73" t="s">
        <v>2281</v>
      </c>
      <c r="C57" s="101" t="s">
        <v>2549</v>
      </c>
      <c r="D57" s="44">
        <v>80012790632</v>
      </c>
      <c r="E57" s="17" t="s">
        <v>2550</v>
      </c>
      <c r="F57" s="75">
        <v>43998.9</v>
      </c>
      <c r="G57" s="75">
        <f t="shared" si="0"/>
        <v>30799.23</v>
      </c>
      <c r="H57" s="26" t="s">
        <v>2466</v>
      </c>
      <c r="I57" s="17" t="s">
        <v>2287</v>
      </c>
      <c r="J57" s="99" t="s">
        <v>2042</v>
      </c>
      <c r="K57" s="100" t="s">
        <v>2039</v>
      </c>
      <c r="L57" s="99" t="s">
        <v>2044</v>
      </c>
      <c r="M57" s="21" t="s">
        <v>2040</v>
      </c>
    </row>
    <row r="58" spans="1:13" ht="43.2" x14ac:dyDescent="0.3">
      <c r="A58" s="21" t="s">
        <v>2713</v>
      </c>
      <c r="B58" s="73" t="s">
        <v>2281</v>
      </c>
      <c r="C58" s="98" t="s">
        <v>2551</v>
      </c>
      <c r="D58" s="44">
        <v>81003730546</v>
      </c>
      <c r="E58" s="74" t="s">
        <v>2552</v>
      </c>
      <c r="F58" s="75">
        <v>35750.699999999997</v>
      </c>
      <c r="G58" s="75">
        <f t="shared" si="0"/>
        <v>25025.49</v>
      </c>
      <c r="H58" s="102" t="s">
        <v>824</v>
      </c>
      <c r="I58" s="17" t="s">
        <v>2300</v>
      </c>
      <c r="J58" s="99" t="s">
        <v>2042</v>
      </c>
      <c r="K58" s="100" t="s">
        <v>2039</v>
      </c>
      <c r="L58" s="99" t="s">
        <v>2044</v>
      </c>
      <c r="M58" s="21" t="s">
        <v>2040</v>
      </c>
    </row>
    <row r="59" spans="1:13" ht="43.2" x14ac:dyDescent="0.3">
      <c r="A59" s="21" t="s">
        <v>2713</v>
      </c>
      <c r="B59" s="73" t="s">
        <v>2281</v>
      </c>
      <c r="C59" s="101" t="s">
        <v>2553</v>
      </c>
      <c r="D59" s="44">
        <v>94573110015</v>
      </c>
      <c r="E59" s="17" t="s">
        <v>2554</v>
      </c>
      <c r="F59" s="75">
        <v>36000</v>
      </c>
      <c r="G59" s="75">
        <f t="shared" si="0"/>
        <v>25200</v>
      </c>
      <c r="H59" s="26" t="s">
        <v>2340</v>
      </c>
      <c r="I59" s="17" t="s">
        <v>2304</v>
      </c>
      <c r="J59" s="99" t="s">
        <v>2042</v>
      </c>
      <c r="K59" s="100" t="s">
        <v>2039</v>
      </c>
      <c r="L59" s="99" t="s">
        <v>2044</v>
      </c>
      <c r="M59" s="21" t="s">
        <v>2040</v>
      </c>
    </row>
    <row r="60" spans="1:13" ht="43.2" x14ac:dyDescent="0.3">
      <c r="A60" s="21" t="s">
        <v>2713</v>
      </c>
      <c r="B60" s="73" t="s">
        <v>2281</v>
      </c>
      <c r="C60" s="101" t="s">
        <v>2555</v>
      </c>
      <c r="D60" s="53" t="s">
        <v>1961</v>
      </c>
      <c r="E60" s="17" t="s">
        <v>1960</v>
      </c>
      <c r="F60" s="75">
        <v>36000</v>
      </c>
      <c r="G60" s="75">
        <f t="shared" si="0"/>
        <v>25200</v>
      </c>
      <c r="H60" s="26" t="s">
        <v>2556</v>
      </c>
      <c r="I60" s="17" t="s">
        <v>2303</v>
      </c>
      <c r="J60" s="99" t="s">
        <v>2042</v>
      </c>
      <c r="K60" s="100" t="s">
        <v>2039</v>
      </c>
      <c r="L60" s="99" t="s">
        <v>2044</v>
      </c>
      <c r="M60" s="21" t="s">
        <v>2040</v>
      </c>
    </row>
    <row r="61" spans="1:13" ht="43.2" x14ac:dyDescent="0.3">
      <c r="A61" s="21" t="s">
        <v>2713</v>
      </c>
      <c r="B61" s="73" t="s">
        <v>2281</v>
      </c>
      <c r="C61" s="101" t="s">
        <v>2557</v>
      </c>
      <c r="D61" s="44">
        <v>90214500739</v>
      </c>
      <c r="E61" s="74" t="s">
        <v>2558</v>
      </c>
      <c r="F61" s="75">
        <v>36000</v>
      </c>
      <c r="G61" s="75">
        <f t="shared" si="0"/>
        <v>25200</v>
      </c>
      <c r="H61" s="26" t="s">
        <v>2559</v>
      </c>
      <c r="I61" s="17" t="s">
        <v>2325</v>
      </c>
      <c r="J61" s="99" t="s">
        <v>2042</v>
      </c>
      <c r="K61" s="100" t="s">
        <v>2039</v>
      </c>
      <c r="L61" s="99" t="s">
        <v>2044</v>
      </c>
      <c r="M61" s="21" t="s">
        <v>2040</v>
      </c>
    </row>
    <row r="62" spans="1:13" ht="43.2" x14ac:dyDescent="0.3">
      <c r="A62" s="21" t="s">
        <v>2713</v>
      </c>
      <c r="B62" s="73" t="s">
        <v>2281</v>
      </c>
      <c r="C62" s="101" t="s">
        <v>2560</v>
      </c>
      <c r="D62" s="44">
        <v>93076650634</v>
      </c>
      <c r="E62" s="74" t="s">
        <v>1980</v>
      </c>
      <c r="F62" s="75">
        <v>36000</v>
      </c>
      <c r="G62" s="75">
        <f t="shared" si="0"/>
        <v>25200</v>
      </c>
      <c r="H62" s="26" t="s">
        <v>2126</v>
      </c>
      <c r="I62" s="17" t="s">
        <v>2287</v>
      </c>
      <c r="J62" s="99" t="s">
        <v>2042</v>
      </c>
      <c r="K62" s="100" t="s">
        <v>2039</v>
      </c>
      <c r="L62" s="99" t="s">
        <v>2044</v>
      </c>
      <c r="M62" s="21" t="s">
        <v>2040</v>
      </c>
    </row>
    <row r="63" spans="1:13" ht="43.2" x14ac:dyDescent="0.3">
      <c r="A63" s="21" t="s">
        <v>2713</v>
      </c>
      <c r="B63" s="73" t="s">
        <v>2281</v>
      </c>
      <c r="C63" s="101" t="s">
        <v>2561</v>
      </c>
      <c r="D63" s="44">
        <v>80005610557</v>
      </c>
      <c r="E63" s="17" t="s">
        <v>2562</v>
      </c>
      <c r="F63" s="75">
        <v>33907.5</v>
      </c>
      <c r="G63" s="75">
        <f t="shared" si="0"/>
        <v>23735.25</v>
      </c>
      <c r="H63" s="26" t="s">
        <v>2317</v>
      </c>
      <c r="I63" s="17" t="s">
        <v>2300</v>
      </c>
      <c r="J63" s="99" t="s">
        <v>2042</v>
      </c>
      <c r="K63" s="100" t="s">
        <v>2039</v>
      </c>
      <c r="L63" s="99" t="s">
        <v>2044</v>
      </c>
      <c r="M63" s="21" t="s">
        <v>2040</v>
      </c>
    </row>
    <row r="64" spans="1:13" ht="43.2" x14ac:dyDescent="0.3">
      <c r="A64" s="21" t="s">
        <v>2713</v>
      </c>
      <c r="B64" s="73" t="s">
        <v>2281</v>
      </c>
      <c r="C64" s="101" t="s">
        <v>2563</v>
      </c>
      <c r="D64" s="44">
        <v>80037220631</v>
      </c>
      <c r="E64" s="17" t="s">
        <v>2564</v>
      </c>
      <c r="F64" s="75">
        <v>36000</v>
      </c>
      <c r="G64" s="75">
        <f t="shared" si="0"/>
        <v>25200</v>
      </c>
      <c r="H64" s="26" t="s">
        <v>2126</v>
      </c>
      <c r="I64" s="17" t="s">
        <v>2287</v>
      </c>
      <c r="J64" s="99" t="s">
        <v>2042</v>
      </c>
      <c r="K64" s="100" t="s">
        <v>2039</v>
      </c>
      <c r="L64" s="99" t="s">
        <v>2044</v>
      </c>
      <c r="M64" s="21" t="s">
        <v>2040</v>
      </c>
    </row>
    <row r="65" spans="1:13" ht="43.2" x14ac:dyDescent="0.3">
      <c r="A65" s="21" t="s">
        <v>2713</v>
      </c>
      <c r="B65" s="73" t="s">
        <v>2281</v>
      </c>
      <c r="C65" s="101" t="s">
        <v>2565</v>
      </c>
      <c r="D65" s="53" t="s">
        <v>1964</v>
      </c>
      <c r="E65" s="17" t="s">
        <v>1963</v>
      </c>
      <c r="F65" s="75">
        <v>35550</v>
      </c>
      <c r="G65" s="75">
        <f t="shared" si="0"/>
        <v>24885</v>
      </c>
      <c r="H65" s="26" t="s">
        <v>96</v>
      </c>
      <c r="I65" s="17" t="s">
        <v>2298</v>
      </c>
      <c r="J65" s="99" t="s">
        <v>2042</v>
      </c>
      <c r="K65" s="100" t="s">
        <v>2039</v>
      </c>
      <c r="L65" s="99" t="s">
        <v>2044</v>
      </c>
      <c r="M65" s="21" t="s">
        <v>2040</v>
      </c>
    </row>
    <row r="66" spans="1:13" ht="43.2" x14ac:dyDescent="0.3">
      <c r="A66" s="21" t="s">
        <v>2713</v>
      </c>
      <c r="B66" s="73" t="s">
        <v>2281</v>
      </c>
      <c r="C66" s="101" t="s">
        <v>2566</v>
      </c>
      <c r="D66" s="53" t="s">
        <v>1965</v>
      </c>
      <c r="E66" s="17" t="s">
        <v>2567</v>
      </c>
      <c r="F66" s="75">
        <v>36000</v>
      </c>
      <c r="G66" s="75">
        <f t="shared" si="0"/>
        <v>25200</v>
      </c>
      <c r="H66" s="26" t="s">
        <v>2120</v>
      </c>
      <c r="I66" s="17" t="s">
        <v>2415</v>
      </c>
      <c r="J66" s="99" t="s">
        <v>2042</v>
      </c>
      <c r="K66" s="100" t="s">
        <v>2039</v>
      </c>
      <c r="L66" s="99" t="s">
        <v>2044</v>
      </c>
      <c r="M66" s="21" t="s">
        <v>2040</v>
      </c>
    </row>
    <row r="67" spans="1:13" ht="43.2" x14ac:dyDescent="0.3">
      <c r="A67" s="21" t="s">
        <v>2713</v>
      </c>
      <c r="B67" s="73" t="s">
        <v>2281</v>
      </c>
      <c r="C67" s="101" t="s">
        <v>2568</v>
      </c>
      <c r="D67" s="44">
        <v>84002760548</v>
      </c>
      <c r="E67" s="17" t="s">
        <v>1985</v>
      </c>
      <c r="F67" s="75">
        <v>36000</v>
      </c>
      <c r="G67" s="75">
        <f t="shared" ref="G67:G84" si="1">(F67*70)/100</f>
        <v>25200</v>
      </c>
      <c r="H67" s="102" t="s">
        <v>824</v>
      </c>
      <c r="I67" s="17" t="s">
        <v>2300</v>
      </c>
      <c r="J67" s="99" t="s">
        <v>2042</v>
      </c>
      <c r="K67" s="100" t="s">
        <v>2039</v>
      </c>
      <c r="L67" s="99" t="s">
        <v>2044</v>
      </c>
      <c r="M67" s="21" t="s">
        <v>2040</v>
      </c>
    </row>
    <row r="68" spans="1:13" ht="43.2" x14ac:dyDescent="0.3">
      <c r="A68" s="21" t="s">
        <v>2713</v>
      </c>
      <c r="B68" s="73" t="s">
        <v>2281</v>
      </c>
      <c r="C68" s="98" t="s">
        <v>2569</v>
      </c>
      <c r="D68" s="44">
        <v>80017100829</v>
      </c>
      <c r="E68" s="17" t="s">
        <v>2570</v>
      </c>
      <c r="F68" s="75">
        <v>27000</v>
      </c>
      <c r="G68" s="75">
        <f t="shared" si="1"/>
        <v>18900</v>
      </c>
      <c r="H68" s="102" t="s">
        <v>1363</v>
      </c>
      <c r="I68" s="17" t="s">
        <v>427</v>
      </c>
      <c r="J68" s="99" t="s">
        <v>2042</v>
      </c>
      <c r="K68" s="100" t="s">
        <v>2039</v>
      </c>
      <c r="L68" s="99" t="s">
        <v>2044</v>
      </c>
      <c r="M68" s="21" t="s">
        <v>2040</v>
      </c>
    </row>
    <row r="69" spans="1:13" ht="43.2" x14ac:dyDescent="0.3">
      <c r="A69" s="21" t="s">
        <v>2713</v>
      </c>
      <c r="B69" s="73" t="s">
        <v>2281</v>
      </c>
      <c r="C69" s="101" t="s">
        <v>2571</v>
      </c>
      <c r="D69" s="44">
        <v>90021060778</v>
      </c>
      <c r="E69" s="17" t="s">
        <v>2572</v>
      </c>
      <c r="F69" s="75">
        <v>31500</v>
      </c>
      <c r="G69" s="75">
        <f t="shared" si="1"/>
        <v>22050</v>
      </c>
      <c r="H69" s="26" t="s">
        <v>2381</v>
      </c>
      <c r="I69" s="17" t="s">
        <v>2376</v>
      </c>
      <c r="J69" s="99" t="s">
        <v>2042</v>
      </c>
      <c r="K69" s="100" t="s">
        <v>2039</v>
      </c>
      <c r="L69" s="99" t="s">
        <v>2044</v>
      </c>
      <c r="M69" s="21" t="s">
        <v>2040</v>
      </c>
    </row>
    <row r="70" spans="1:13" ht="43.2" x14ac:dyDescent="0.3">
      <c r="A70" s="21" t="s">
        <v>2713</v>
      </c>
      <c r="B70" s="73" t="s">
        <v>2281</v>
      </c>
      <c r="C70" s="98" t="s">
        <v>2573</v>
      </c>
      <c r="D70" s="53" t="s">
        <v>2574</v>
      </c>
      <c r="E70" s="74" t="s">
        <v>2575</v>
      </c>
      <c r="F70" s="75">
        <v>36000</v>
      </c>
      <c r="G70" s="75">
        <f t="shared" si="1"/>
        <v>25200</v>
      </c>
      <c r="H70" s="26" t="s">
        <v>2126</v>
      </c>
      <c r="I70" s="17" t="s">
        <v>2287</v>
      </c>
      <c r="J70" s="99" t="s">
        <v>2042</v>
      </c>
      <c r="K70" s="100" t="s">
        <v>2039</v>
      </c>
      <c r="L70" s="99" t="s">
        <v>2044</v>
      </c>
      <c r="M70" s="21" t="s">
        <v>2040</v>
      </c>
    </row>
    <row r="71" spans="1:13" s="89" customFormat="1" ht="43.2" x14ac:dyDescent="0.3">
      <c r="A71" s="21" t="s">
        <v>2713</v>
      </c>
      <c r="B71" s="77" t="s">
        <v>2281</v>
      </c>
      <c r="C71" s="103" t="s">
        <v>2576</v>
      </c>
      <c r="D71" s="79" t="s">
        <v>2306</v>
      </c>
      <c r="E71" s="78" t="s">
        <v>2577</v>
      </c>
      <c r="F71" s="80">
        <v>36000</v>
      </c>
      <c r="G71" s="80">
        <f t="shared" si="1"/>
        <v>25200</v>
      </c>
      <c r="H71" s="103" t="s">
        <v>2124</v>
      </c>
      <c r="I71" s="78" t="s">
        <v>2300</v>
      </c>
      <c r="J71" s="99" t="s">
        <v>2042</v>
      </c>
      <c r="K71" s="100" t="s">
        <v>2039</v>
      </c>
      <c r="L71" s="99" t="s">
        <v>2044</v>
      </c>
      <c r="M71" s="21" t="s">
        <v>2040</v>
      </c>
    </row>
    <row r="72" spans="1:13" ht="43.2" x14ac:dyDescent="0.3">
      <c r="A72" s="21" t="s">
        <v>2713</v>
      </c>
      <c r="B72" s="73" t="s">
        <v>2281</v>
      </c>
      <c r="C72" s="101" t="s">
        <v>2578</v>
      </c>
      <c r="D72" s="44">
        <v>93018880158</v>
      </c>
      <c r="E72" s="17" t="s">
        <v>2579</v>
      </c>
      <c r="F72" s="75">
        <v>36000</v>
      </c>
      <c r="G72" s="75">
        <f t="shared" si="1"/>
        <v>25200</v>
      </c>
      <c r="H72" s="26" t="s">
        <v>61</v>
      </c>
      <c r="I72" s="17" t="s">
        <v>2420</v>
      </c>
      <c r="J72" s="99" t="s">
        <v>2042</v>
      </c>
      <c r="K72" s="100" t="s">
        <v>2039</v>
      </c>
      <c r="L72" s="99" t="s">
        <v>2044</v>
      </c>
      <c r="M72" s="21" t="s">
        <v>2040</v>
      </c>
    </row>
    <row r="73" spans="1:13" ht="43.2" x14ac:dyDescent="0.3">
      <c r="A73" s="21" t="s">
        <v>2713</v>
      </c>
      <c r="B73" s="73" t="s">
        <v>2281</v>
      </c>
      <c r="C73" s="101" t="s">
        <v>1968</v>
      </c>
      <c r="D73" s="82" t="s">
        <v>1970</v>
      </c>
      <c r="E73" s="17" t="s">
        <v>1969</v>
      </c>
      <c r="F73" s="75">
        <v>27000</v>
      </c>
      <c r="G73" s="75">
        <f t="shared" si="1"/>
        <v>18900</v>
      </c>
      <c r="H73" s="102" t="s">
        <v>477</v>
      </c>
      <c r="I73" s="17" t="s">
        <v>2420</v>
      </c>
      <c r="J73" s="99" t="s">
        <v>2042</v>
      </c>
      <c r="K73" s="100" t="s">
        <v>2039</v>
      </c>
      <c r="L73" s="99" t="s">
        <v>2044</v>
      </c>
      <c r="M73" s="21" t="s">
        <v>2040</v>
      </c>
    </row>
    <row r="74" spans="1:13" ht="43.2" x14ac:dyDescent="0.3">
      <c r="A74" s="21" t="s">
        <v>2713</v>
      </c>
      <c r="B74" s="73" t="s">
        <v>2281</v>
      </c>
      <c r="C74" s="101" t="s">
        <v>2580</v>
      </c>
      <c r="D74" s="44">
        <v>95178970653</v>
      </c>
      <c r="E74" s="17" t="s">
        <v>1939</v>
      </c>
      <c r="F74" s="75">
        <v>36000</v>
      </c>
      <c r="G74" s="75">
        <f t="shared" si="1"/>
        <v>25200</v>
      </c>
      <c r="H74" s="102" t="s">
        <v>34</v>
      </c>
      <c r="I74" s="17" t="s">
        <v>2287</v>
      </c>
      <c r="J74" s="99" t="s">
        <v>2042</v>
      </c>
      <c r="K74" s="100" t="s">
        <v>2039</v>
      </c>
      <c r="L74" s="99" t="s">
        <v>2044</v>
      </c>
      <c r="M74" s="21" t="s">
        <v>2040</v>
      </c>
    </row>
    <row r="75" spans="1:13" ht="43.2" x14ac:dyDescent="0.3">
      <c r="A75" s="21" t="s">
        <v>2713</v>
      </c>
      <c r="B75" s="73" t="s">
        <v>2281</v>
      </c>
      <c r="C75" s="101" t="s">
        <v>2581</v>
      </c>
      <c r="D75" s="82" t="s">
        <v>2582</v>
      </c>
      <c r="E75" s="17" t="s">
        <v>2583</v>
      </c>
      <c r="F75" s="75">
        <v>36000</v>
      </c>
      <c r="G75" s="75">
        <f t="shared" si="1"/>
        <v>25200</v>
      </c>
      <c r="H75" s="26" t="s">
        <v>2584</v>
      </c>
      <c r="I75" s="17" t="s">
        <v>2325</v>
      </c>
      <c r="J75" s="99" t="s">
        <v>2042</v>
      </c>
      <c r="K75" s="100" t="s">
        <v>2039</v>
      </c>
      <c r="L75" s="99" t="s">
        <v>2044</v>
      </c>
      <c r="M75" s="21" t="s">
        <v>2040</v>
      </c>
    </row>
    <row r="76" spans="1:13" ht="43.2" x14ac:dyDescent="0.3">
      <c r="A76" s="21" t="s">
        <v>2713</v>
      </c>
      <c r="B76" s="73" t="s">
        <v>2281</v>
      </c>
      <c r="C76" s="101" t="s">
        <v>2585</v>
      </c>
      <c r="D76" s="44">
        <v>97733050013</v>
      </c>
      <c r="E76" s="17" t="s">
        <v>1996</v>
      </c>
      <c r="F76" s="91">
        <v>24562.1</v>
      </c>
      <c r="G76" s="81">
        <f t="shared" si="1"/>
        <v>17193.47</v>
      </c>
      <c r="H76" s="102" t="s">
        <v>2340</v>
      </c>
      <c r="I76" s="17" t="s">
        <v>2304</v>
      </c>
      <c r="J76" s="99" t="s">
        <v>2042</v>
      </c>
      <c r="K76" s="100" t="s">
        <v>2039</v>
      </c>
      <c r="L76" s="99" t="s">
        <v>2044</v>
      </c>
      <c r="M76" s="21" t="s">
        <v>2040</v>
      </c>
    </row>
    <row r="77" spans="1:13" s="89" customFormat="1" ht="43.2" x14ac:dyDescent="0.3">
      <c r="A77" s="21" t="s">
        <v>2713</v>
      </c>
      <c r="B77" s="77" t="s">
        <v>2281</v>
      </c>
      <c r="C77" s="103" t="s">
        <v>2586</v>
      </c>
      <c r="D77" s="79" t="s">
        <v>2306</v>
      </c>
      <c r="E77" s="84" t="s">
        <v>2587</v>
      </c>
      <c r="F77" s="80">
        <v>33750</v>
      </c>
      <c r="G77" s="80">
        <f t="shared" si="1"/>
        <v>23625</v>
      </c>
      <c r="H77" s="103" t="s">
        <v>2588</v>
      </c>
      <c r="I77" s="78" t="s">
        <v>2589</v>
      </c>
      <c r="J77" s="99" t="s">
        <v>2042</v>
      </c>
      <c r="K77" s="100" t="s">
        <v>2039</v>
      </c>
      <c r="L77" s="99" t="s">
        <v>2044</v>
      </c>
      <c r="M77" s="21" t="s">
        <v>2040</v>
      </c>
    </row>
    <row r="78" spans="1:13" ht="43.2" x14ac:dyDescent="0.3">
      <c r="A78" s="21" t="s">
        <v>2713</v>
      </c>
      <c r="B78" s="73" t="s">
        <v>2281</v>
      </c>
      <c r="C78" s="98" t="s">
        <v>2590</v>
      </c>
      <c r="D78" s="44">
        <v>80018310823</v>
      </c>
      <c r="E78" s="74" t="s">
        <v>2591</v>
      </c>
      <c r="F78" s="75">
        <v>36000</v>
      </c>
      <c r="G78" s="75">
        <f t="shared" si="1"/>
        <v>25200</v>
      </c>
      <c r="H78" s="102" t="s">
        <v>2345</v>
      </c>
      <c r="I78" s="17" t="s">
        <v>2303</v>
      </c>
      <c r="J78" s="99" t="s">
        <v>2042</v>
      </c>
      <c r="K78" s="100" t="s">
        <v>2039</v>
      </c>
      <c r="L78" s="99" t="s">
        <v>2044</v>
      </c>
      <c r="M78" s="21" t="s">
        <v>2040</v>
      </c>
    </row>
    <row r="79" spans="1:13" ht="43.2" x14ac:dyDescent="0.3">
      <c r="A79" s="21" t="s">
        <v>2713</v>
      </c>
      <c r="B79" s="73" t="s">
        <v>2281</v>
      </c>
      <c r="C79" s="101" t="s">
        <v>2592</v>
      </c>
      <c r="D79" s="44">
        <v>82011680632</v>
      </c>
      <c r="E79" s="17" t="s">
        <v>1979</v>
      </c>
      <c r="F79" s="75">
        <v>36000</v>
      </c>
      <c r="G79" s="75">
        <f t="shared" si="1"/>
        <v>25200</v>
      </c>
      <c r="H79" s="26" t="s">
        <v>1526</v>
      </c>
      <c r="I79" s="17" t="s">
        <v>2287</v>
      </c>
      <c r="J79" s="99" t="s">
        <v>2042</v>
      </c>
      <c r="K79" s="100" t="s">
        <v>2039</v>
      </c>
      <c r="L79" s="99" t="s">
        <v>2044</v>
      </c>
      <c r="M79" s="21" t="s">
        <v>2040</v>
      </c>
    </row>
    <row r="80" spans="1:13" ht="43.2" x14ac:dyDescent="0.3">
      <c r="A80" s="21" t="s">
        <v>2713</v>
      </c>
      <c r="B80" s="73" t="s">
        <v>2281</v>
      </c>
      <c r="C80" s="101" t="s">
        <v>2593</v>
      </c>
      <c r="D80" s="44">
        <v>80103770634</v>
      </c>
      <c r="E80" s="17" t="s">
        <v>1978</v>
      </c>
      <c r="F80" s="75">
        <v>32400</v>
      </c>
      <c r="G80" s="75">
        <f t="shared" si="1"/>
        <v>22680</v>
      </c>
      <c r="H80" s="26" t="s">
        <v>2126</v>
      </c>
      <c r="I80" s="17" t="s">
        <v>2287</v>
      </c>
      <c r="J80" s="99" t="s">
        <v>2042</v>
      </c>
      <c r="K80" s="100" t="s">
        <v>2039</v>
      </c>
      <c r="L80" s="99" t="s">
        <v>2044</v>
      </c>
      <c r="M80" s="21" t="s">
        <v>2040</v>
      </c>
    </row>
    <row r="81" spans="1:13" ht="43.2" x14ac:dyDescent="0.3">
      <c r="A81" s="21" t="s">
        <v>2713</v>
      </c>
      <c r="B81" s="73" t="s">
        <v>2281</v>
      </c>
      <c r="C81" s="101" t="s">
        <v>2594</v>
      </c>
      <c r="D81" s="44">
        <v>80058500630</v>
      </c>
      <c r="E81" s="17" t="s">
        <v>2595</v>
      </c>
      <c r="F81" s="75">
        <v>36000</v>
      </c>
      <c r="G81" s="75">
        <f t="shared" si="1"/>
        <v>25200</v>
      </c>
      <c r="H81" s="26" t="s">
        <v>1526</v>
      </c>
      <c r="I81" s="17" t="s">
        <v>33</v>
      </c>
      <c r="J81" s="99" t="s">
        <v>2042</v>
      </c>
      <c r="K81" s="100" t="s">
        <v>2039</v>
      </c>
      <c r="L81" s="99" t="s">
        <v>2044</v>
      </c>
      <c r="M81" s="21" t="s">
        <v>2040</v>
      </c>
    </row>
    <row r="82" spans="1:13" ht="43.2" x14ac:dyDescent="0.3">
      <c r="A82" s="21" t="s">
        <v>2713</v>
      </c>
      <c r="B82" s="73" t="s">
        <v>2281</v>
      </c>
      <c r="C82" s="98" t="s">
        <v>2596</v>
      </c>
      <c r="D82" s="44">
        <v>80005930575</v>
      </c>
      <c r="E82" s="74" t="s">
        <v>2597</v>
      </c>
      <c r="F82" s="75">
        <v>36000</v>
      </c>
      <c r="G82" s="75">
        <f t="shared" si="1"/>
        <v>25200</v>
      </c>
      <c r="H82" s="26" t="s">
        <v>2598</v>
      </c>
      <c r="I82" s="17" t="s">
        <v>2293</v>
      </c>
      <c r="J82" s="99" t="s">
        <v>2042</v>
      </c>
      <c r="K82" s="100" t="s">
        <v>2039</v>
      </c>
      <c r="L82" s="99" t="s">
        <v>2044</v>
      </c>
      <c r="M82" s="21" t="s">
        <v>2040</v>
      </c>
    </row>
    <row r="83" spans="1:13" ht="43.2" x14ac:dyDescent="0.3">
      <c r="A83" s="21" t="s">
        <v>2713</v>
      </c>
      <c r="B83" s="73" t="s">
        <v>2281</v>
      </c>
      <c r="C83" s="101" t="s">
        <v>1981</v>
      </c>
      <c r="D83" s="44">
        <v>80001210543</v>
      </c>
      <c r="E83" s="17" t="s">
        <v>1982</v>
      </c>
      <c r="F83" s="75">
        <v>36000</v>
      </c>
      <c r="G83" s="75">
        <f t="shared" si="1"/>
        <v>25200</v>
      </c>
      <c r="H83" s="26" t="s">
        <v>824</v>
      </c>
      <c r="I83" s="17" t="s">
        <v>444</v>
      </c>
      <c r="J83" s="99" t="s">
        <v>2042</v>
      </c>
      <c r="K83" s="100" t="s">
        <v>2039</v>
      </c>
      <c r="L83" s="99" t="s">
        <v>2044</v>
      </c>
      <c r="M83" s="21" t="s">
        <v>2040</v>
      </c>
    </row>
    <row r="84" spans="1:13" ht="43.2" x14ac:dyDescent="0.3">
      <c r="A84" s="21" t="s">
        <v>2713</v>
      </c>
      <c r="B84" s="73" t="s">
        <v>2281</v>
      </c>
      <c r="C84" s="101" t="s">
        <v>2599</v>
      </c>
      <c r="D84" s="44">
        <v>97196770586</v>
      </c>
      <c r="E84" s="17" t="s">
        <v>2600</v>
      </c>
      <c r="F84" s="75">
        <v>36000</v>
      </c>
      <c r="G84" s="75">
        <f t="shared" si="1"/>
        <v>25200</v>
      </c>
      <c r="H84" s="26" t="s">
        <v>78</v>
      </c>
      <c r="I84" s="17" t="s">
        <v>2293</v>
      </c>
      <c r="J84" s="99" t="s">
        <v>2042</v>
      </c>
      <c r="K84" s="100" t="s">
        <v>2039</v>
      </c>
      <c r="L84" s="99" t="s">
        <v>2044</v>
      </c>
      <c r="M84" s="21" t="s">
        <v>2040</v>
      </c>
    </row>
  </sheetData>
  <hyperlinks>
    <hyperlink ref="B11" r:id="rId1" xr:uid="{8582B3AB-72E0-41A3-A24C-B5E43B11D80B}"/>
    <hyperlink ref="B50" r:id="rId2" xr:uid="{8096DABB-40E1-4FF9-8ADA-66B5014F8C28}"/>
    <hyperlink ref="B10" r:id="rId3" xr:uid="{1534E91F-501E-4D71-9B23-8E9EB73C623E}"/>
    <hyperlink ref="B22" r:id="rId4" xr:uid="{38CDCFC3-0DD0-466E-AA53-37F4763E2529}"/>
    <hyperlink ref="B69" r:id="rId5" xr:uid="{F41BB4C7-2320-4E84-B973-BC5835276EC3}"/>
    <hyperlink ref="B63" r:id="rId6" xr:uid="{7B939CBF-ED96-4503-8414-A4E8FA31BD9E}"/>
    <hyperlink ref="B54" r:id="rId7" xr:uid="{4C432C4E-EB77-4373-8FB2-34543B62108B}"/>
    <hyperlink ref="B73" r:id="rId8" xr:uid="{177619BE-7990-4D03-917B-372B2FA4AD63}"/>
    <hyperlink ref="B30" r:id="rId9" xr:uid="{EF0E8C4D-48A5-4639-AF6C-09D554A60130}"/>
    <hyperlink ref="B46" r:id="rId10" xr:uid="{97356B95-E117-4111-B471-FEBE8389232A}"/>
    <hyperlink ref="B39" r:id="rId11" xr:uid="{2581F884-40F1-4157-9518-F6AA1C82A281}"/>
    <hyperlink ref="B7" r:id="rId12" xr:uid="{00868EFE-3B1C-48E3-9C88-CC2C7C5AACD2}"/>
    <hyperlink ref="B57" r:id="rId13" xr:uid="{210A9D5B-0669-457B-8E0D-6CF78B8E23DA}"/>
    <hyperlink ref="B55" r:id="rId14" xr:uid="{4880BD2A-662A-49F5-839D-4995F577D245}"/>
    <hyperlink ref="B37" r:id="rId15" xr:uid="{725ABCCF-FA10-472F-84AB-8C951D6AAF09}"/>
    <hyperlink ref="B81" r:id="rId16" xr:uid="{F348E7CE-BA70-44BB-901A-18920D3F43C1}"/>
    <hyperlink ref="B15" r:id="rId17" xr:uid="{887FBDAC-827E-4588-BDD3-4AED4B75F27B}"/>
    <hyperlink ref="B20" r:id="rId18" xr:uid="{C11A0636-0F87-4E96-BCA5-A2B0BEE010B1}"/>
    <hyperlink ref="B18" r:id="rId19" xr:uid="{D9831459-2ABF-4BA7-8B95-CB5AE2394B9E}"/>
    <hyperlink ref="B60" r:id="rId20" xr:uid="{79899E60-E97C-47C0-BC7F-3AD3C28B8566}"/>
    <hyperlink ref="B34" r:id="rId21" xr:uid="{1556F41A-1945-43B1-B906-DC574DAFC391}"/>
    <hyperlink ref="B82" r:id="rId22" xr:uid="{B3378DA4-C591-4DE1-BF23-5460E00C27F0}"/>
    <hyperlink ref="B66" r:id="rId23" xr:uid="{727ECFDE-C2E8-4B28-8BF5-BF5B474BE97A}"/>
    <hyperlink ref="B65" r:id="rId24" xr:uid="{F4C1E1BD-CAB2-43E6-B3F7-658E10CEFBC1}"/>
    <hyperlink ref="B75" r:id="rId25" xr:uid="{0FC30560-8491-47DC-9419-299F997E11B1}"/>
    <hyperlink ref="B42" r:id="rId26" xr:uid="{38F24C1D-F660-4B2D-BF06-12FC0F7D06F6}"/>
    <hyperlink ref="B36" r:id="rId27" xr:uid="{41C9C23E-F7C6-4430-8D54-9350EE3F90EB}"/>
    <hyperlink ref="B80" r:id="rId28" xr:uid="{B187A9EB-FA1E-4055-8017-4C3C578593DF}"/>
    <hyperlink ref="B40" r:id="rId29" xr:uid="{620B6BFE-30A4-43C1-A13E-2A6FC9B424FC}"/>
    <hyperlink ref="B41" r:id="rId30" xr:uid="{2E1FDB8B-1640-49D4-84F3-61A0B8CC5E97}"/>
    <hyperlink ref="B45" r:id="rId31" xr:uid="{D07CA270-4B34-4088-B52F-883684164409}"/>
    <hyperlink ref="B56" r:id="rId32" xr:uid="{625D10D1-A4E8-4C62-A1A3-116112715D4C}"/>
    <hyperlink ref="B25" r:id="rId33" xr:uid="{7A851B04-029E-4822-8DB3-6999F52035BF}"/>
    <hyperlink ref="B53" r:id="rId34" xr:uid="{84AE24EF-AAB6-48C3-A370-2CB5E3AFC562}"/>
    <hyperlink ref="B13" r:id="rId35" xr:uid="{B952AF39-5EA3-4397-A91D-501B4E3D689B}"/>
    <hyperlink ref="B6" r:id="rId36" xr:uid="{2569B202-C0A5-4A58-950A-A1B466737788}"/>
    <hyperlink ref="B70" r:id="rId37" xr:uid="{F462485F-9B5E-473E-9515-7DD4EF7F1427}"/>
    <hyperlink ref="B26" r:id="rId38" xr:uid="{FD5F49BC-C2DB-43C7-8DE5-AAE1588716DE}"/>
    <hyperlink ref="B28" r:id="rId39" xr:uid="{8A618BF0-76AE-4899-B39A-8E6376CC782E}"/>
    <hyperlink ref="B67" r:id="rId40" xr:uid="{72E48EC7-C28E-4A82-9267-00A5576073ED}"/>
    <hyperlink ref="B35" r:id="rId41" xr:uid="{8F1824DF-07FF-4A59-ABEA-C475BD0CC73A}"/>
    <hyperlink ref="B33" r:id="rId42" xr:uid="{9C2B3855-CEEE-475F-857C-4720712B7DF1}"/>
    <hyperlink ref="B58" r:id="rId43" xr:uid="{EBF25170-3038-4612-B9F6-E33BC3A71758}"/>
    <hyperlink ref="B24" r:id="rId44" xr:uid="{37C08FE7-0F19-4C47-82D1-C86B5121532C}"/>
    <hyperlink ref="B44" r:id="rId45" xr:uid="{22CA2249-7C6C-4086-95BC-84F5BB9D8443}"/>
    <hyperlink ref="B61" r:id="rId46" xr:uid="{3DF14F80-B67F-4D6B-9AC4-38E706A1F2BE}"/>
    <hyperlink ref="B32" r:id="rId47" xr:uid="{4191F2FB-1210-407B-8E55-A6FD227472FC}"/>
    <hyperlink ref="B74" r:id="rId48" xr:uid="{F16CB259-58BF-47D2-98FB-424DAE06F609}"/>
    <hyperlink ref="B17" r:id="rId49" xr:uid="{F3A6FE9B-EDA8-4468-B45D-28D688CB967B}"/>
    <hyperlink ref="B21" r:id="rId50" xr:uid="{DEEBBD24-36F3-4B45-A5DD-21E9E9155717}"/>
    <hyperlink ref="B8" r:id="rId51" xr:uid="{C070D506-1596-40F4-A734-35CD91E137B1}"/>
    <hyperlink ref="B51" r:id="rId52" xr:uid="{10ACE8C6-A38D-41E0-8B2C-788C3D736D1E}"/>
    <hyperlink ref="B4" r:id="rId53" xr:uid="{055AD731-D515-4BF5-BB69-B7A4D4B010E4}"/>
    <hyperlink ref="B49" r:id="rId54" xr:uid="{2813617C-9C7D-46FF-9F6E-0D970A407D4C}"/>
    <hyperlink ref="B14" r:id="rId55" xr:uid="{94CEB9CB-E734-494D-91D0-F48086598764}"/>
    <hyperlink ref="B68" r:id="rId56" xr:uid="{FFF10919-D16D-4F6D-91E7-A7B0036ED49A}"/>
    <hyperlink ref="B76" r:id="rId57" xr:uid="{F028240E-EC40-4B00-8A4D-315513EB6B35}"/>
    <hyperlink ref="B23" r:id="rId58" xr:uid="{3622F475-3CE6-4DF4-B7C0-31AA542AC6AA}"/>
    <hyperlink ref="B31" r:id="rId59" xr:uid="{FA529B63-6B8B-44BE-A9A5-D2D78F8E37FD}"/>
    <hyperlink ref="B59" r:id="rId60" xr:uid="{74BAC8EA-E83B-40CD-9BC7-7714A6D4C6D0}"/>
    <hyperlink ref="B78" r:id="rId61" xr:uid="{F25ADC98-5619-44F8-9D03-F8C366E96529}"/>
    <hyperlink ref="B19" r:id="rId62" xr:uid="{2D63E8DB-A9C7-44FF-B5B0-F92B650C2111}"/>
    <hyperlink ref="B9" r:id="rId63" xr:uid="{B8DC558F-BE4B-4414-AED8-339AD6C62FF5}"/>
    <hyperlink ref="B83" r:id="rId64" xr:uid="{6D74D6BD-DB4C-44E1-A55A-890921B579FD}"/>
    <hyperlink ref="B16" r:id="rId65" xr:uid="{3703B47F-B4A1-490B-B680-415688416A75}"/>
    <hyperlink ref="B52" r:id="rId66" xr:uid="{2FBCCE9F-F47A-46D5-B290-5AFD2D611BB5}"/>
    <hyperlink ref="B64" r:id="rId67" xr:uid="{D13D6473-05AF-44A1-B98E-D2D473397C8D}"/>
    <hyperlink ref="B47" r:id="rId68" xr:uid="{5A80C648-0972-4BD3-BA26-C734444C593F}"/>
    <hyperlink ref="B2" r:id="rId69" xr:uid="{D4CD94C8-742E-426B-B5FC-8524C0EC5E03}"/>
    <hyperlink ref="B12" r:id="rId70" xr:uid="{11D5769D-C6A5-4DBB-A35D-16859A234E53}"/>
    <hyperlink ref="B27" r:id="rId71" xr:uid="{5CBA8258-74D0-47BC-B044-04A97146B009}"/>
    <hyperlink ref="B62" r:id="rId72" xr:uid="{D00D1E69-09FC-4CC7-AE02-8EDCEEEB67C4}"/>
    <hyperlink ref="B79" r:id="rId73" xr:uid="{AD530008-7C8A-4E2C-85AF-E5B9F4267CF4}"/>
    <hyperlink ref="B48" r:id="rId74" xr:uid="{B029CAC9-0252-4B29-ADB3-08AD5E09251E}"/>
    <hyperlink ref="B77" r:id="rId75" xr:uid="{E69E0D0B-D69E-4C47-B9A3-0BA9D9188829}"/>
    <hyperlink ref="B43" r:id="rId76" xr:uid="{7950C549-0B0A-4246-9329-42B7BF371A8B}"/>
    <hyperlink ref="B38" r:id="rId77" xr:uid="{0F5D3978-9648-45F8-BD9F-77DEE8B7B224}"/>
    <hyperlink ref="B3" r:id="rId78" xr:uid="{B5227E9C-8438-4D32-9F31-F8D04C8C7DA3}"/>
    <hyperlink ref="B5" r:id="rId79" xr:uid="{22F428E2-555A-4161-8566-CAE4F5BDC9A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9"/>
  <sheetViews>
    <sheetView zoomScale="80" zoomScaleNormal="80" workbookViewId="0">
      <selection activeCell="D2" sqref="D2"/>
    </sheetView>
  </sheetViews>
  <sheetFormatPr defaultColWidth="8.77734375" defaultRowHeight="14.4" x14ac:dyDescent="0.3"/>
  <cols>
    <col min="1" max="1" width="20" customWidth="1"/>
    <col min="2" max="2" width="0" hidden="1" customWidth="1"/>
    <col min="3" max="3" width="56" customWidth="1"/>
    <col min="4" max="4" width="23.6640625" customWidth="1"/>
    <col min="5" max="5" width="23.44140625" style="34" hidden="1" customWidth="1"/>
    <col min="6" max="6" width="23.44140625" style="113" customWidth="1"/>
    <col min="7" max="7" width="23.44140625" style="113" hidden="1" customWidth="1"/>
    <col min="8" max="8" width="12.77734375" customWidth="1"/>
    <col min="9" max="9" width="14.6640625" bestFit="1" customWidth="1"/>
    <col min="10" max="10" width="20" customWidth="1"/>
    <col min="11" max="11" width="25.6640625" customWidth="1"/>
    <col min="12" max="12" width="20" customWidth="1"/>
    <col min="13" max="13" width="50.6640625" customWidth="1"/>
  </cols>
  <sheetData>
    <row r="1" spans="1:39" s="2" customFormat="1" ht="82.2" customHeight="1" x14ac:dyDescent="0.3">
      <c r="A1" s="28" t="s">
        <v>2035</v>
      </c>
      <c r="B1" s="3" t="s">
        <v>332</v>
      </c>
      <c r="C1" s="22" t="s">
        <v>2718</v>
      </c>
      <c r="D1" s="22" t="s">
        <v>2033</v>
      </c>
      <c r="E1" s="22" t="s">
        <v>2279</v>
      </c>
      <c r="F1" s="106" t="s">
        <v>2719</v>
      </c>
      <c r="G1" s="106" t="s">
        <v>2280</v>
      </c>
      <c r="H1" s="22" t="s">
        <v>3</v>
      </c>
      <c r="I1" s="22" t="s">
        <v>2</v>
      </c>
      <c r="J1" s="28" t="s">
        <v>2034</v>
      </c>
      <c r="K1" s="29" t="s">
        <v>2036</v>
      </c>
      <c r="L1" s="29" t="s">
        <v>2037</v>
      </c>
      <c r="M1" s="30" t="s">
        <v>2038</v>
      </c>
    </row>
    <row r="2" spans="1:39" ht="43.2" x14ac:dyDescent="0.3">
      <c r="A2" s="21" t="s">
        <v>2716</v>
      </c>
      <c r="B2" s="73" t="s">
        <v>2281</v>
      </c>
      <c r="C2" s="83" t="s">
        <v>2601</v>
      </c>
      <c r="D2" s="17" t="s">
        <v>2720</v>
      </c>
      <c r="E2" s="20" t="s">
        <v>2006</v>
      </c>
      <c r="F2" s="107">
        <v>112500</v>
      </c>
      <c r="G2" s="107">
        <f>(F2*70)/100</f>
        <v>78750</v>
      </c>
      <c r="H2" s="17" t="s">
        <v>2129</v>
      </c>
      <c r="I2" s="17" t="s">
        <v>2325</v>
      </c>
      <c r="J2" s="21" t="s">
        <v>2042</v>
      </c>
      <c r="K2" s="4" t="s">
        <v>2039</v>
      </c>
      <c r="L2" s="21" t="s">
        <v>2041</v>
      </c>
      <c r="M2" s="21" t="s">
        <v>2040</v>
      </c>
    </row>
    <row r="3" spans="1:39" ht="43.2" x14ac:dyDescent="0.3">
      <c r="A3" s="21" t="s">
        <v>2716</v>
      </c>
      <c r="B3" s="73" t="s">
        <v>2281</v>
      </c>
      <c r="C3" s="83" t="s">
        <v>2602</v>
      </c>
      <c r="D3" s="17">
        <v>90080390595</v>
      </c>
      <c r="E3" s="20" t="s">
        <v>2603</v>
      </c>
      <c r="F3" s="107">
        <v>57862.5</v>
      </c>
      <c r="G3" s="107">
        <f t="shared" ref="G3:G66" si="0">(F3*70)/100</f>
        <v>40503.75</v>
      </c>
      <c r="H3" s="74" t="s">
        <v>1907</v>
      </c>
      <c r="I3" s="17" t="s">
        <v>66</v>
      </c>
      <c r="J3" s="21" t="s">
        <v>2042</v>
      </c>
      <c r="K3" s="4" t="s">
        <v>2039</v>
      </c>
      <c r="L3" s="21" t="s">
        <v>2041</v>
      </c>
      <c r="M3" s="21" t="s">
        <v>2040</v>
      </c>
    </row>
    <row r="4" spans="1:39" ht="43.2" x14ac:dyDescent="0.3">
      <c r="A4" s="21" t="s">
        <v>2716</v>
      </c>
      <c r="B4" s="73" t="s">
        <v>2281</v>
      </c>
      <c r="C4" s="83" t="s">
        <v>2604</v>
      </c>
      <c r="D4" s="17">
        <v>81000120774</v>
      </c>
      <c r="E4" s="72" t="s">
        <v>2605</v>
      </c>
      <c r="F4" s="107">
        <v>112500</v>
      </c>
      <c r="G4" s="107">
        <f t="shared" si="0"/>
        <v>78750</v>
      </c>
      <c r="H4" s="17" t="s">
        <v>1852</v>
      </c>
      <c r="I4" s="74" t="s">
        <v>578</v>
      </c>
      <c r="J4" s="21" t="s">
        <v>2042</v>
      </c>
      <c r="K4" s="4" t="s">
        <v>2039</v>
      </c>
      <c r="L4" s="21" t="s">
        <v>2041</v>
      </c>
      <c r="M4" s="21" t="s">
        <v>2040</v>
      </c>
    </row>
    <row r="5" spans="1:39" ht="43.2" x14ac:dyDescent="0.3">
      <c r="A5" s="21" t="s">
        <v>2716</v>
      </c>
      <c r="B5" s="73" t="s">
        <v>2281</v>
      </c>
      <c r="C5" s="83" t="s">
        <v>2606</v>
      </c>
      <c r="D5" s="17">
        <v>83001030838</v>
      </c>
      <c r="E5" s="72" t="s">
        <v>2607</v>
      </c>
      <c r="F5" s="107">
        <v>112500</v>
      </c>
      <c r="G5" s="107">
        <f t="shared" si="0"/>
        <v>78750</v>
      </c>
      <c r="H5" s="74" t="s">
        <v>428</v>
      </c>
      <c r="I5" s="17" t="s">
        <v>2303</v>
      </c>
      <c r="J5" s="21" t="s">
        <v>2042</v>
      </c>
      <c r="K5" s="4" t="s">
        <v>2039</v>
      </c>
      <c r="L5" s="21" t="s">
        <v>2041</v>
      </c>
      <c r="M5" s="21" t="s">
        <v>2040</v>
      </c>
    </row>
    <row r="6" spans="1:39" ht="43.2" x14ac:dyDescent="0.3">
      <c r="A6" s="21" t="s">
        <v>2716</v>
      </c>
      <c r="B6" s="73" t="s">
        <v>2281</v>
      </c>
      <c r="C6" s="83" t="s">
        <v>2608</v>
      </c>
      <c r="D6" s="17">
        <v>91458390373</v>
      </c>
      <c r="E6" s="20" t="s">
        <v>2609</v>
      </c>
      <c r="F6" s="107">
        <v>112500</v>
      </c>
      <c r="G6" s="107">
        <f t="shared" si="0"/>
        <v>78750</v>
      </c>
      <c r="H6" s="74" t="s">
        <v>96</v>
      </c>
      <c r="I6" s="17" t="s">
        <v>2282</v>
      </c>
      <c r="J6" s="21" t="s">
        <v>2042</v>
      </c>
      <c r="K6" s="4" t="s">
        <v>2039</v>
      </c>
      <c r="L6" s="21" t="s">
        <v>2041</v>
      </c>
      <c r="M6" s="21" t="s">
        <v>2040</v>
      </c>
    </row>
    <row r="7" spans="1:39" ht="43.2" x14ac:dyDescent="0.3">
      <c r="A7" s="21" t="s">
        <v>2716</v>
      </c>
      <c r="B7" s="73" t="s">
        <v>2281</v>
      </c>
      <c r="C7" s="83" t="s">
        <v>2610</v>
      </c>
      <c r="D7" s="17">
        <v>97089790584</v>
      </c>
      <c r="E7" s="72" t="s">
        <v>2024</v>
      </c>
      <c r="F7" s="107">
        <v>112500</v>
      </c>
      <c r="G7" s="107">
        <f t="shared" si="0"/>
        <v>78750</v>
      </c>
      <c r="H7" s="17" t="s">
        <v>78</v>
      </c>
      <c r="I7" s="17" t="s">
        <v>2293</v>
      </c>
      <c r="J7" s="21" t="s">
        <v>2042</v>
      </c>
      <c r="K7" s="4" t="s">
        <v>2039</v>
      </c>
      <c r="L7" s="21" t="s">
        <v>2041</v>
      </c>
      <c r="M7" s="21" t="s">
        <v>2040</v>
      </c>
    </row>
    <row r="8" spans="1:39" ht="43.2" x14ac:dyDescent="0.3">
      <c r="A8" s="21" t="s">
        <v>2716</v>
      </c>
      <c r="B8" s="73" t="s">
        <v>2281</v>
      </c>
      <c r="C8" s="83" t="s">
        <v>2611</v>
      </c>
      <c r="D8" s="17">
        <v>93056920775</v>
      </c>
      <c r="E8" s="72" t="s">
        <v>2612</v>
      </c>
      <c r="F8" s="107">
        <v>97500</v>
      </c>
      <c r="G8" s="107">
        <f t="shared" si="0"/>
        <v>68250</v>
      </c>
      <c r="H8" s="17" t="s">
        <v>1852</v>
      </c>
      <c r="I8" s="17" t="s">
        <v>578</v>
      </c>
      <c r="J8" s="21" t="s">
        <v>2042</v>
      </c>
      <c r="K8" s="4" t="s">
        <v>2039</v>
      </c>
      <c r="L8" s="21" t="s">
        <v>2041</v>
      </c>
      <c r="M8" s="21" t="s">
        <v>2040</v>
      </c>
    </row>
    <row r="9" spans="1:39" ht="43.2" x14ac:dyDescent="0.3">
      <c r="A9" s="21" t="s">
        <v>2716</v>
      </c>
      <c r="B9" s="73" t="s">
        <v>2281</v>
      </c>
      <c r="C9" s="83" t="s">
        <v>2613</v>
      </c>
      <c r="D9" s="17">
        <v>92025410660</v>
      </c>
      <c r="E9" s="72" t="s">
        <v>2614</v>
      </c>
      <c r="F9" s="107">
        <v>97500</v>
      </c>
      <c r="G9" s="107">
        <f t="shared" si="0"/>
        <v>68250</v>
      </c>
      <c r="H9" s="17" t="s">
        <v>2615</v>
      </c>
      <c r="I9" s="17" t="s">
        <v>2289</v>
      </c>
      <c r="J9" s="21" t="s">
        <v>2042</v>
      </c>
      <c r="K9" s="4" t="s">
        <v>2039</v>
      </c>
      <c r="L9" s="21" t="s">
        <v>2041</v>
      </c>
      <c r="M9" s="21" t="s">
        <v>2040</v>
      </c>
    </row>
    <row r="10" spans="1:39" ht="43.2" x14ac:dyDescent="0.3">
      <c r="A10" s="21" t="s">
        <v>2716</v>
      </c>
      <c r="B10" s="73" t="s">
        <v>2281</v>
      </c>
      <c r="C10" s="83" t="s">
        <v>2616</v>
      </c>
      <c r="D10" s="17">
        <v>97020810582</v>
      </c>
      <c r="E10" s="72" t="s">
        <v>2025</v>
      </c>
      <c r="F10" s="107">
        <v>97500</v>
      </c>
      <c r="G10" s="107">
        <f t="shared" si="0"/>
        <v>68250</v>
      </c>
      <c r="H10" s="74" t="s">
        <v>67</v>
      </c>
      <c r="I10" s="17" t="s">
        <v>2293</v>
      </c>
      <c r="J10" s="21" t="s">
        <v>2042</v>
      </c>
      <c r="K10" s="4" t="s">
        <v>2039</v>
      </c>
      <c r="L10" s="21" t="s">
        <v>2041</v>
      </c>
      <c r="M10" s="21" t="s">
        <v>2040</v>
      </c>
    </row>
    <row r="11" spans="1:39" s="89" customFormat="1" ht="43.2" x14ac:dyDescent="0.3">
      <c r="A11" s="21" t="s">
        <v>2716</v>
      </c>
      <c r="B11" s="77" t="s">
        <v>2281</v>
      </c>
      <c r="C11" s="84" t="s">
        <v>2617</v>
      </c>
      <c r="D11" s="84" t="s">
        <v>2306</v>
      </c>
      <c r="E11" s="108" t="s">
        <v>2618</v>
      </c>
      <c r="F11" s="109">
        <v>97500</v>
      </c>
      <c r="G11" s="109">
        <f t="shared" si="0"/>
        <v>68250</v>
      </c>
      <c r="H11" s="78" t="s">
        <v>562</v>
      </c>
      <c r="I11" s="78" t="s">
        <v>561</v>
      </c>
      <c r="J11" s="21" t="s">
        <v>2042</v>
      </c>
      <c r="K11" s="4" t="s">
        <v>2039</v>
      </c>
      <c r="L11" s="21" t="s">
        <v>2041</v>
      </c>
      <c r="M11" s="21" t="s">
        <v>2040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39" ht="43.2" x14ac:dyDescent="0.3">
      <c r="A12" s="21" t="s">
        <v>2716</v>
      </c>
      <c r="B12" s="73" t="s">
        <v>2281</v>
      </c>
      <c r="C12" s="39" t="s">
        <v>2619</v>
      </c>
      <c r="D12" s="17">
        <v>92010980438</v>
      </c>
      <c r="E12" s="72" t="s">
        <v>2016</v>
      </c>
      <c r="F12" s="110">
        <v>51970</v>
      </c>
      <c r="G12" s="111">
        <f t="shared" si="0"/>
        <v>36379</v>
      </c>
      <c r="H12" s="17" t="s">
        <v>2620</v>
      </c>
      <c r="I12" s="17" t="s">
        <v>2309</v>
      </c>
      <c r="J12" s="21" t="s">
        <v>2042</v>
      </c>
      <c r="K12" s="4" t="s">
        <v>2039</v>
      </c>
      <c r="L12" s="21" t="s">
        <v>2041</v>
      </c>
      <c r="M12" s="21" t="s">
        <v>2040</v>
      </c>
    </row>
    <row r="13" spans="1:39" ht="43.2" x14ac:dyDescent="0.3">
      <c r="A13" s="21" t="s">
        <v>2716</v>
      </c>
      <c r="B13" s="73" t="s">
        <v>2281</v>
      </c>
      <c r="C13" s="83" t="s">
        <v>2621</v>
      </c>
      <c r="D13" s="17">
        <v>93135530611</v>
      </c>
      <c r="E13" s="20" t="s">
        <v>2622</v>
      </c>
      <c r="F13" s="107">
        <v>97500</v>
      </c>
      <c r="G13" s="107">
        <f t="shared" si="0"/>
        <v>68250</v>
      </c>
      <c r="H13" s="17" t="s">
        <v>2466</v>
      </c>
      <c r="I13" s="17" t="s">
        <v>2287</v>
      </c>
      <c r="J13" s="21" t="s">
        <v>2042</v>
      </c>
      <c r="K13" s="4" t="s">
        <v>2039</v>
      </c>
      <c r="L13" s="21" t="s">
        <v>2041</v>
      </c>
      <c r="M13" s="21" t="s">
        <v>2040</v>
      </c>
    </row>
    <row r="14" spans="1:39" ht="43.2" x14ac:dyDescent="0.3">
      <c r="A14" s="21" t="s">
        <v>2716</v>
      </c>
      <c r="B14" s="73" t="s">
        <v>2281</v>
      </c>
      <c r="C14" s="83" t="s">
        <v>2623</v>
      </c>
      <c r="D14" s="17">
        <v>80005090784</v>
      </c>
      <c r="E14" s="72" t="s">
        <v>2624</v>
      </c>
      <c r="F14" s="107">
        <v>97500</v>
      </c>
      <c r="G14" s="107">
        <f t="shared" si="0"/>
        <v>68250</v>
      </c>
      <c r="H14" s="17" t="s">
        <v>874</v>
      </c>
      <c r="I14" s="17" t="s">
        <v>873</v>
      </c>
      <c r="J14" s="21" t="s">
        <v>2042</v>
      </c>
      <c r="K14" s="4" t="s">
        <v>2039</v>
      </c>
      <c r="L14" s="21" t="s">
        <v>2041</v>
      </c>
      <c r="M14" s="21" t="s">
        <v>2040</v>
      </c>
    </row>
    <row r="15" spans="1:39" ht="43.2" x14ac:dyDescent="0.3">
      <c r="A15" s="21" t="s">
        <v>2716</v>
      </c>
      <c r="B15" s="73" t="s">
        <v>2281</v>
      </c>
      <c r="C15" s="98" t="s">
        <v>2625</v>
      </c>
      <c r="D15" s="17">
        <v>90045330801</v>
      </c>
      <c r="E15" s="20" t="s">
        <v>2626</v>
      </c>
      <c r="F15" s="110">
        <v>80686.45</v>
      </c>
      <c r="G15" s="110">
        <f t="shared" si="0"/>
        <v>56480.514999999999</v>
      </c>
      <c r="H15" s="74" t="s">
        <v>2627</v>
      </c>
      <c r="I15" s="17" t="s">
        <v>2628</v>
      </c>
      <c r="J15" s="21" t="s">
        <v>2042</v>
      </c>
      <c r="K15" s="4" t="s">
        <v>2039</v>
      </c>
      <c r="L15" s="21" t="s">
        <v>2041</v>
      </c>
      <c r="M15" s="21" t="s">
        <v>2040</v>
      </c>
    </row>
    <row r="16" spans="1:39" ht="43.2" x14ac:dyDescent="0.3">
      <c r="A16" s="21" t="s">
        <v>2716</v>
      </c>
      <c r="B16" s="73" t="s">
        <v>2281</v>
      </c>
      <c r="C16" s="83" t="s">
        <v>2629</v>
      </c>
      <c r="D16" s="17">
        <v>95340000637</v>
      </c>
      <c r="E16" s="20" t="s">
        <v>2630</v>
      </c>
      <c r="F16" s="107">
        <v>97240</v>
      </c>
      <c r="G16" s="107">
        <f t="shared" si="0"/>
        <v>68068</v>
      </c>
      <c r="H16" s="17" t="s">
        <v>2126</v>
      </c>
      <c r="I16" s="17" t="s">
        <v>2287</v>
      </c>
      <c r="J16" s="21" t="s">
        <v>2042</v>
      </c>
      <c r="K16" s="4" t="s">
        <v>2039</v>
      </c>
      <c r="L16" s="21" t="s">
        <v>2041</v>
      </c>
      <c r="M16" s="21" t="s">
        <v>2040</v>
      </c>
    </row>
    <row r="17" spans="1:13" ht="43.2" x14ac:dyDescent="0.3">
      <c r="A17" s="21" t="s">
        <v>2716</v>
      </c>
      <c r="B17" s="73" t="s">
        <v>2281</v>
      </c>
      <c r="C17" s="83" t="s">
        <v>1947</v>
      </c>
      <c r="D17" s="17">
        <v>80003520097</v>
      </c>
      <c r="E17" s="72" t="s">
        <v>1948</v>
      </c>
      <c r="F17" s="107">
        <v>52000</v>
      </c>
      <c r="G17" s="107">
        <f t="shared" si="0"/>
        <v>36400</v>
      </c>
      <c r="H17" s="17" t="s">
        <v>1949</v>
      </c>
      <c r="I17" s="17" t="s">
        <v>614</v>
      </c>
      <c r="J17" s="21" t="s">
        <v>2042</v>
      </c>
      <c r="K17" s="4" t="s">
        <v>2039</v>
      </c>
      <c r="L17" s="21" t="s">
        <v>2041</v>
      </c>
      <c r="M17" s="21" t="s">
        <v>2040</v>
      </c>
    </row>
    <row r="18" spans="1:13" ht="43.2" x14ac:dyDescent="0.3">
      <c r="A18" s="21" t="s">
        <v>2716</v>
      </c>
      <c r="B18" s="73" t="s">
        <v>2281</v>
      </c>
      <c r="C18" s="39" t="s">
        <v>2631</v>
      </c>
      <c r="D18" s="17">
        <v>94152860543</v>
      </c>
      <c r="E18" s="72" t="s">
        <v>2632</v>
      </c>
      <c r="F18" s="110">
        <v>51996</v>
      </c>
      <c r="G18" s="111">
        <f t="shared" si="0"/>
        <v>36397.199999999997</v>
      </c>
      <c r="H18" s="17" t="s">
        <v>2124</v>
      </c>
      <c r="I18" s="17" t="s">
        <v>2300</v>
      </c>
      <c r="J18" s="21" t="s">
        <v>2042</v>
      </c>
      <c r="K18" s="4" t="s">
        <v>2039</v>
      </c>
      <c r="L18" s="21" t="s">
        <v>2041</v>
      </c>
      <c r="M18" s="21" t="s">
        <v>2040</v>
      </c>
    </row>
    <row r="19" spans="1:13" ht="43.2" x14ac:dyDescent="0.3">
      <c r="A19" s="21" t="s">
        <v>2716</v>
      </c>
      <c r="B19" s="73" t="s">
        <v>2281</v>
      </c>
      <c r="C19" s="39" t="s">
        <v>2633</v>
      </c>
      <c r="D19" s="17">
        <v>80061080638</v>
      </c>
      <c r="E19" s="72" t="s">
        <v>2017</v>
      </c>
      <c r="F19" s="107">
        <v>97500</v>
      </c>
      <c r="G19" s="107">
        <f t="shared" si="0"/>
        <v>68250</v>
      </c>
      <c r="H19" s="74" t="s">
        <v>1526</v>
      </c>
      <c r="I19" s="17" t="s">
        <v>2287</v>
      </c>
      <c r="J19" s="21" t="s">
        <v>2042</v>
      </c>
      <c r="K19" s="4" t="s">
        <v>2039</v>
      </c>
      <c r="L19" s="21" t="s">
        <v>2041</v>
      </c>
      <c r="M19" s="21" t="s">
        <v>2040</v>
      </c>
    </row>
    <row r="20" spans="1:13" ht="43.2" x14ac:dyDescent="0.3">
      <c r="A20" s="21" t="s">
        <v>2716</v>
      </c>
      <c r="B20" s="73" t="s">
        <v>2281</v>
      </c>
      <c r="C20" s="83" t="s">
        <v>2717</v>
      </c>
      <c r="D20" s="17">
        <v>95118790161</v>
      </c>
      <c r="E20" s="20" t="s">
        <v>2007</v>
      </c>
      <c r="F20" s="107">
        <v>52000</v>
      </c>
      <c r="G20" s="107">
        <f t="shared" si="0"/>
        <v>36400</v>
      </c>
      <c r="H20" s="17" t="s">
        <v>2419</v>
      </c>
      <c r="I20" s="17" t="s">
        <v>2420</v>
      </c>
      <c r="J20" s="21" t="s">
        <v>2042</v>
      </c>
      <c r="K20" s="4" t="s">
        <v>2039</v>
      </c>
      <c r="L20" s="21" t="s">
        <v>2041</v>
      </c>
      <c r="M20" s="21" t="s">
        <v>2040</v>
      </c>
    </row>
    <row r="21" spans="1:13" ht="43.2" x14ac:dyDescent="0.3">
      <c r="A21" s="21" t="s">
        <v>2716</v>
      </c>
      <c r="B21" s="73" t="s">
        <v>2281</v>
      </c>
      <c r="C21" s="39" t="s">
        <v>2635</v>
      </c>
      <c r="D21" s="17">
        <v>91013560874</v>
      </c>
      <c r="E21" s="72" t="s">
        <v>2636</v>
      </c>
      <c r="F21" s="107">
        <v>96525</v>
      </c>
      <c r="G21" s="107">
        <f t="shared" si="0"/>
        <v>67567.5</v>
      </c>
      <c r="H21" s="17" t="s">
        <v>2637</v>
      </c>
      <c r="I21" s="17" t="s">
        <v>2303</v>
      </c>
      <c r="J21" s="21" t="s">
        <v>2042</v>
      </c>
      <c r="K21" s="4" t="s">
        <v>2039</v>
      </c>
      <c r="L21" s="21" t="s">
        <v>2041</v>
      </c>
      <c r="M21" s="21" t="s">
        <v>2040</v>
      </c>
    </row>
    <row r="22" spans="1:13" ht="43.2" x14ac:dyDescent="0.3">
      <c r="A22" s="21" t="s">
        <v>2716</v>
      </c>
      <c r="B22" s="73" t="s">
        <v>2281</v>
      </c>
      <c r="C22" s="83" t="s">
        <v>2008</v>
      </c>
      <c r="D22" s="17">
        <v>90074210023</v>
      </c>
      <c r="E22" s="72" t="s">
        <v>2009</v>
      </c>
      <c r="F22" s="107">
        <v>49400</v>
      </c>
      <c r="G22" s="107">
        <f t="shared" si="0"/>
        <v>34580</v>
      </c>
      <c r="H22" s="17" t="s">
        <v>1885</v>
      </c>
      <c r="I22" s="17" t="s">
        <v>998</v>
      </c>
      <c r="J22" s="21" t="s">
        <v>2042</v>
      </c>
      <c r="K22" s="4" t="s">
        <v>2039</v>
      </c>
      <c r="L22" s="21" t="s">
        <v>2041</v>
      </c>
      <c r="M22" s="21" t="s">
        <v>2040</v>
      </c>
    </row>
    <row r="23" spans="1:13" ht="43.2" x14ac:dyDescent="0.3">
      <c r="A23" s="21" t="s">
        <v>2716</v>
      </c>
      <c r="B23" s="73" t="s">
        <v>2281</v>
      </c>
      <c r="C23" s="83" t="s">
        <v>2638</v>
      </c>
      <c r="D23" s="17">
        <v>97616160582</v>
      </c>
      <c r="E23" s="72" t="s">
        <v>2639</v>
      </c>
      <c r="F23" s="110">
        <v>96140.6</v>
      </c>
      <c r="G23" s="111">
        <f t="shared" si="0"/>
        <v>67298.42</v>
      </c>
      <c r="H23" s="17" t="s">
        <v>78</v>
      </c>
      <c r="I23" s="17" t="s">
        <v>2293</v>
      </c>
      <c r="J23" s="21" t="s">
        <v>2042</v>
      </c>
      <c r="K23" s="4" t="s">
        <v>2039</v>
      </c>
      <c r="L23" s="21" t="s">
        <v>2041</v>
      </c>
      <c r="M23" s="21" t="s">
        <v>2040</v>
      </c>
    </row>
    <row r="24" spans="1:13" ht="43.2" x14ac:dyDescent="0.3">
      <c r="A24" s="21" t="s">
        <v>2716</v>
      </c>
      <c r="B24" s="73" t="s">
        <v>2281</v>
      </c>
      <c r="C24" s="39" t="s">
        <v>2640</v>
      </c>
      <c r="D24" s="17">
        <v>80012740827</v>
      </c>
      <c r="E24" s="72" t="s">
        <v>2641</v>
      </c>
      <c r="F24" s="110">
        <v>59750</v>
      </c>
      <c r="G24" s="111">
        <f t="shared" si="0"/>
        <v>41825</v>
      </c>
      <c r="H24" s="17" t="s">
        <v>2345</v>
      </c>
      <c r="I24" s="17" t="s">
        <v>2303</v>
      </c>
      <c r="J24" s="21" t="s">
        <v>2042</v>
      </c>
      <c r="K24" s="4" t="s">
        <v>2039</v>
      </c>
      <c r="L24" s="21" t="s">
        <v>2041</v>
      </c>
      <c r="M24" s="21" t="s">
        <v>2040</v>
      </c>
    </row>
    <row r="25" spans="1:13" ht="43.2" x14ac:dyDescent="0.3">
      <c r="A25" s="21" t="s">
        <v>2716</v>
      </c>
      <c r="B25" s="73" t="s">
        <v>2281</v>
      </c>
      <c r="C25" s="39" t="s">
        <v>2642</v>
      </c>
      <c r="D25" s="17">
        <v>80019900820</v>
      </c>
      <c r="E25" s="20" t="s">
        <v>2023</v>
      </c>
      <c r="F25" s="107">
        <v>86775</v>
      </c>
      <c r="G25" s="107">
        <f t="shared" si="0"/>
        <v>60742.5</v>
      </c>
      <c r="H25" s="17" t="s">
        <v>1363</v>
      </c>
      <c r="I25" s="17" t="s">
        <v>427</v>
      </c>
      <c r="J25" s="21" t="s">
        <v>2042</v>
      </c>
      <c r="K25" s="4" t="s">
        <v>2039</v>
      </c>
      <c r="L25" s="21" t="s">
        <v>2041</v>
      </c>
      <c r="M25" s="21" t="s">
        <v>2040</v>
      </c>
    </row>
    <row r="26" spans="1:13" ht="43.2" x14ac:dyDescent="0.3">
      <c r="A26" s="21" t="s">
        <v>2716</v>
      </c>
      <c r="B26" s="73" t="s">
        <v>2281</v>
      </c>
      <c r="C26" s="83" t="s">
        <v>2643</v>
      </c>
      <c r="D26" s="17">
        <v>97308560826</v>
      </c>
      <c r="E26" s="72" t="s">
        <v>2644</v>
      </c>
      <c r="F26" s="107">
        <v>52000</v>
      </c>
      <c r="G26" s="107">
        <f t="shared" si="0"/>
        <v>36400</v>
      </c>
      <c r="H26" s="17" t="s">
        <v>2345</v>
      </c>
      <c r="I26" s="17" t="s">
        <v>2303</v>
      </c>
      <c r="J26" s="21" t="s">
        <v>2042</v>
      </c>
      <c r="K26" s="4" t="s">
        <v>2039</v>
      </c>
      <c r="L26" s="21" t="s">
        <v>2041</v>
      </c>
      <c r="M26" s="21" t="s">
        <v>2040</v>
      </c>
    </row>
    <row r="27" spans="1:13" ht="43.2" x14ac:dyDescent="0.3">
      <c r="A27" s="21" t="s">
        <v>2716</v>
      </c>
      <c r="B27" s="73" t="s">
        <v>2281</v>
      </c>
      <c r="C27" s="39" t="s">
        <v>2645</v>
      </c>
      <c r="D27" s="17">
        <v>80059100638</v>
      </c>
      <c r="E27" s="72" t="s">
        <v>2022</v>
      </c>
      <c r="F27" s="107">
        <v>97500</v>
      </c>
      <c r="G27" s="107">
        <f t="shared" si="0"/>
        <v>68250</v>
      </c>
      <c r="H27" s="74" t="s">
        <v>1526</v>
      </c>
      <c r="I27" s="17" t="s">
        <v>2287</v>
      </c>
      <c r="J27" s="21" t="s">
        <v>2042</v>
      </c>
      <c r="K27" s="4" t="s">
        <v>2039</v>
      </c>
      <c r="L27" s="21" t="s">
        <v>2041</v>
      </c>
      <c r="M27" s="21" t="s">
        <v>2040</v>
      </c>
    </row>
    <row r="28" spans="1:13" s="119" customFormat="1" ht="43.2" x14ac:dyDescent="0.3">
      <c r="A28" s="21" t="s">
        <v>2716</v>
      </c>
      <c r="B28" s="116" t="s">
        <v>2281</v>
      </c>
      <c r="C28" s="114" t="s">
        <v>2634</v>
      </c>
      <c r="D28" s="114">
        <v>82002290870</v>
      </c>
      <c r="E28" s="115" t="s">
        <v>2646</v>
      </c>
      <c r="F28" s="117">
        <v>44000</v>
      </c>
      <c r="G28" s="117">
        <f t="shared" si="0"/>
        <v>30800</v>
      </c>
      <c r="H28" s="114" t="s">
        <v>2637</v>
      </c>
      <c r="I28" s="114" t="s">
        <v>2303</v>
      </c>
      <c r="J28" s="118" t="s">
        <v>2042</v>
      </c>
      <c r="K28" s="118" t="s">
        <v>2039</v>
      </c>
      <c r="L28" s="118" t="s">
        <v>2041</v>
      </c>
      <c r="M28" s="118" t="s">
        <v>2040</v>
      </c>
    </row>
    <row r="29" spans="1:13" ht="43.2" x14ac:dyDescent="0.3">
      <c r="A29" s="21" t="s">
        <v>2716</v>
      </c>
      <c r="B29" s="73" t="s">
        <v>2281</v>
      </c>
      <c r="C29" s="83" t="s">
        <v>2647</v>
      </c>
      <c r="D29" s="17">
        <v>93012010653</v>
      </c>
      <c r="E29" s="72" t="s">
        <v>2648</v>
      </c>
      <c r="F29" s="107">
        <v>74525</v>
      </c>
      <c r="G29" s="107">
        <f t="shared" si="0"/>
        <v>52167.5</v>
      </c>
      <c r="H29" s="17" t="s">
        <v>2001</v>
      </c>
      <c r="I29" s="17" t="s">
        <v>2287</v>
      </c>
      <c r="J29" s="21" t="s">
        <v>2042</v>
      </c>
      <c r="K29" s="4" t="s">
        <v>2039</v>
      </c>
      <c r="L29" s="21" t="s">
        <v>2041</v>
      </c>
      <c r="M29" s="21" t="s">
        <v>2040</v>
      </c>
    </row>
    <row r="30" spans="1:13" ht="43.2" x14ac:dyDescent="0.3">
      <c r="A30" s="21" t="s">
        <v>2716</v>
      </c>
      <c r="B30" s="73" t="s">
        <v>2281</v>
      </c>
      <c r="C30" s="39" t="s">
        <v>2649</v>
      </c>
      <c r="D30" s="17">
        <v>80012800753</v>
      </c>
      <c r="E30" s="72" t="s">
        <v>2014</v>
      </c>
      <c r="F30" s="107">
        <v>82500</v>
      </c>
      <c r="G30" s="107">
        <f t="shared" si="0"/>
        <v>57750</v>
      </c>
      <c r="H30" s="17" t="s">
        <v>2324</v>
      </c>
      <c r="I30" s="17" t="s">
        <v>155</v>
      </c>
      <c r="J30" s="21" t="s">
        <v>2042</v>
      </c>
      <c r="K30" s="4" t="s">
        <v>2039</v>
      </c>
      <c r="L30" s="21" t="s">
        <v>2041</v>
      </c>
      <c r="M30" s="21" t="s">
        <v>2040</v>
      </c>
    </row>
    <row r="31" spans="1:13" ht="43.2" x14ac:dyDescent="0.3">
      <c r="A31" s="21" t="s">
        <v>2716</v>
      </c>
      <c r="B31" s="73" t="s">
        <v>2281</v>
      </c>
      <c r="C31" s="39" t="s">
        <v>2650</v>
      </c>
      <c r="D31" s="17">
        <v>94203570638</v>
      </c>
      <c r="E31" s="72" t="s">
        <v>2651</v>
      </c>
      <c r="F31" s="107">
        <v>82500</v>
      </c>
      <c r="G31" s="107">
        <f t="shared" si="0"/>
        <v>57750</v>
      </c>
      <c r="H31" s="17" t="s">
        <v>2126</v>
      </c>
      <c r="I31" s="17" t="s">
        <v>2287</v>
      </c>
      <c r="J31" s="21" t="s">
        <v>2042</v>
      </c>
      <c r="K31" s="4" t="s">
        <v>2039</v>
      </c>
      <c r="L31" s="21" t="s">
        <v>2041</v>
      </c>
      <c r="M31" s="21" t="s">
        <v>2040</v>
      </c>
    </row>
    <row r="32" spans="1:13" ht="43.2" x14ac:dyDescent="0.3">
      <c r="A32" s="21" t="s">
        <v>2716</v>
      </c>
      <c r="B32" s="73" t="s">
        <v>2281</v>
      </c>
      <c r="C32" s="39" t="s">
        <v>2652</v>
      </c>
      <c r="D32" s="17">
        <v>81001330612</v>
      </c>
      <c r="E32" s="72" t="s">
        <v>2653</v>
      </c>
      <c r="F32" s="107">
        <v>70166.25</v>
      </c>
      <c r="G32" s="107">
        <f t="shared" si="0"/>
        <v>49116.375</v>
      </c>
      <c r="H32" s="17" t="s">
        <v>2466</v>
      </c>
      <c r="I32" s="17" t="s">
        <v>2287</v>
      </c>
      <c r="J32" s="21" t="s">
        <v>2042</v>
      </c>
      <c r="K32" s="4" t="s">
        <v>2039</v>
      </c>
      <c r="L32" s="21" t="s">
        <v>2041</v>
      </c>
      <c r="M32" s="21" t="s">
        <v>2040</v>
      </c>
    </row>
    <row r="33" spans="1:13" ht="43.2" x14ac:dyDescent="0.3">
      <c r="A33" s="21" t="s">
        <v>2716</v>
      </c>
      <c r="B33" s="73" t="s">
        <v>2281</v>
      </c>
      <c r="C33" s="39" t="s">
        <v>2654</v>
      </c>
      <c r="D33" s="17">
        <v>95167830637</v>
      </c>
      <c r="E33" s="72" t="s">
        <v>2655</v>
      </c>
      <c r="F33" s="107">
        <v>44000</v>
      </c>
      <c r="G33" s="107">
        <f t="shared" si="0"/>
        <v>30800</v>
      </c>
      <c r="H33" s="17" t="s">
        <v>1526</v>
      </c>
      <c r="I33" s="17" t="s">
        <v>33</v>
      </c>
      <c r="J33" s="21" t="s">
        <v>2042</v>
      </c>
      <c r="K33" s="4" t="s">
        <v>2039</v>
      </c>
      <c r="L33" s="21" t="s">
        <v>2041</v>
      </c>
      <c r="M33" s="21" t="s">
        <v>2040</v>
      </c>
    </row>
    <row r="34" spans="1:13" ht="43.2" x14ac:dyDescent="0.3">
      <c r="A34" s="21" t="s">
        <v>2716</v>
      </c>
      <c r="B34" s="73" t="s">
        <v>2281</v>
      </c>
      <c r="C34" s="39" t="s">
        <v>2004</v>
      </c>
      <c r="D34" s="17">
        <v>93423290720</v>
      </c>
      <c r="E34" s="72" t="s">
        <v>2005</v>
      </c>
      <c r="F34" s="110">
        <v>82227.05</v>
      </c>
      <c r="G34" s="111">
        <f t="shared" si="0"/>
        <v>57558.934999999998</v>
      </c>
      <c r="H34" s="17" t="s">
        <v>156</v>
      </c>
      <c r="I34" s="17" t="s">
        <v>155</v>
      </c>
      <c r="J34" s="21" t="s">
        <v>2042</v>
      </c>
      <c r="K34" s="4" t="s">
        <v>2039</v>
      </c>
      <c r="L34" s="21" t="s">
        <v>2041</v>
      </c>
      <c r="M34" s="21" t="s">
        <v>2040</v>
      </c>
    </row>
    <row r="35" spans="1:13" ht="43.2" x14ac:dyDescent="0.3">
      <c r="A35" s="21" t="s">
        <v>2716</v>
      </c>
      <c r="B35" s="73" t="s">
        <v>2281</v>
      </c>
      <c r="C35" s="39" t="s">
        <v>2656</v>
      </c>
      <c r="D35" s="17">
        <v>80008610877</v>
      </c>
      <c r="E35" s="72" t="s">
        <v>2657</v>
      </c>
      <c r="F35" s="107">
        <v>42955</v>
      </c>
      <c r="G35" s="107">
        <f t="shared" si="0"/>
        <v>30068.5</v>
      </c>
      <c r="H35" s="17" t="s">
        <v>1896</v>
      </c>
      <c r="I35" s="17" t="s">
        <v>427</v>
      </c>
      <c r="J35" s="21" t="s">
        <v>2042</v>
      </c>
      <c r="K35" s="4" t="s">
        <v>2039</v>
      </c>
      <c r="L35" s="21" t="s">
        <v>2041</v>
      </c>
      <c r="M35" s="21" t="s">
        <v>2040</v>
      </c>
    </row>
    <row r="36" spans="1:13" ht="43.2" x14ac:dyDescent="0.3">
      <c r="A36" s="21" t="s">
        <v>2716</v>
      </c>
      <c r="B36" s="73" t="s">
        <v>2281</v>
      </c>
      <c r="C36" s="39" t="s">
        <v>2658</v>
      </c>
      <c r="D36" s="17">
        <v>80005740834</v>
      </c>
      <c r="E36" s="72" t="s">
        <v>2659</v>
      </c>
      <c r="F36" s="107">
        <v>44000</v>
      </c>
      <c r="G36" s="107">
        <f t="shared" si="0"/>
        <v>30800</v>
      </c>
      <c r="H36" s="74" t="s">
        <v>428</v>
      </c>
      <c r="I36" s="17" t="s">
        <v>427</v>
      </c>
      <c r="J36" s="21" t="s">
        <v>2042</v>
      </c>
      <c r="K36" s="4" t="s">
        <v>2039</v>
      </c>
      <c r="L36" s="21" t="s">
        <v>2041</v>
      </c>
      <c r="M36" s="21" t="s">
        <v>2040</v>
      </c>
    </row>
    <row r="37" spans="1:13" ht="43.2" x14ac:dyDescent="0.3">
      <c r="A37" s="21" t="s">
        <v>2716</v>
      </c>
      <c r="B37" s="73" t="s">
        <v>2281</v>
      </c>
      <c r="C37" s="39" t="s">
        <v>2660</v>
      </c>
      <c r="D37" s="17">
        <v>82005910284</v>
      </c>
      <c r="E37" s="72" t="s">
        <v>2661</v>
      </c>
      <c r="F37" s="107">
        <v>57200</v>
      </c>
      <c r="G37" s="107">
        <f t="shared" si="0"/>
        <v>40040</v>
      </c>
      <c r="H37" s="17" t="s">
        <v>2295</v>
      </c>
      <c r="I37" s="17" t="s">
        <v>2296</v>
      </c>
      <c r="J37" s="21" t="s">
        <v>2042</v>
      </c>
      <c r="K37" s="4" t="s">
        <v>2039</v>
      </c>
      <c r="L37" s="21" t="s">
        <v>2041</v>
      </c>
      <c r="M37" s="21" t="s">
        <v>2040</v>
      </c>
    </row>
    <row r="38" spans="1:13" ht="43.2" x14ac:dyDescent="0.3">
      <c r="A38" s="21" t="s">
        <v>2716</v>
      </c>
      <c r="B38" s="73" t="s">
        <v>2281</v>
      </c>
      <c r="C38" s="39" t="s">
        <v>2662</v>
      </c>
      <c r="D38" s="17">
        <v>97796280010</v>
      </c>
      <c r="E38" s="72" t="s">
        <v>2663</v>
      </c>
      <c r="F38" s="110">
        <v>69453.149999999994</v>
      </c>
      <c r="G38" s="111">
        <f t="shared" si="0"/>
        <v>48617.205000000002</v>
      </c>
      <c r="H38" s="17" t="s">
        <v>1327</v>
      </c>
      <c r="I38" s="17" t="s">
        <v>998</v>
      </c>
      <c r="J38" s="21" t="s">
        <v>2042</v>
      </c>
      <c r="K38" s="4" t="s">
        <v>2039</v>
      </c>
      <c r="L38" s="21" t="s">
        <v>2041</v>
      </c>
      <c r="M38" s="21" t="s">
        <v>2040</v>
      </c>
    </row>
    <row r="39" spans="1:13" ht="43.2" x14ac:dyDescent="0.3">
      <c r="A39" s="21" t="s">
        <v>2716</v>
      </c>
      <c r="B39" s="73" t="s">
        <v>2281</v>
      </c>
      <c r="C39" s="39" t="s">
        <v>2664</v>
      </c>
      <c r="D39" s="17">
        <v>80009620834</v>
      </c>
      <c r="E39" s="72" t="s">
        <v>2665</v>
      </c>
      <c r="F39" s="107">
        <v>82500</v>
      </c>
      <c r="G39" s="107">
        <f t="shared" si="0"/>
        <v>57750</v>
      </c>
      <c r="H39" s="17" t="s">
        <v>2123</v>
      </c>
      <c r="I39" s="17" t="s">
        <v>2303</v>
      </c>
      <c r="J39" s="21" t="s">
        <v>2042</v>
      </c>
      <c r="K39" s="4" t="s">
        <v>2039</v>
      </c>
      <c r="L39" s="21" t="s">
        <v>2041</v>
      </c>
      <c r="M39" s="21" t="s">
        <v>2040</v>
      </c>
    </row>
    <row r="40" spans="1:13" s="89" customFormat="1" ht="43.2" x14ac:dyDescent="0.3">
      <c r="A40" s="21" t="s">
        <v>2716</v>
      </c>
      <c r="B40" s="73" t="s">
        <v>2281</v>
      </c>
      <c r="C40" s="84" t="s">
        <v>2666</v>
      </c>
      <c r="D40" s="84" t="s">
        <v>2306</v>
      </c>
      <c r="E40" s="76" t="s">
        <v>2667</v>
      </c>
      <c r="F40" s="109">
        <v>81400</v>
      </c>
      <c r="G40" s="109">
        <f t="shared" si="0"/>
        <v>56980</v>
      </c>
      <c r="H40" s="78" t="s">
        <v>1858</v>
      </c>
      <c r="I40" s="78" t="s">
        <v>427</v>
      </c>
      <c r="J40" s="21" t="s">
        <v>2042</v>
      </c>
      <c r="K40" s="4" t="s">
        <v>2039</v>
      </c>
      <c r="L40" s="21" t="s">
        <v>2041</v>
      </c>
      <c r="M40" s="21" t="s">
        <v>2040</v>
      </c>
    </row>
    <row r="41" spans="1:13" ht="43.2" x14ac:dyDescent="0.3">
      <c r="A41" s="21" t="s">
        <v>2716</v>
      </c>
      <c r="B41" s="73" t="s">
        <v>2281</v>
      </c>
      <c r="C41" s="83" t="s">
        <v>2668</v>
      </c>
      <c r="D41" s="17">
        <v>80003590082</v>
      </c>
      <c r="E41" s="72" t="s">
        <v>2010</v>
      </c>
      <c r="F41" s="107">
        <v>82500</v>
      </c>
      <c r="G41" s="107">
        <f t="shared" si="0"/>
        <v>57750</v>
      </c>
      <c r="H41" s="17" t="s">
        <v>2365</v>
      </c>
      <c r="I41" s="17" t="s">
        <v>2366</v>
      </c>
      <c r="J41" s="21" t="s">
        <v>2042</v>
      </c>
      <c r="K41" s="4" t="s">
        <v>2039</v>
      </c>
      <c r="L41" s="21" t="s">
        <v>2041</v>
      </c>
      <c r="M41" s="21" t="s">
        <v>2040</v>
      </c>
    </row>
    <row r="42" spans="1:13" ht="43.2" x14ac:dyDescent="0.3">
      <c r="A42" s="21" t="s">
        <v>2716</v>
      </c>
      <c r="B42" s="73" t="s">
        <v>2281</v>
      </c>
      <c r="C42" s="83" t="s">
        <v>2669</v>
      </c>
      <c r="D42" s="17">
        <v>80004470557</v>
      </c>
      <c r="E42" s="72" t="s">
        <v>2029</v>
      </c>
      <c r="F42" s="110">
        <v>82255.600000000006</v>
      </c>
      <c r="G42" s="111">
        <f t="shared" si="0"/>
        <v>57578.92</v>
      </c>
      <c r="H42" s="17" t="s">
        <v>2317</v>
      </c>
      <c r="I42" s="17" t="s">
        <v>2300</v>
      </c>
      <c r="J42" s="21" t="s">
        <v>2042</v>
      </c>
      <c r="K42" s="4" t="s">
        <v>2039</v>
      </c>
      <c r="L42" s="21" t="s">
        <v>2041</v>
      </c>
      <c r="M42" s="21" t="s">
        <v>2040</v>
      </c>
    </row>
    <row r="43" spans="1:13" ht="43.2" x14ac:dyDescent="0.3">
      <c r="A43" s="21" t="s">
        <v>2716</v>
      </c>
      <c r="B43" s="73" t="s">
        <v>2281</v>
      </c>
      <c r="C43" s="39" t="s">
        <v>2670</v>
      </c>
      <c r="D43" s="17">
        <v>80010080515</v>
      </c>
      <c r="E43" s="72" t="s">
        <v>2671</v>
      </c>
      <c r="F43" s="110">
        <v>82500</v>
      </c>
      <c r="G43" s="107">
        <f t="shared" si="0"/>
        <v>57750</v>
      </c>
      <c r="H43" s="17" t="s">
        <v>2312</v>
      </c>
      <c r="I43" s="17" t="s">
        <v>123</v>
      </c>
      <c r="J43" s="21" t="s">
        <v>2042</v>
      </c>
      <c r="K43" s="4" t="s">
        <v>2039</v>
      </c>
      <c r="L43" s="21" t="s">
        <v>2041</v>
      </c>
      <c r="M43" s="21" t="s">
        <v>2040</v>
      </c>
    </row>
    <row r="44" spans="1:13" ht="43.2" x14ac:dyDescent="0.3">
      <c r="A44" s="21" t="s">
        <v>2716</v>
      </c>
      <c r="B44" s="73" t="s">
        <v>2281</v>
      </c>
      <c r="C44" s="39" t="s">
        <v>2672</v>
      </c>
      <c r="D44" s="17">
        <v>91071200744</v>
      </c>
      <c r="E44" s="72" t="s">
        <v>2673</v>
      </c>
      <c r="F44" s="107">
        <v>82500</v>
      </c>
      <c r="G44" s="107">
        <f t="shared" si="0"/>
        <v>57750</v>
      </c>
      <c r="H44" s="74" t="s">
        <v>1892</v>
      </c>
      <c r="I44" s="17" t="s">
        <v>2325</v>
      </c>
      <c r="J44" s="21" t="s">
        <v>2042</v>
      </c>
      <c r="K44" s="4" t="s">
        <v>2039</v>
      </c>
      <c r="L44" s="21" t="s">
        <v>2041</v>
      </c>
      <c r="M44" s="21" t="s">
        <v>2040</v>
      </c>
    </row>
    <row r="45" spans="1:13" ht="43.2" x14ac:dyDescent="0.3">
      <c r="A45" s="21" t="s">
        <v>2716</v>
      </c>
      <c r="B45" s="73" t="s">
        <v>2281</v>
      </c>
      <c r="C45" s="39" t="s">
        <v>2674</v>
      </c>
      <c r="D45" s="17">
        <v>93018170758</v>
      </c>
      <c r="E45" s="72" t="s">
        <v>2013</v>
      </c>
      <c r="F45" s="107">
        <v>82500</v>
      </c>
      <c r="G45" s="107">
        <f t="shared" si="0"/>
        <v>57750</v>
      </c>
      <c r="H45" s="17" t="s">
        <v>1048</v>
      </c>
      <c r="I45" s="17" t="s">
        <v>155</v>
      </c>
      <c r="J45" s="21" t="s">
        <v>2042</v>
      </c>
      <c r="K45" s="4" t="s">
        <v>2039</v>
      </c>
      <c r="L45" s="21" t="s">
        <v>2041</v>
      </c>
      <c r="M45" s="21" t="s">
        <v>2040</v>
      </c>
    </row>
    <row r="46" spans="1:13" ht="43.2" x14ac:dyDescent="0.3">
      <c r="A46" s="21" t="s">
        <v>2716</v>
      </c>
      <c r="B46" s="73" t="s">
        <v>2281</v>
      </c>
      <c r="C46" s="39" t="s">
        <v>2675</v>
      </c>
      <c r="D46" s="17">
        <v>98000100655</v>
      </c>
      <c r="E46" s="20" t="s">
        <v>1940</v>
      </c>
      <c r="F46" s="107">
        <v>82500</v>
      </c>
      <c r="G46" s="107">
        <f t="shared" si="0"/>
        <v>57750</v>
      </c>
      <c r="H46" s="74" t="s">
        <v>34</v>
      </c>
      <c r="I46" s="17" t="s">
        <v>33</v>
      </c>
      <c r="J46" s="21" t="s">
        <v>2042</v>
      </c>
      <c r="K46" s="4" t="s">
        <v>2039</v>
      </c>
      <c r="L46" s="21" t="s">
        <v>2041</v>
      </c>
      <c r="M46" s="21" t="s">
        <v>2040</v>
      </c>
    </row>
    <row r="47" spans="1:13" ht="43.2" x14ac:dyDescent="0.3">
      <c r="A47" s="21" t="s">
        <v>2716</v>
      </c>
      <c r="B47" s="73" t="s">
        <v>2281</v>
      </c>
      <c r="C47" s="39" t="s">
        <v>2676</v>
      </c>
      <c r="D47" s="17">
        <v>94062750651</v>
      </c>
      <c r="E47" s="20" t="s">
        <v>2677</v>
      </c>
      <c r="F47" s="107">
        <v>76450</v>
      </c>
      <c r="G47" s="107">
        <f t="shared" si="0"/>
        <v>53515</v>
      </c>
      <c r="H47" s="17" t="s">
        <v>34</v>
      </c>
      <c r="I47" s="17" t="s">
        <v>33</v>
      </c>
      <c r="J47" s="21" t="s">
        <v>2042</v>
      </c>
      <c r="K47" s="4" t="s">
        <v>2039</v>
      </c>
      <c r="L47" s="21" t="s">
        <v>2041</v>
      </c>
      <c r="M47" s="21" t="s">
        <v>2040</v>
      </c>
    </row>
    <row r="48" spans="1:13" ht="43.2" x14ac:dyDescent="0.3">
      <c r="A48" s="21" t="s">
        <v>2716</v>
      </c>
      <c r="B48" s="73" t="s">
        <v>2281</v>
      </c>
      <c r="C48" s="39" t="s">
        <v>2678</v>
      </c>
      <c r="D48" s="17">
        <v>80014460820</v>
      </c>
      <c r="E48" s="72" t="s">
        <v>2679</v>
      </c>
      <c r="F48" s="107">
        <v>82500</v>
      </c>
      <c r="G48" s="107">
        <f t="shared" si="0"/>
        <v>57750</v>
      </c>
      <c r="H48" s="74" t="s">
        <v>1363</v>
      </c>
      <c r="I48" s="17" t="s">
        <v>2303</v>
      </c>
      <c r="J48" s="21" t="s">
        <v>2042</v>
      </c>
      <c r="K48" s="4" t="s">
        <v>2039</v>
      </c>
      <c r="L48" s="21" t="s">
        <v>2041</v>
      </c>
      <c r="M48" s="21" t="s">
        <v>2040</v>
      </c>
    </row>
    <row r="49" spans="1:13" ht="43.2" x14ac:dyDescent="0.3">
      <c r="A49" s="21" t="s">
        <v>2716</v>
      </c>
      <c r="B49" s="73" t="s">
        <v>2281</v>
      </c>
      <c r="C49" s="39" t="s">
        <v>2680</v>
      </c>
      <c r="D49" s="17">
        <v>93203370874</v>
      </c>
      <c r="E49" s="72" t="s">
        <v>2681</v>
      </c>
      <c r="F49" s="107">
        <v>44000</v>
      </c>
      <c r="G49" s="107">
        <f t="shared" si="0"/>
        <v>30800</v>
      </c>
      <c r="H49" s="17" t="s">
        <v>2637</v>
      </c>
      <c r="I49" s="17" t="s">
        <v>2303</v>
      </c>
      <c r="J49" s="21" t="s">
        <v>2042</v>
      </c>
      <c r="K49" s="4" t="s">
        <v>2039</v>
      </c>
      <c r="L49" s="21" t="s">
        <v>2041</v>
      </c>
      <c r="M49" s="21" t="s">
        <v>2040</v>
      </c>
    </row>
    <row r="50" spans="1:13" ht="43.2" x14ac:dyDescent="0.3">
      <c r="A50" s="21" t="s">
        <v>2716</v>
      </c>
      <c r="B50" s="73" t="s">
        <v>2281</v>
      </c>
      <c r="C50" s="39" t="s">
        <v>2682</v>
      </c>
      <c r="D50" s="17">
        <v>95187090634</v>
      </c>
      <c r="E50" s="72" t="s">
        <v>2018</v>
      </c>
      <c r="F50" s="107">
        <v>82500</v>
      </c>
      <c r="G50" s="107">
        <f t="shared" si="0"/>
        <v>57750</v>
      </c>
      <c r="H50" s="17" t="s">
        <v>1526</v>
      </c>
      <c r="I50" s="17" t="s">
        <v>33</v>
      </c>
      <c r="J50" s="21" t="s">
        <v>2042</v>
      </c>
      <c r="K50" s="4" t="s">
        <v>2039</v>
      </c>
      <c r="L50" s="21" t="s">
        <v>2041</v>
      </c>
      <c r="M50" s="21" t="s">
        <v>2040</v>
      </c>
    </row>
    <row r="51" spans="1:13" ht="43.2" x14ac:dyDescent="0.3">
      <c r="A51" s="21" t="s">
        <v>2716</v>
      </c>
      <c r="B51" s="73" t="s">
        <v>2281</v>
      </c>
      <c r="C51" s="39" t="s">
        <v>1998</v>
      </c>
      <c r="D51" s="17">
        <v>90027870840</v>
      </c>
      <c r="E51" s="72" t="s">
        <v>1999</v>
      </c>
      <c r="F51" s="107">
        <v>82500</v>
      </c>
      <c r="G51" s="107">
        <f t="shared" si="0"/>
        <v>57750</v>
      </c>
      <c r="H51" s="17" t="s">
        <v>1868</v>
      </c>
      <c r="I51" s="17" t="s">
        <v>427</v>
      </c>
      <c r="J51" s="21" t="s">
        <v>2042</v>
      </c>
      <c r="K51" s="4" t="s">
        <v>2039</v>
      </c>
      <c r="L51" s="21" t="s">
        <v>2041</v>
      </c>
      <c r="M51" s="21" t="s">
        <v>2040</v>
      </c>
    </row>
    <row r="52" spans="1:13" ht="43.2" x14ac:dyDescent="0.3">
      <c r="A52" s="21" t="s">
        <v>2716</v>
      </c>
      <c r="B52" s="73" t="s">
        <v>2281</v>
      </c>
      <c r="C52" s="39" t="s">
        <v>2683</v>
      </c>
      <c r="D52" s="17">
        <v>96012580799</v>
      </c>
      <c r="E52" s="72" t="s">
        <v>2684</v>
      </c>
      <c r="F52" s="107">
        <v>82500</v>
      </c>
      <c r="G52" s="107">
        <f t="shared" si="0"/>
        <v>57750</v>
      </c>
      <c r="H52" s="74" t="s">
        <v>2030</v>
      </c>
      <c r="I52" s="17" t="s">
        <v>2628</v>
      </c>
      <c r="J52" s="21" t="s">
        <v>2042</v>
      </c>
      <c r="K52" s="4" t="s">
        <v>2039</v>
      </c>
      <c r="L52" s="21" t="s">
        <v>2041</v>
      </c>
      <c r="M52" s="21" t="s">
        <v>2040</v>
      </c>
    </row>
    <row r="53" spans="1:13" ht="43.2" x14ac:dyDescent="0.3">
      <c r="A53" s="21" t="s">
        <v>2716</v>
      </c>
      <c r="B53" s="73" t="s">
        <v>2281</v>
      </c>
      <c r="C53" s="39" t="s">
        <v>2685</v>
      </c>
      <c r="D53" s="17">
        <v>91015810889</v>
      </c>
      <c r="E53" s="72" t="s">
        <v>2686</v>
      </c>
      <c r="F53" s="107">
        <v>82500</v>
      </c>
      <c r="G53" s="107">
        <f t="shared" si="0"/>
        <v>57750</v>
      </c>
      <c r="H53" s="17" t="s">
        <v>1856</v>
      </c>
      <c r="I53" s="17" t="s">
        <v>2303</v>
      </c>
      <c r="J53" s="21" t="s">
        <v>2042</v>
      </c>
      <c r="K53" s="4" t="s">
        <v>2039</v>
      </c>
      <c r="L53" s="21" t="s">
        <v>2041</v>
      </c>
      <c r="M53" s="21" t="s">
        <v>2040</v>
      </c>
    </row>
    <row r="54" spans="1:13" ht="43.2" x14ac:dyDescent="0.3">
      <c r="A54" s="21" t="s">
        <v>2716</v>
      </c>
      <c r="B54" s="73" t="s">
        <v>2281</v>
      </c>
      <c r="C54" s="39" t="s">
        <v>2687</v>
      </c>
      <c r="D54" s="17">
        <v>90082020638</v>
      </c>
      <c r="E54" s="72" t="s">
        <v>2688</v>
      </c>
      <c r="F54" s="107">
        <v>75900</v>
      </c>
      <c r="G54" s="107">
        <f t="shared" si="0"/>
        <v>53130</v>
      </c>
      <c r="H54" s="17" t="s">
        <v>2126</v>
      </c>
      <c r="I54" s="17" t="s">
        <v>2287</v>
      </c>
      <c r="J54" s="21" t="s">
        <v>2042</v>
      </c>
      <c r="K54" s="4" t="s">
        <v>2039</v>
      </c>
      <c r="L54" s="21" t="s">
        <v>2041</v>
      </c>
      <c r="M54" s="21" t="s">
        <v>2040</v>
      </c>
    </row>
    <row r="55" spans="1:13" ht="43.2" x14ac:dyDescent="0.3">
      <c r="A55" s="21" t="s">
        <v>2716</v>
      </c>
      <c r="B55" s="73" t="s">
        <v>2281</v>
      </c>
      <c r="C55" s="39" t="s">
        <v>2689</v>
      </c>
      <c r="D55" s="17">
        <v>95006280630</v>
      </c>
      <c r="E55" s="72" t="s">
        <v>2020</v>
      </c>
      <c r="F55" s="107">
        <v>82500</v>
      </c>
      <c r="G55" s="107">
        <f t="shared" si="0"/>
        <v>57750</v>
      </c>
      <c r="H55" s="74" t="s">
        <v>1526</v>
      </c>
      <c r="I55" s="17" t="s">
        <v>2287</v>
      </c>
      <c r="J55" s="21" t="s">
        <v>2042</v>
      </c>
      <c r="K55" s="4" t="s">
        <v>2039</v>
      </c>
      <c r="L55" s="21" t="s">
        <v>2041</v>
      </c>
      <c r="M55" s="21" t="s">
        <v>2040</v>
      </c>
    </row>
    <row r="56" spans="1:13" ht="43.2" x14ac:dyDescent="0.3">
      <c r="A56" s="21" t="s">
        <v>2716</v>
      </c>
      <c r="B56" s="73" t="s">
        <v>2281</v>
      </c>
      <c r="C56" s="39" t="s">
        <v>2690</v>
      </c>
      <c r="D56" s="17">
        <v>90044400639</v>
      </c>
      <c r="E56" s="72" t="s">
        <v>2021</v>
      </c>
      <c r="F56" s="107">
        <v>81139.3</v>
      </c>
      <c r="G56" s="107">
        <f t="shared" si="0"/>
        <v>56797.51</v>
      </c>
      <c r="H56" s="17" t="s">
        <v>2126</v>
      </c>
      <c r="I56" s="17" t="s">
        <v>2287</v>
      </c>
      <c r="J56" s="21" t="s">
        <v>2042</v>
      </c>
      <c r="K56" s="4" t="s">
        <v>2039</v>
      </c>
      <c r="L56" s="21" t="s">
        <v>2041</v>
      </c>
      <c r="M56" s="21" t="s">
        <v>2040</v>
      </c>
    </row>
    <row r="57" spans="1:13" ht="43.2" x14ac:dyDescent="0.3">
      <c r="A57" s="21" t="s">
        <v>2716</v>
      </c>
      <c r="B57" s="73" t="s">
        <v>2281</v>
      </c>
      <c r="C57" s="39" t="s">
        <v>2691</v>
      </c>
      <c r="D57" s="17">
        <v>95203650635</v>
      </c>
      <c r="E57" s="72" t="s">
        <v>2692</v>
      </c>
      <c r="F57" s="107">
        <v>81400</v>
      </c>
      <c r="G57" s="107">
        <f t="shared" si="0"/>
        <v>56980</v>
      </c>
      <c r="H57" s="17" t="s">
        <v>2126</v>
      </c>
      <c r="I57" s="17" t="s">
        <v>2287</v>
      </c>
      <c r="J57" s="21" t="s">
        <v>2042</v>
      </c>
      <c r="K57" s="4" t="s">
        <v>2039</v>
      </c>
      <c r="L57" s="21" t="s">
        <v>2041</v>
      </c>
      <c r="M57" s="21" t="s">
        <v>2040</v>
      </c>
    </row>
    <row r="58" spans="1:13" ht="43.2" x14ac:dyDescent="0.3">
      <c r="A58" s="21" t="s">
        <v>2716</v>
      </c>
      <c r="B58" s="73" t="s">
        <v>2281</v>
      </c>
      <c r="C58" s="39" t="s">
        <v>2693</v>
      </c>
      <c r="D58" s="17">
        <v>90001840876</v>
      </c>
      <c r="E58" s="72" t="s">
        <v>2694</v>
      </c>
      <c r="F58" s="107">
        <v>82492.3</v>
      </c>
      <c r="G58" s="107">
        <f t="shared" si="0"/>
        <v>57744.61</v>
      </c>
      <c r="H58" s="17" t="s">
        <v>2637</v>
      </c>
      <c r="I58" s="17" t="s">
        <v>2303</v>
      </c>
      <c r="J58" s="21" t="s">
        <v>2042</v>
      </c>
      <c r="K58" s="4" t="s">
        <v>2039</v>
      </c>
      <c r="L58" s="21" t="s">
        <v>2041</v>
      </c>
      <c r="M58" s="21" t="s">
        <v>2040</v>
      </c>
    </row>
    <row r="59" spans="1:13" ht="43.2" x14ac:dyDescent="0.3">
      <c r="A59" s="21" t="s">
        <v>2716</v>
      </c>
      <c r="B59" s="73" t="s">
        <v>2281</v>
      </c>
      <c r="C59" s="39" t="s">
        <v>2695</v>
      </c>
      <c r="D59" s="17">
        <v>93126650758</v>
      </c>
      <c r="E59" s="72" t="s">
        <v>2015</v>
      </c>
      <c r="F59" s="107">
        <v>82500</v>
      </c>
      <c r="G59" s="107">
        <f t="shared" si="0"/>
        <v>57750</v>
      </c>
      <c r="H59" s="74" t="s">
        <v>1048</v>
      </c>
      <c r="I59" s="17" t="s">
        <v>2325</v>
      </c>
      <c r="J59" s="21" t="s">
        <v>2042</v>
      </c>
      <c r="K59" s="4" t="s">
        <v>2039</v>
      </c>
      <c r="L59" s="21" t="s">
        <v>2041</v>
      </c>
      <c r="M59" s="21" t="s">
        <v>2040</v>
      </c>
    </row>
    <row r="60" spans="1:13" ht="43.2" x14ac:dyDescent="0.3">
      <c r="A60" s="21" t="s">
        <v>2716</v>
      </c>
      <c r="B60" s="73" t="s">
        <v>2281</v>
      </c>
      <c r="C60" s="39" t="s">
        <v>2696</v>
      </c>
      <c r="D60" s="112" t="s">
        <v>2697</v>
      </c>
      <c r="E60" s="72" t="s">
        <v>2698</v>
      </c>
      <c r="F60" s="107">
        <v>82500</v>
      </c>
      <c r="G60" s="107">
        <f t="shared" si="0"/>
        <v>57750</v>
      </c>
      <c r="H60" s="74" t="s">
        <v>428</v>
      </c>
      <c r="I60" s="17" t="s">
        <v>2303</v>
      </c>
      <c r="J60" s="21" t="s">
        <v>2042</v>
      </c>
      <c r="K60" s="4" t="s">
        <v>2039</v>
      </c>
      <c r="L60" s="21" t="s">
        <v>2041</v>
      </c>
      <c r="M60" s="21" t="s">
        <v>2040</v>
      </c>
    </row>
    <row r="61" spans="1:13" ht="43.2" x14ac:dyDescent="0.3">
      <c r="A61" s="21" t="s">
        <v>2716</v>
      </c>
      <c r="B61" s="73" t="s">
        <v>2281</v>
      </c>
      <c r="C61" s="39" t="s">
        <v>2699</v>
      </c>
      <c r="D61" s="17">
        <v>94115590633</v>
      </c>
      <c r="E61" s="72" t="s">
        <v>2700</v>
      </c>
      <c r="F61" s="107">
        <v>44000</v>
      </c>
      <c r="G61" s="107">
        <f t="shared" si="0"/>
        <v>30800</v>
      </c>
      <c r="H61" s="74" t="s">
        <v>1526</v>
      </c>
      <c r="I61" s="17" t="s">
        <v>33</v>
      </c>
      <c r="J61" s="21" t="s">
        <v>2042</v>
      </c>
      <c r="K61" s="4" t="s">
        <v>2039</v>
      </c>
      <c r="L61" s="21" t="s">
        <v>2041</v>
      </c>
      <c r="M61" s="21" t="s">
        <v>2040</v>
      </c>
    </row>
    <row r="62" spans="1:13" ht="43.2" x14ac:dyDescent="0.3">
      <c r="A62" s="21" t="s">
        <v>2716</v>
      </c>
      <c r="B62" s="73" t="s">
        <v>2281</v>
      </c>
      <c r="C62" s="39" t="s">
        <v>2701</v>
      </c>
      <c r="D62" s="17">
        <v>80125630154</v>
      </c>
      <c r="E62" s="72" t="s">
        <v>2702</v>
      </c>
      <c r="F62" s="110">
        <v>43827.14</v>
      </c>
      <c r="G62" s="111">
        <f t="shared" si="0"/>
        <v>30678.998</v>
      </c>
      <c r="H62" s="17" t="s">
        <v>61</v>
      </c>
      <c r="I62" s="17" t="s">
        <v>2420</v>
      </c>
      <c r="J62" s="21" t="s">
        <v>2042</v>
      </c>
      <c r="K62" s="4" t="s">
        <v>2039</v>
      </c>
      <c r="L62" s="21" t="s">
        <v>2041</v>
      </c>
      <c r="M62" s="21" t="s">
        <v>2040</v>
      </c>
    </row>
    <row r="63" spans="1:13" ht="43.2" x14ac:dyDescent="0.3">
      <c r="A63" s="21" t="s">
        <v>2716</v>
      </c>
      <c r="B63" s="73" t="s">
        <v>2281</v>
      </c>
      <c r="C63" s="39" t="s">
        <v>2703</v>
      </c>
      <c r="D63" s="17">
        <v>80012440758</v>
      </c>
      <c r="E63" s="72" t="s">
        <v>2012</v>
      </c>
      <c r="F63" s="107">
        <v>82500</v>
      </c>
      <c r="G63" s="107">
        <f t="shared" si="0"/>
        <v>57750</v>
      </c>
      <c r="H63" s="74" t="s">
        <v>1048</v>
      </c>
      <c r="I63" s="17" t="s">
        <v>155</v>
      </c>
      <c r="J63" s="21" t="s">
        <v>2042</v>
      </c>
      <c r="K63" s="4" t="s">
        <v>2039</v>
      </c>
      <c r="L63" s="21" t="s">
        <v>2041</v>
      </c>
      <c r="M63" s="21" t="s">
        <v>2040</v>
      </c>
    </row>
    <row r="64" spans="1:13" ht="43.2" x14ac:dyDescent="0.3">
      <c r="A64" s="21" t="s">
        <v>2716</v>
      </c>
      <c r="B64" s="73" t="s">
        <v>2281</v>
      </c>
      <c r="C64" s="39" t="s">
        <v>2704</v>
      </c>
      <c r="D64" s="17">
        <v>97846580583</v>
      </c>
      <c r="E64" s="72" t="s">
        <v>2705</v>
      </c>
      <c r="F64" s="107">
        <v>82500</v>
      </c>
      <c r="G64" s="107">
        <f t="shared" si="0"/>
        <v>57750</v>
      </c>
      <c r="H64" s="17" t="s">
        <v>78</v>
      </c>
      <c r="I64" s="17" t="s">
        <v>2293</v>
      </c>
      <c r="J64" s="21" t="s">
        <v>2042</v>
      </c>
      <c r="K64" s="4" t="s">
        <v>2039</v>
      </c>
      <c r="L64" s="21" t="s">
        <v>2041</v>
      </c>
      <c r="M64" s="21" t="s">
        <v>2040</v>
      </c>
    </row>
    <row r="65" spans="1:13" ht="43.2" x14ac:dyDescent="0.3">
      <c r="A65" s="21" t="s">
        <v>2716</v>
      </c>
      <c r="B65" s="73" t="s">
        <v>2281</v>
      </c>
      <c r="C65" s="83" t="s">
        <v>2706</v>
      </c>
      <c r="D65" s="17">
        <v>90009630659</v>
      </c>
      <c r="E65" s="72" t="s">
        <v>2707</v>
      </c>
      <c r="F65" s="110">
        <v>80784.25</v>
      </c>
      <c r="G65" s="111">
        <f t="shared" si="0"/>
        <v>56548.974999999999</v>
      </c>
      <c r="H65" s="17" t="s">
        <v>34</v>
      </c>
      <c r="I65" s="17" t="s">
        <v>33</v>
      </c>
      <c r="J65" s="21" t="s">
        <v>2042</v>
      </c>
      <c r="K65" s="4" t="s">
        <v>2039</v>
      </c>
      <c r="L65" s="21" t="s">
        <v>2041</v>
      </c>
      <c r="M65" s="21" t="s">
        <v>2040</v>
      </c>
    </row>
    <row r="66" spans="1:13" ht="43.2" x14ac:dyDescent="0.3">
      <c r="A66" s="21" t="s">
        <v>2716</v>
      </c>
      <c r="B66" s="73" t="s">
        <v>2281</v>
      </c>
      <c r="C66" s="39" t="s">
        <v>2708</v>
      </c>
      <c r="D66" s="17">
        <v>91053500657</v>
      </c>
      <c r="E66" s="72" t="s">
        <v>2709</v>
      </c>
      <c r="F66" s="107">
        <v>44000</v>
      </c>
      <c r="G66" s="107">
        <f t="shared" si="0"/>
        <v>30800</v>
      </c>
      <c r="H66" s="17" t="s">
        <v>2001</v>
      </c>
      <c r="I66" s="17" t="s">
        <v>2287</v>
      </c>
      <c r="J66" s="21" t="s">
        <v>2042</v>
      </c>
      <c r="K66" s="4" t="s">
        <v>2039</v>
      </c>
      <c r="L66" s="21" t="s">
        <v>2041</v>
      </c>
      <c r="M66" s="21" t="s">
        <v>2040</v>
      </c>
    </row>
    <row r="67" spans="1:13" ht="43.2" x14ac:dyDescent="0.3">
      <c r="A67" s="21" t="s">
        <v>2716</v>
      </c>
      <c r="B67" s="73" t="s">
        <v>2281</v>
      </c>
      <c r="C67" s="39" t="s">
        <v>2710</v>
      </c>
      <c r="D67" s="17">
        <v>97846600589</v>
      </c>
      <c r="E67" s="20" t="s">
        <v>2711</v>
      </c>
      <c r="F67" s="110">
        <v>41219.06</v>
      </c>
      <c r="G67" s="111">
        <f t="shared" ref="G67:G69" si="1">(F67*70)/100</f>
        <v>28853.341999999997</v>
      </c>
      <c r="H67" s="74" t="s">
        <v>67</v>
      </c>
      <c r="I67" s="17" t="s">
        <v>66</v>
      </c>
      <c r="J67" s="21" t="s">
        <v>2042</v>
      </c>
      <c r="K67" s="4" t="s">
        <v>2039</v>
      </c>
      <c r="L67" s="21" t="s">
        <v>2041</v>
      </c>
      <c r="M67" s="21" t="s">
        <v>2040</v>
      </c>
    </row>
    <row r="68" spans="1:13" ht="43.2" x14ac:dyDescent="0.3">
      <c r="A68" s="21" t="s">
        <v>2716</v>
      </c>
      <c r="B68" s="73" t="s">
        <v>2281</v>
      </c>
      <c r="C68" s="39" t="s">
        <v>2712</v>
      </c>
      <c r="D68" s="17">
        <v>91005980635</v>
      </c>
      <c r="E68" s="20" t="s">
        <v>2019</v>
      </c>
      <c r="F68" s="107">
        <v>82500</v>
      </c>
      <c r="G68" s="107">
        <f t="shared" si="1"/>
        <v>57750</v>
      </c>
      <c r="H68" s="17" t="s">
        <v>1526</v>
      </c>
      <c r="I68" s="17" t="s">
        <v>33</v>
      </c>
      <c r="J68" s="21" t="s">
        <v>2042</v>
      </c>
      <c r="K68" s="4" t="s">
        <v>2039</v>
      </c>
      <c r="L68" s="21" t="s">
        <v>2041</v>
      </c>
      <c r="M68" s="21" t="s">
        <v>2040</v>
      </c>
    </row>
    <row r="69" spans="1:13" ht="43.2" x14ac:dyDescent="0.3">
      <c r="A69" s="21" t="s">
        <v>2716</v>
      </c>
      <c r="B69" s="73" t="s">
        <v>2281</v>
      </c>
      <c r="C69" s="39" t="s">
        <v>2002</v>
      </c>
      <c r="D69" s="17">
        <v>80023190723</v>
      </c>
      <c r="E69" s="72" t="s">
        <v>2003</v>
      </c>
      <c r="F69" s="107">
        <v>82500</v>
      </c>
      <c r="G69" s="107">
        <f t="shared" si="1"/>
        <v>57750</v>
      </c>
      <c r="H69" s="17" t="s">
        <v>156</v>
      </c>
      <c r="I69" s="17" t="s">
        <v>155</v>
      </c>
      <c r="J69" s="21" t="s">
        <v>2042</v>
      </c>
      <c r="K69" s="4" t="s">
        <v>2039</v>
      </c>
      <c r="L69" s="21" t="s">
        <v>2041</v>
      </c>
      <c r="M69" s="21" t="s">
        <v>2040</v>
      </c>
    </row>
  </sheetData>
  <conditionalFormatting sqref="C1:C1048576">
    <cfRule type="duplicateValues" dxfId="0" priority="1"/>
  </conditionalFormatting>
  <hyperlinks>
    <hyperlink ref="B54" r:id="rId1" xr:uid="{0B2D7A3C-1C65-4EF8-8587-12815D90018E}"/>
    <hyperlink ref="B36" r:id="rId2" xr:uid="{23F0BA98-C0EC-4CB2-9F95-91360D773A80}"/>
    <hyperlink ref="B10" r:id="rId3" xr:uid="{52B18668-346E-4022-A52D-F75B9224B906}"/>
    <hyperlink ref="B67" r:id="rId4" xr:uid="{2838F204-2170-4687-9670-2D1D4C5A9665}"/>
    <hyperlink ref="B24" r:id="rId5" xr:uid="{CF251D9F-703F-4B79-8D5C-7EB144D37589}"/>
    <hyperlink ref="B58" r:id="rId6" xr:uid="{2B255D05-3AE5-4534-8B6B-2ABA6EA10018}"/>
    <hyperlink ref="B66" r:id="rId7" xr:uid="{1A74ED72-DFF4-4401-B776-19EE5BE3CF0E}"/>
    <hyperlink ref="B57" r:id="rId8" xr:uid="{760AC1BE-6A66-4E4B-80E4-77D1C211BFD0}"/>
    <hyperlink ref="B53" r:id="rId9" xr:uid="{81E8FC00-4F39-4C4A-95FB-F13AEA91F8DD}"/>
    <hyperlink ref="B4" r:id="rId10" xr:uid="{9B75EF37-2A09-407D-AB26-1713AF98302C}"/>
    <hyperlink ref="B29" r:id="rId11" xr:uid="{4B9C7A71-CD0D-4958-B933-652DB10E7F04}"/>
    <hyperlink ref="B47" r:id="rId12" xr:uid="{70233E6D-1317-41DF-AD96-B8894D8E87BB}"/>
    <hyperlink ref="B16" r:id="rId13" xr:uid="{848D34B5-D417-4691-B6CE-D4B673948904}"/>
    <hyperlink ref="B3" r:id="rId14" xr:uid="{4C6C6254-671E-4454-8449-A0AA54282105}"/>
    <hyperlink ref="B40" r:id="rId15" xr:uid="{70F25D13-7887-4238-A962-60753E4825BD}"/>
    <hyperlink ref="B19" r:id="rId16" xr:uid="{EC0C29C3-04D4-4820-9835-AF11FC9B4259}"/>
    <hyperlink ref="B46" r:id="rId17" xr:uid="{2E527E96-3AA4-47C9-9512-BBBCCB02628F}"/>
    <hyperlink ref="B34" r:id="rId18" xr:uid="{41D1CAAB-0A0B-49E7-BA04-83A243E00CDF}"/>
    <hyperlink ref="B52" r:id="rId19" xr:uid="{C8829FB8-5839-4BC5-BF63-2F74ADC6D47F}"/>
    <hyperlink ref="B33" r:id="rId20" xr:uid="{BF0DD2CD-2710-4AF8-B59B-5799C408613A}"/>
    <hyperlink ref="B51" r:id="rId21" xr:uid="{14CDFF83-DC98-4563-AE1E-0A1C63CCCC81}"/>
    <hyperlink ref="B32" r:id="rId22" xr:uid="{FB00C09C-8A0D-4BCC-856C-D13A79F4BB58}"/>
    <hyperlink ref="B38" r:id="rId23" xr:uid="{CF3F136F-1713-4F9D-9D0E-2FD33B427490}"/>
    <hyperlink ref="B7" r:id="rId24" xr:uid="{9C701166-5CEB-4AC9-AE59-7C30C59A32CD}"/>
    <hyperlink ref="B60" r:id="rId25" xr:uid="{DC273013-4055-4D4A-BBA8-FCAB393D5EDA}"/>
    <hyperlink ref="B43" r:id="rId26" xr:uid="{1960665D-1A65-42D9-9F8F-BC09C312A1CA}"/>
    <hyperlink ref="B27" r:id="rId27" xr:uid="{8D798714-8860-49DC-8F85-6DA2804D1D46}"/>
    <hyperlink ref="B11" r:id="rId28" xr:uid="{F7373FE7-E7E4-48AD-84D3-CA6001954ED7}"/>
    <hyperlink ref="B42" r:id="rId29" xr:uid="{73B5CB7D-7E65-4498-9B8E-22C90952B457}"/>
    <hyperlink ref="B50" r:id="rId30" xr:uid="{5236466C-C556-42C6-99B1-B40BECFDFB49}"/>
    <hyperlink ref="B28" r:id="rId31" xr:uid="{D61A9CD3-CF4D-4F3E-A5B6-1A4D9427358A}"/>
    <hyperlink ref="B5" r:id="rId32" xr:uid="{84376078-54E8-4C50-B1AE-8D46DD9CC5EF}"/>
    <hyperlink ref="B15" r:id="rId33" xr:uid="{59163EA8-0186-48FD-A537-43591C63B7FD}"/>
    <hyperlink ref="B48" r:id="rId34" xr:uid="{501B2C7A-F173-46CA-8754-C2FF2849DFA2}"/>
    <hyperlink ref="B63" r:id="rId35" xr:uid="{96CC49F3-6257-4D3F-A68C-F8EDA6B187A9}"/>
    <hyperlink ref="B69" r:id="rId36" xr:uid="{54179513-4713-4479-9B05-8144D49B6892}"/>
    <hyperlink ref="B49" r:id="rId37" xr:uid="{4B168D42-66C9-431B-B1E8-97E9FAF2C76A}"/>
    <hyperlink ref="B14" r:id="rId38" xr:uid="{DFDC03DD-4E79-4608-A5D0-1B36EB49B43F}"/>
    <hyperlink ref="B23" r:id="rId39" xr:uid="{85546086-88B3-46B1-BF7E-0019442A2905}"/>
    <hyperlink ref="B9" r:id="rId40" xr:uid="{E0DA8A84-5E92-4DE7-8DB5-C08E4CE934A1}"/>
    <hyperlink ref="B37" r:id="rId41" xr:uid="{F1F2D5CE-781E-498C-9F88-154E5559A76A}"/>
    <hyperlink ref="B18" r:id="rId42" xr:uid="{BC206BF4-80D8-42BE-BD52-296444018E29}"/>
    <hyperlink ref="B31" r:id="rId43" xr:uid="{E7543328-1D70-48E7-8494-20B3E0E4677F}"/>
    <hyperlink ref="B6" r:id="rId44" xr:uid="{78CA98F4-27FB-49EF-9613-92DF755CDBEA}"/>
    <hyperlink ref="B21" r:id="rId45" xr:uid="{3B1FF582-BB69-4B13-B739-4337698950A6}"/>
    <hyperlink ref="B56" r:id="rId46" xr:uid="{689EF1EC-0D65-4227-8C87-04881C102F1E}"/>
    <hyperlink ref="B59" r:id="rId47" xr:uid="{7809E732-9127-4770-911E-B8EA352E9688}"/>
    <hyperlink ref="B39" r:id="rId48" xr:uid="{4140D0AB-A53C-4ACB-AC24-3C6442D32854}"/>
    <hyperlink ref="B45" r:id="rId49" xr:uid="{3157E839-DC6A-493A-B342-D8626C6BE848}"/>
    <hyperlink ref="B30" r:id="rId50" xr:uid="{262FEA06-2403-42F6-BC1C-7E1183674E6E}"/>
    <hyperlink ref="B17" r:id="rId51" xr:uid="{32BFC6B4-5C40-4176-BC99-421D9846E5B1}"/>
    <hyperlink ref="B44" r:id="rId52" xr:uid="{46F113CC-DA51-4988-924D-ACE9980FAA85}"/>
    <hyperlink ref="B65" r:id="rId53" xr:uid="{1133D920-6BB0-49B0-A7B4-BE7AB36DAB23}"/>
    <hyperlink ref="B41" r:id="rId54" xr:uid="{C5CE6469-3220-4276-9AFF-E2FFCDB23C87}"/>
    <hyperlink ref="B22" r:id="rId55" xr:uid="{8FA63354-231E-4C1F-ABB4-2805A0D0F3B9}"/>
    <hyperlink ref="B55" r:id="rId56" xr:uid="{B3011D36-7784-4DA2-9807-959063FA8586}"/>
    <hyperlink ref="B68" r:id="rId57" xr:uid="{B0CB30AA-2980-46EA-ABB2-2B6D41DB2673}"/>
    <hyperlink ref="B8" r:id="rId58" xr:uid="{026D651C-2C9D-4730-B269-6F7EE387045F}"/>
    <hyperlink ref="B2" r:id="rId59" xr:uid="{40F8FEA3-59A1-4934-B357-0932C0DFEB97}"/>
    <hyperlink ref="B12" r:id="rId60" xr:uid="{A4B8FD22-94E1-4CB6-A164-A955AA8EFAAD}"/>
    <hyperlink ref="B20" r:id="rId61" xr:uid="{CE7A820B-811F-414D-86F0-90189E65B00A}"/>
    <hyperlink ref="B25" r:id="rId62" xr:uid="{7D055D54-7273-49A7-9FA0-2AD45D94AD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Enti_Rilevanza Nazionale</vt:lpstr>
      <vt:lpstr>Enti_Rilevanza Territoriale</vt:lpstr>
      <vt:lpstr>Scuole_Azione_A secondarie</vt:lpstr>
      <vt:lpstr>Scuole_Azione_B primarie</vt:lpstr>
      <vt:lpstr>Scuole_Azione_C  VFL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Tavazzi Alice</cp:lastModifiedBy>
  <cp:lastPrinted>2025-11-04T10:30:42Z</cp:lastPrinted>
  <dcterms:created xsi:type="dcterms:W3CDTF">2022-04-14T15:00:58Z</dcterms:created>
  <dcterms:modified xsi:type="dcterms:W3CDTF">2025-11-04T14:05:43Z</dcterms:modified>
  <cp:category/>
</cp:coreProperties>
</file>