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840" windowWidth="15480" windowHeight="11640" activeTab="0"/>
  </bookViews>
  <sheets>
    <sheet name="Scheda Sintesi - ALL. A" sheetId="1" r:id="rId1"/>
    <sheet name="Preventivo sviluppo - ALL B" sheetId="2" r:id="rId2"/>
    <sheet name="Piano finanz. sviluppo - ALL.C " sheetId="3" r:id="rId3"/>
    <sheet name="Preventivo film - ALL. D" sheetId="4" r:id="rId4"/>
  </sheets>
  <definedNames>
    <definedName name="_xlnm.Print_Area" localSheetId="2">'Piano finanz. sviluppo - ALL.C '!$A$1:$G$34</definedName>
    <definedName name="_xlnm.Print_Area" localSheetId="3">'Preventivo film - ALL. D'!$A$1:$H$43</definedName>
    <definedName name="_xlnm.Print_Area" localSheetId="0">'Scheda Sintesi - ALL. A'!$A$1:$B$67</definedName>
    <definedName name="Data_ini_lav">#REF!</definedName>
    <definedName name="Titolo_film">#REF!</definedName>
  </definedNames>
  <calcPr fullCalcOnLoad="1"/>
</workbook>
</file>

<file path=xl/sharedStrings.xml><?xml version="1.0" encoding="utf-8"?>
<sst xmlns="http://schemas.openxmlformats.org/spreadsheetml/2006/main" count="221" uniqueCount="193">
  <si>
    <t>PRODUZIONE</t>
  </si>
  <si>
    <t>REPARTO REGIA</t>
  </si>
  <si>
    <t>REPARTO MONTAGGIO</t>
  </si>
  <si>
    <t>PERSONALE TECNICO</t>
  </si>
  <si>
    <t>MAESTRANZE</t>
  </si>
  <si>
    <t>PERSONALE ARTISTICO</t>
  </si>
  <si>
    <t>COSTUMI</t>
  </si>
  <si>
    <t>SCENOGRAFIA</t>
  </si>
  <si>
    <t>TEATRI E COSTRUZIONI</t>
  </si>
  <si>
    <t>INTERNI DAL VERO</t>
  </si>
  <si>
    <t>MEZZI TECNICI</t>
  </si>
  <si>
    <t>ESTERNI</t>
  </si>
  <si>
    <t>TRASPORTI</t>
  </si>
  <si>
    <t>PELLICOLE</t>
  </si>
  <si>
    <t>LAVORAZIONI PELLICOLA</t>
  </si>
  <si>
    <t>EDIZIONE</t>
  </si>
  <si>
    <t>MUSICA</t>
  </si>
  <si>
    <t>PREORGANIZZAZIONE</t>
  </si>
  <si>
    <t>ASSICURAZIONI</t>
  </si>
  <si>
    <t>SPESE VARIE</t>
  </si>
  <si>
    <t>ALTRE SPESE (specificare)</t>
  </si>
  <si>
    <t>B</t>
  </si>
  <si>
    <t>C</t>
  </si>
  <si>
    <t xml:space="preserve">TOTALE  GENERALE </t>
  </si>
  <si>
    <t>2.3</t>
  </si>
  <si>
    <t>2.3.1</t>
  </si>
  <si>
    <t>2.4</t>
  </si>
  <si>
    <t>2.4.1</t>
  </si>
  <si>
    <t>3.1</t>
  </si>
  <si>
    <t>3.1.1</t>
  </si>
  <si>
    <t>3.1.2</t>
  </si>
  <si>
    <t>3.1.1.1</t>
  </si>
  <si>
    <t>3.1.1.2</t>
  </si>
  <si>
    <t>3.1.1.3</t>
  </si>
  <si>
    <t>3.1.1.4</t>
  </si>
  <si>
    <t>Pasti</t>
  </si>
  <si>
    <t>Alberghi</t>
  </si>
  <si>
    <t>3.1.2.1</t>
  </si>
  <si>
    <t>3.1.2.2</t>
  </si>
  <si>
    <t>3.1.2.3</t>
  </si>
  <si>
    <t>3.1.2.4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</si>
  <si>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</si>
  <si>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</si>
  <si>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</si>
  <si>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</si>
  <si>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</si>
  <si>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</si>
  <si>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</si>
  <si>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</si>
  <si>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</si>
  <si>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</si>
  <si>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Producer fee (max 2,5% del totale)</t>
  </si>
  <si>
    <t xml:space="preserve">Totale FRANCIA </t>
  </si>
  <si>
    <t>5. Contributo fondo sviluppo Italia-Francia</t>
  </si>
  <si>
    <t>2 - COSTI DIPARTIMENTO SVILUPPO (incluso oneri sociali)</t>
  </si>
  <si>
    <t>Iscrizione mercati internazionali</t>
  </si>
  <si>
    <t>3 - ALTRI COSTI  (incluso oneri sociali)</t>
  </si>
  <si>
    <t>Totale</t>
  </si>
  <si>
    <t>Denominazione società italiana:</t>
  </si>
  <si>
    <t>Denominazione società francese:</t>
  </si>
  <si>
    <t>Titolo progetto:</t>
  </si>
  <si>
    <t>ITALIA</t>
  </si>
  <si>
    <t>FRANCIA</t>
  </si>
  <si>
    <t>Costo unitario</t>
  </si>
  <si>
    <t>Quantità</t>
  </si>
  <si>
    <t>Totale €</t>
  </si>
  <si>
    <t>TOTALE</t>
  </si>
  <si>
    <t>1 - DIRITTI (inclusi oneri sociali)</t>
  </si>
  <si>
    <t>Soggetto</t>
  </si>
  <si>
    <t>Acquisizione diritti soggetto originale</t>
  </si>
  <si>
    <t>Opera letteraria o assimilabile (acquisizione diritti)</t>
  </si>
  <si>
    <t>Soggetto originale (autore)</t>
  </si>
  <si>
    <t>Opzione</t>
  </si>
  <si>
    <t>Adattamento e dialoghi</t>
  </si>
  <si>
    <t>Adattatore</t>
  </si>
  <si>
    <t>Dialoghista</t>
  </si>
  <si>
    <t>Consulente scrittura</t>
  </si>
  <si>
    <t>Regista</t>
  </si>
  <si>
    <t>1.1 Fondi europei</t>
  </si>
  <si>
    <t xml:space="preserve">1.2 Fondi nazionali </t>
  </si>
  <si>
    <t>1.3. Fondi regionali</t>
  </si>
  <si>
    <t>1.4 Altro (specificare)</t>
  </si>
  <si>
    <t>Spese varie</t>
  </si>
  <si>
    <t>Sub-totali  3.1- 3.2- 3.3 :</t>
  </si>
  <si>
    <t>Spese generali (max 7,5% del totale)</t>
  </si>
  <si>
    <t>3.5</t>
  </si>
  <si>
    <t xml:space="preserve">% ITALIA </t>
  </si>
  <si>
    <t>% FRANCIA</t>
  </si>
  <si>
    <t>Altri diritti</t>
  </si>
  <si>
    <t>Traduzioni</t>
  </si>
  <si>
    <t>Sub-totale 1 :</t>
  </si>
  <si>
    <t>Produzione</t>
  </si>
  <si>
    <t>Responsabile sviluppo</t>
  </si>
  <si>
    <t>Collaboratori</t>
  </si>
  <si>
    <t>Direttore della fotografia</t>
  </si>
  <si>
    <t>Altro</t>
  </si>
  <si>
    <t>Grafici e disegnatori</t>
  </si>
  <si>
    <t>Altro personale</t>
  </si>
  <si>
    <t>Staff produzione</t>
  </si>
  <si>
    <t>Direttore di produzione</t>
  </si>
  <si>
    <t>Sub-totale 2 :</t>
  </si>
  <si>
    <t>Viaggi, alberghi e spese vive</t>
  </si>
  <si>
    <t>Autori</t>
  </si>
  <si>
    <t>Viaggi</t>
  </si>
  <si>
    <t>Responsabile sviluppo e altro personale</t>
  </si>
  <si>
    <t>Noleggio</t>
  </si>
  <si>
    <t>Consumi (foto, audio, video)</t>
  </si>
  <si>
    <t>Sub-totale 3 :</t>
  </si>
  <si>
    <t>Risorse di finanziamento</t>
  </si>
  <si>
    <t>Denominazione del finanziatore</t>
  </si>
  <si>
    <t>Status (richiesto, da richiedere, ottenuto)</t>
  </si>
  <si>
    <t xml:space="preserve">
importo</t>
  </si>
  <si>
    <t>1. Fondi pubblici</t>
  </si>
  <si>
    <t>2. Fondi privati</t>
  </si>
  <si>
    <t>2.1. Investimenti</t>
  </si>
  <si>
    <t xml:space="preserve">2.2. Altro (specificare) </t>
  </si>
  <si>
    <t>3.Pre-vendite</t>
  </si>
  <si>
    <t xml:space="preserve">3.1. Distributori </t>
  </si>
  <si>
    <t>3.2. Televisioni</t>
  </si>
  <si>
    <t>3.3. Editori</t>
  </si>
  <si>
    <t xml:space="preserve">3.4. Altro (specificare) </t>
  </si>
  <si>
    <t>4. Investimento del produttore</t>
  </si>
  <si>
    <t>Totale ITALIA</t>
  </si>
  <si>
    <t>Totale generale</t>
  </si>
  <si>
    <t>TITOLO SPESA</t>
  </si>
  <si>
    <t xml:space="preserve">Importo </t>
  </si>
  <si>
    <t>SOGGETTO E SCENEGGIATURA</t>
  </si>
  <si>
    <t>DIREZIONE</t>
  </si>
  <si>
    <t>ATTORI PRINCIPALI</t>
  </si>
  <si>
    <t>A</t>
  </si>
  <si>
    <t>Assicurazioni</t>
  </si>
  <si>
    <t>Altre spese (specificare)</t>
  </si>
  <si>
    <t>1.1</t>
  </si>
  <si>
    <t>1.1.1</t>
  </si>
  <si>
    <t>1.1.1.1</t>
  </si>
  <si>
    <t>1.1.1.2</t>
  </si>
  <si>
    <t>1.1.2</t>
  </si>
  <si>
    <t>1.1.2.1</t>
  </si>
  <si>
    <t>1.1.2.2</t>
  </si>
  <si>
    <t>1.2</t>
  </si>
  <si>
    <t>1.2.1</t>
  </si>
  <si>
    <t>1.2.2</t>
  </si>
  <si>
    <t>1.2.3</t>
  </si>
  <si>
    <t>1.3</t>
  </si>
  <si>
    <t>1.3.1</t>
  </si>
  <si>
    <t>1.4</t>
  </si>
  <si>
    <t>1.4.1</t>
  </si>
  <si>
    <t>1.5</t>
  </si>
  <si>
    <t>1.5.1</t>
  </si>
  <si>
    <t>2.1</t>
  </si>
  <si>
    <t>2.1.1</t>
  </si>
  <si>
    <t>2.2.2</t>
  </si>
  <si>
    <t>2.1.2</t>
  </si>
  <si>
    <t>2.2</t>
  </si>
  <si>
    <t>2.2.1</t>
  </si>
  <si>
    <t>Quota di co-produzione italiana</t>
  </si>
  <si>
    <t>Quota di co-produzione francese</t>
  </si>
  <si>
    <t>Titolo del progetto</t>
  </si>
  <si>
    <t>Denominazione della società italiana</t>
  </si>
  <si>
    <t>Denominazione della società francese</t>
  </si>
  <si>
    <t>Genere (finzione, documentari e animazione)</t>
  </si>
  <si>
    <t>Titolo dell'opera letteraia nel caso di un adattamento</t>
  </si>
  <si>
    <t>Nome dello sceneggiatore</t>
  </si>
  <si>
    <t>Nazionalità dello sceneggiatore</t>
  </si>
  <si>
    <t>Nazionalità del regista</t>
  </si>
  <si>
    <t>Richiesta contributo</t>
  </si>
  <si>
    <t>(max 70% del preventivo di sviluppo e non &gt; a 50 000€)</t>
  </si>
  <si>
    <t>Luogo delle riprese</t>
  </si>
  <si>
    <t>Lingua delle riprese</t>
  </si>
  <si>
    <t>Nome del regista</t>
  </si>
  <si>
    <t xml:space="preserve">Totale preventivo film </t>
  </si>
  <si>
    <t>Totale preventivo di sviluppo</t>
  </si>
  <si>
    <t>Sinossi - massimo 10 righe :</t>
  </si>
  <si>
    <t>Risorse già confermate a copertura</t>
  </si>
  <si>
    <t>Spese già effettuate</t>
  </si>
  <si>
    <t>ALLEGATO B - PREVENTIVO DI COSTO DEL PROGETTO DI SVILUPPO</t>
  </si>
  <si>
    <t>Legale rappresentante</t>
  </si>
  <si>
    <t>Contatti (email, telefono, indirizzo)</t>
  </si>
  <si>
    <t>Ricerca (incluso modelli 3D)</t>
  </si>
  <si>
    <t>Regia per lungometraggi finzione/documentari/animazione</t>
  </si>
  <si>
    <t xml:space="preserve">Varie </t>
  </si>
  <si>
    <t>Spese legali, contabili, bancarie, fiscali e amministrative</t>
  </si>
  <si>
    <t>TOTALE COSTI SOPRA LA LINEA</t>
  </si>
  <si>
    <t>TOTALE COSTI SOTTO LA LINEA</t>
  </si>
  <si>
    <t xml:space="preserve">TOTALE COSTI SOPRA E SOTTO LA LINEA </t>
  </si>
  <si>
    <t>IMPREVISTI,SPESE GENERALI E PRODUCER FEE</t>
  </si>
  <si>
    <t>2.2.3</t>
  </si>
  <si>
    <t>2.2.4</t>
  </si>
  <si>
    <t>Produzione di una prova video documentario o pilota di animazione</t>
  </si>
  <si>
    <t>ALLEGATO C - PIANO FINANZIAMENTO DI SVILUPPO DEL PROGETTO</t>
  </si>
  <si>
    <t>ALLEGATO D - PREVENTIVO DI COSTO DI PRODUZIONE DEL FILM</t>
  </si>
  <si>
    <t>Ministero dei Beni e delle Attività Culturali e del Turismo (MIBACT) -  Direzione Generale per il Cinema (DGC)                                                                                                                                                                            Centre National du Cinéma et de l'Image Animée (CNC)</t>
  </si>
  <si>
    <t xml:space="preserve">   ALLEGATO A  Scheda di sintesi - Domanda per il fondo di sostegno allo sviluppo di coproduzioni di opere cinematografiche tra Italia e Francia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</si>
</sst>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-&quot;€ &quot;* #,##0.00_-;&quot;-€ &quot;* #,##0.00_-;_-&quot;€ &quot;* \-??_-;_-@_-"/>
    <numFmt numFmtId="181" formatCode="_-* #,##0.00_-;\-* #,##0.00_-;_-* \-??_-;_-@_-"/>
    <numFmt numFmtId="182" formatCode="00"/>
    <numFmt numFmtId="183" formatCode="00#"/>
  </numFmts>
  <fonts count="3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9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180" fontId="0" fillId="0" borderId="0" applyFill="0" applyBorder="0" applyAlignment="0" applyProtection="0"/>
    <xf numFmtId="0" fontId="19" fillId="3" borderId="0" applyNumberFormat="0" applyBorder="0" applyAlignment="0" applyProtection="0"/>
    <xf numFmtId="181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9" fontId="0" fillId="0" borderId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3" borderId="9" applyNumberFormat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24" borderId="13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181" fontId="1" fillId="0" borderId="21" xfId="48" applyFont="1" applyFill="1" applyBorder="1" applyAlignment="1" applyProtection="1">
      <alignment wrapText="1"/>
      <protection/>
    </xf>
    <xf numFmtId="4" fontId="0" fillId="0" borderId="19" xfId="0" applyNumberFormat="1" applyFont="1" applyBorder="1" applyAlignment="1">
      <alignment wrapText="1"/>
    </xf>
    <xf numFmtId="181" fontId="0" fillId="0" borderId="19" xfId="48" applyFont="1" applyFill="1" applyBorder="1" applyAlignment="1" applyProtection="1">
      <alignment wrapText="1"/>
      <protection/>
    </xf>
    <xf numFmtId="181" fontId="1" fillId="0" borderId="22" xfId="48" applyFont="1" applyFill="1" applyBorder="1" applyAlignment="1" applyProtection="1">
      <alignment wrapText="1"/>
      <protection/>
    </xf>
    <xf numFmtId="0" fontId="1" fillId="25" borderId="19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81" fontId="1" fillId="0" borderId="0" xfId="48" applyFont="1" applyFill="1" applyBorder="1" applyAlignment="1" applyProtection="1">
      <alignment wrapText="1"/>
      <protection/>
    </xf>
    <xf numFmtId="3" fontId="0" fillId="0" borderId="19" xfId="0" applyNumberFormat="1" applyFont="1" applyBorder="1" applyAlignment="1">
      <alignment wrapText="1"/>
    </xf>
    <xf numFmtId="181" fontId="1" fillId="26" borderId="13" xfId="48" applyFont="1" applyFill="1" applyBorder="1" applyAlignment="1" applyProtection="1">
      <alignment wrapText="1"/>
      <protection/>
    </xf>
    <xf numFmtId="4" fontId="1" fillId="27" borderId="24" xfId="0" applyNumberFormat="1" applyFont="1" applyFill="1" applyBorder="1" applyAlignment="1" applyProtection="1">
      <alignment horizontal="center"/>
      <protection/>
    </xf>
    <xf numFmtId="0" fontId="0" fillId="28" borderId="19" xfId="0" applyFont="1" applyFill="1" applyBorder="1" applyAlignment="1">
      <alignment/>
    </xf>
    <xf numFmtId="10" fontId="1" fillId="0" borderId="23" xfId="0" applyNumberFormat="1" applyFont="1" applyBorder="1" applyAlignment="1" applyProtection="1">
      <alignment horizontal="center"/>
      <protection/>
    </xf>
    <xf numFmtId="4" fontId="1" fillId="27" borderId="25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/>
    </xf>
    <xf numFmtId="0" fontId="1" fillId="0" borderId="24" xfId="0" applyFont="1" applyBorder="1" applyAlignment="1" applyProtection="1">
      <alignment/>
      <protection/>
    </xf>
    <xf numFmtId="0" fontId="1" fillId="0" borderId="19" xfId="0" applyFont="1" applyFill="1" applyBorder="1" applyAlignment="1">
      <alignment/>
    </xf>
    <xf numFmtId="4" fontId="1" fillId="27" borderId="19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" fontId="1" fillId="0" borderId="27" xfId="0" applyNumberFormat="1" applyFont="1" applyBorder="1" applyAlignment="1" applyProtection="1">
      <alignment/>
      <protection locked="0"/>
    </xf>
    <xf numFmtId="182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7" xfId="0" applyFill="1" applyBorder="1" applyAlignment="1">
      <alignment wrapText="1"/>
    </xf>
    <xf numFmtId="0" fontId="1" fillId="0" borderId="38" xfId="0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4" fontId="6" fillId="20" borderId="42" xfId="0" applyNumberFormat="1" applyFont="1" applyFill="1" applyBorder="1" applyAlignment="1" applyProtection="1">
      <alignment horizontal="center" vertical="center"/>
      <protection locked="0"/>
    </xf>
    <xf numFmtId="0" fontId="1" fillId="20" borderId="19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43" xfId="0" applyFont="1" applyBorder="1" applyAlignment="1">
      <alignment vertical="top" wrapText="1"/>
    </xf>
    <xf numFmtId="0" fontId="0" fillId="0" borderId="43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25" borderId="3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0" borderId="19" xfId="0" applyFont="1" applyFill="1" applyBorder="1" applyAlignment="1" applyProtection="1">
      <alignment horizontal="center"/>
      <protection locked="0"/>
    </xf>
    <xf numFmtId="182" fontId="1" fillId="20" borderId="19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>
      <alignment/>
    </xf>
    <xf numFmtId="0" fontId="0" fillId="29" borderId="44" xfId="0" applyFill="1" applyBorder="1" applyAlignment="1" applyProtection="1">
      <alignment wrapText="1"/>
      <protection locked="0"/>
    </xf>
    <xf numFmtId="0" fontId="0" fillId="29" borderId="45" xfId="0" applyFill="1" applyBorder="1" applyAlignment="1" applyProtection="1">
      <alignment wrapText="1"/>
      <protection locked="0"/>
    </xf>
    <xf numFmtId="0" fontId="0" fillId="29" borderId="46" xfId="0" applyFill="1" applyBorder="1" applyAlignment="1" applyProtection="1">
      <alignment wrapText="1"/>
      <protection locked="0"/>
    </xf>
    <xf numFmtId="0" fontId="0" fillId="29" borderId="47" xfId="0" applyFill="1" applyBorder="1" applyAlignment="1" applyProtection="1">
      <alignment wrapText="1"/>
      <protection locked="0"/>
    </xf>
    <xf numFmtId="0" fontId="0" fillId="22" borderId="48" xfId="0" applyFill="1" applyBorder="1" applyAlignment="1" applyProtection="1">
      <alignment wrapText="1"/>
      <protection locked="0"/>
    </xf>
    <xf numFmtId="0" fontId="0" fillId="29" borderId="41" xfId="0" applyFill="1" applyBorder="1" applyAlignment="1" applyProtection="1">
      <alignment wrapText="1"/>
      <protection locked="0"/>
    </xf>
    <xf numFmtId="0" fontId="0" fillId="29" borderId="49" xfId="0" applyFill="1" applyBorder="1" applyAlignment="1" applyProtection="1">
      <alignment wrapText="1"/>
      <protection locked="0"/>
    </xf>
    <xf numFmtId="0" fontId="0" fillId="22" borderId="50" xfId="0" applyFont="1" applyFill="1" applyBorder="1" applyAlignment="1" applyProtection="1">
      <alignment horizontal="center"/>
      <protection locked="0"/>
    </xf>
    <xf numFmtId="0" fontId="0" fillId="22" borderId="51" xfId="0" applyFont="1" applyFill="1" applyBorder="1" applyAlignment="1" applyProtection="1">
      <alignment horizontal="center"/>
      <protection locked="0"/>
    </xf>
    <xf numFmtId="0" fontId="0" fillId="29" borderId="52" xfId="0" applyFill="1" applyBorder="1" applyAlignment="1" applyProtection="1">
      <alignment wrapText="1"/>
      <protection locked="0"/>
    </xf>
    <xf numFmtId="0" fontId="0" fillId="29" borderId="53" xfId="0" applyFill="1" applyBorder="1" applyAlignment="1" applyProtection="1">
      <alignment wrapText="1"/>
      <protection locked="0"/>
    </xf>
    <xf numFmtId="0" fontId="0" fillId="29" borderId="54" xfId="0" applyFill="1" applyBorder="1" applyAlignment="1" applyProtection="1">
      <alignment wrapText="1"/>
      <protection locked="0"/>
    </xf>
    <xf numFmtId="0" fontId="0" fillId="29" borderId="55" xfId="0" applyFill="1" applyBorder="1" applyAlignment="1" applyProtection="1">
      <alignment wrapText="1"/>
      <protection locked="0"/>
    </xf>
    <xf numFmtId="0" fontId="0" fillId="29" borderId="56" xfId="0" applyFill="1" applyBorder="1" applyAlignment="1" applyProtection="1">
      <alignment wrapText="1"/>
      <protection locked="0"/>
    </xf>
    <xf numFmtId="0" fontId="0" fillId="29" borderId="57" xfId="0" applyFill="1" applyBorder="1" applyAlignment="1" applyProtection="1">
      <alignment wrapText="1"/>
      <protection locked="0"/>
    </xf>
    <xf numFmtId="0" fontId="0" fillId="29" borderId="19" xfId="0" applyFill="1" applyBorder="1" applyAlignment="1" applyProtection="1">
      <alignment wrapText="1"/>
      <protection locked="0"/>
    </xf>
    <xf numFmtId="0" fontId="0" fillId="29" borderId="58" xfId="0" applyFill="1" applyBorder="1" applyAlignment="1" applyProtection="1">
      <alignment wrapText="1"/>
      <protection locked="0"/>
    </xf>
    <xf numFmtId="0" fontId="0" fillId="29" borderId="59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/>
    </xf>
    <xf numFmtId="0" fontId="0" fillId="22" borderId="60" xfId="0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wrapText="1"/>
      <protection locked="0"/>
    </xf>
    <xf numFmtId="3" fontId="0" fillId="0" borderId="19" xfId="0" applyNumberFormat="1" applyFont="1" applyBorder="1" applyAlignment="1" applyProtection="1">
      <alignment wrapText="1"/>
      <protection locked="0"/>
    </xf>
    <xf numFmtId="181" fontId="0" fillId="0" borderId="19" xfId="48" applyFont="1" applyFill="1" applyBorder="1" applyAlignment="1" applyProtection="1">
      <alignment wrapText="1"/>
      <protection locked="0"/>
    </xf>
    <xf numFmtId="4" fontId="0" fillId="0" borderId="19" xfId="0" applyNumberFormat="1" applyFont="1" applyBorder="1" applyAlignment="1" applyProtection="1">
      <alignment wrapText="1"/>
      <protection/>
    </xf>
    <xf numFmtId="3" fontId="0" fillId="0" borderId="19" xfId="0" applyNumberFormat="1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 locked="0"/>
    </xf>
    <xf numFmtId="2" fontId="7" fillId="0" borderId="0" xfId="0" applyNumberFormat="1" applyFont="1" applyAlignment="1">
      <alignment horizontal="center" vertical="center" wrapText="1"/>
    </xf>
    <xf numFmtId="2" fontId="7" fillId="0" borderId="61" xfId="0" applyNumberFormat="1" applyFont="1" applyBorder="1" applyAlignment="1">
      <alignment horizontal="center" vertical="center" wrapText="1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4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62" xfId="0" applyFont="1" applyBorder="1" applyAlignment="1" applyProtection="1">
      <alignment wrapText="1"/>
      <protection locked="0"/>
    </xf>
    <xf numFmtId="0" fontId="0" fillId="0" borderId="62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10" fontId="0" fillId="0" borderId="62" xfId="0" applyNumberFormat="1" applyFont="1" applyBorder="1" applyAlignment="1" applyProtection="1">
      <alignment horizontal="center" wrapText="1"/>
      <protection locked="0"/>
    </xf>
    <xf numFmtId="10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10" fontId="0" fillId="0" borderId="27" xfId="0" applyNumberFormat="1" applyFont="1" applyBorder="1" applyAlignment="1" applyProtection="1">
      <alignment horizontal="center" wrapText="1"/>
      <protection locked="0"/>
    </xf>
    <xf numFmtId="3" fontId="0" fillId="0" borderId="19" xfId="0" applyNumberFormat="1" applyBorder="1" applyAlignment="1" applyProtection="1">
      <alignment wrapText="1"/>
      <protection locked="0"/>
    </xf>
    <xf numFmtId="10" fontId="0" fillId="0" borderId="62" xfId="0" applyNumberFormat="1" applyBorder="1" applyAlignment="1" applyProtection="1">
      <alignment wrapText="1"/>
      <protection locked="0"/>
    </xf>
    <xf numFmtId="10" fontId="0" fillId="0" borderId="62" xfId="0" applyNumberFormat="1" applyBorder="1" applyAlignment="1" applyProtection="1">
      <alignment horizontal="center" wrapText="1"/>
      <protection locked="0"/>
    </xf>
    <xf numFmtId="4" fontId="1" fillId="20" borderId="27" xfId="0" applyNumberFormat="1" applyFont="1" applyFill="1" applyBorder="1" applyAlignment="1" applyProtection="1">
      <alignment/>
      <protection/>
    </xf>
    <xf numFmtId="4" fontId="1" fillId="20" borderId="63" xfId="0" applyNumberFormat="1" applyFont="1" applyFill="1" applyBorder="1" applyAlignment="1" applyProtection="1">
      <alignment/>
      <protection/>
    </xf>
    <xf numFmtId="4" fontId="1" fillId="28" borderId="64" xfId="0" applyNumberFormat="1" applyFont="1" applyFill="1" applyBorder="1" applyAlignment="1" applyProtection="1">
      <alignment/>
      <protection/>
    </xf>
    <xf numFmtId="0" fontId="10" fillId="8" borderId="65" xfId="0" applyFont="1" applyFill="1" applyBorder="1" applyAlignment="1">
      <alignment horizontal="center" wrapText="1"/>
    </xf>
    <xf numFmtId="0" fontId="10" fillId="8" borderId="66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30" borderId="68" xfId="0" applyFont="1" applyFill="1" applyBorder="1" applyAlignment="1">
      <alignment horizontal="center" vertical="top" wrapText="1"/>
    </xf>
    <xf numFmtId="0" fontId="1" fillId="30" borderId="69" xfId="0" applyFont="1" applyFill="1" applyBorder="1" applyAlignment="1">
      <alignment horizontal="center" vertical="top" wrapText="1"/>
    </xf>
    <xf numFmtId="0" fontId="1" fillId="30" borderId="70" xfId="0" applyFont="1" applyFill="1" applyBorder="1" applyAlignment="1">
      <alignment horizontal="center" vertical="top" wrapText="1"/>
    </xf>
    <xf numFmtId="44" fontId="1" fillId="25" borderId="0" xfId="6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5" xfId="0" applyFont="1" applyBorder="1" applyAlignment="1">
      <alignment horizontal="right" wrapText="1"/>
    </xf>
    <xf numFmtId="0" fontId="1" fillId="0" borderId="71" xfId="0" applyFont="1" applyBorder="1" applyAlignment="1">
      <alignment horizontal="right" wrapText="1"/>
    </xf>
    <xf numFmtId="0" fontId="1" fillId="0" borderId="61" xfId="0" applyFont="1" applyBorder="1" applyAlignment="1">
      <alignment horizontal="right" wrapText="1"/>
    </xf>
    <xf numFmtId="0" fontId="1" fillId="0" borderId="72" xfId="0" applyFont="1" applyBorder="1" applyAlignment="1">
      <alignment horizontal="right" wrapText="1"/>
    </xf>
    <xf numFmtId="0" fontId="1" fillId="25" borderId="0" xfId="0" applyFont="1" applyFill="1" applyBorder="1" applyAlignment="1">
      <alignment horizontal="left" wrapText="1"/>
    </xf>
    <xf numFmtId="0" fontId="1" fillId="0" borderId="7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74" xfId="0" applyFont="1" applyBorder="1" applyAlignment="1">
      <alignment horizontal="right" wrapText="1"/>
    </xf>
    <xf numFmtId="0" fontId="0" fillId="0" borderId="67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1" fillId="0" borderId="66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1" fillId="0" borderId="76" xfId="0" applyFont="1" applyBorder="1" applyAlignment="1">
      <alignment wrapText="1"/>
    </xf>
    <xf numFmtId="0" fontId="0" fillId="0" borderId="75" xfId="0" applyFont="1" applyBorder="1" applyAlignment="1">
      <alignment horizontal="left" wrapText="1"/>
    </xf>
    <xf numFmtId="0" fontId="1" fillId="0" borderId="77" xfId="0" applyFont="1" applyBorder="1" applyAlignment="1">
      <alignment horizontal="left" wrapText="1"/>
    </xf>
    <xf numFmtId="0" fontId="1" fillId="0" borderId="78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0" fillId="0" borderId="79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0" fillId="0" borderId="67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1" fillId="0" borderId="27" xfId="0" applyFont="1" applyBorder="1" applyAlignment="1">
      <alignment horizontal="right" wrapText="1"/>
    </xf>
    <xf numFmtId="0" fontId="1" fillId="0" borderId="62" xfId="0" applyFont="1" applyBorder="1" applyAlignment="1">
      <alignment horizontal="right" wrapText="1"/>
    </xf>
    <xf numFmtId="0" fontId="0" fillId="0" borderId="67" xfId="0" applyBorder="1" applyAlignment="1">
      <alignment wrapText="1"/>
    </xf>
    <xf numFmtId="0" fontId="0" fillId="20" borderId="19" xfId="0" applyFont="1" applyFill="1" applyBorder="1" applyAlignment="1">
      <alignment horizontal="center"/>
    </xf>
    <xf numFmtId="0" fontId="1" fillId="0" borderId="67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2" fillId="0" borderId="65" xfId="0" applyFont="1" applyFill="1" applyBorder="1" applyAlignment="1" applyProtection="1">
      <alignment horizontal="center" wrapText="1"/>
      <protection locked="0"/>
    </xf>
    <xf numFmtId="0" fontId="2" fillId="0" borderId="66" xfId="0" applyFont="1" applyFill="1" applyBorder="1" applyAlignment="1" applyProtection="1">
      <alignment horizontal="center" wrapText="1"/>
      <protection locked="0"/>
    </xf>
    <xf numFmtId="0" fontId="1" fillId="25" borderId="19" xfId="0" applyFont="1" applyFill="1" applyBorder="1" applyAlignment="1">
      <alignment horizontal="right" wrapText="1"/>
    </xf>
    <xf numFmtId="0" fontId="1" fillId="0" borderId="19" xfId="0" applyFont="1" applyFill="1" applyBorder="1" applyAlignment="1" applyProtection="1">
      <alignment horizontal="center" wrapText="1"/>
      <protection locked="0"/>
    </xf>
    <xf numFmtId="0" fontId="1" fillId="25" borderId="80" xfId="0" applyFont="1" applyFill="1" applyBorder="1" applyAlignment="1">
      <alignment horizontal="left" wrapText="1"/>
    </xf>
    <xf numFmtId="0" fontId="1" fillId="25" borderId="61" xfId="0" applyFont="1" applyFill="1" applyBorder="1" applyAlignment="1">
      <alignment horizontal="left" wrapText="1"/>
    </xf>
    <xf numFmtId="0" fontId="0" fillId="0" borderId="67" xfId="0" applyFont="1" applyBorder="1" applyAlignment="1">
      <alignment wrapText="1"/>
    </xf>
    <xf numFmtId="0" fontId="0" fillId="0" borderId="43" xfId="0" applyFont="1" applyBorder="1" applyAlignment="1">
      <alignment wrapText="1"/>
    </xf>
    <xf numFmtId="2" fontId="7" fillId="0" borderId="37" xfId="0" applyNumberFormat="1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0" fillId="0" borderId="67" xfId="0" applyFill="1" applyBorder="1" applyAlignment="1">
      <alignment wrapText="1"/>
    </xf>
    <xf numFmtId="0" fontId="0" fillId="0" borderId="4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30" borderId="81" xfId="0" applyFont="1" applyFill="1" applyBorder="1" applyAlignment="1">
      <alignment horizontal="center" vertical="center"/>
    </xf>
    <xf numFmtId="0" fontId="1" fillId="25" borderId="82" xfId="0" applyFont="1" applyFill="1" applyBorder="1" applyAlignment="1">
      <alignment horizontal="center" vertical="center"/>
    </xf>
    <xf numFmtId="0" fontId="1" fillId="25" borderId="83" xfId="0" applyFont="1" applyFill="1" applyBorder="1" applyAlignment="1">
      <alignment horizontal="center" vertical="center"/>
    </xf>
    <xf numFmtId="0" fontId="1" fillId="25" borderId="84" xfId="0" applyFont="1" applyFill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2" fillId="0" borderId="86" xfId="0" applyFont="1" applyFill="1" applyBorder="1" applyAlignment="1" applyProtection="1">
      <alignment horizontal="center" wrapText="1"/>
      <protection locked="0"/>
    </xf>
    <xf numFmtId="0" fontId="2" fillId="0" borderId="87" xfId="0" applyFont="1" applyFill="1" applyBorder="1" applyAlignment="1" applyProtection="1">
      <alignment horizontal="center" wrapText="1"/>
      <protection locked="0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Fill="1" applyBorder="1" applyAlignment="1" applyProtection="1">
      <alignment horizontal="center" wrapText="1"/>
      <protection locked="0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1" xfId="0" applyFont="1" applyFill="1" applyBorder="1" applyAlignment="1" applyProtection="1">
      <alignment horizontal="center" wrapText="1"/>
      <protection locked="0"/>
    </xf>
    <xf numFmtId="0" fontId="1" fillId="0" borderId="92" xfId="0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1" fillId="20" borderId="19" xfId="0" applyFont="1" applyFill="1" applyBorder="1" applyAlignment="1" applyProtection="1">
      <alignment horizontal="left"/>
      <protection/>
    </xf>
    <xf numFmtId="183" fontId="1" fillId="20" borderId="19" xfId="0" applyNumberFormat="1" applyFont="1" applyFill="1" applyBorder="1" applyAlignment="1" applyProtection="1">
      <alignment/>
      <protection/>
    </xf>
    <xf numFmtId="183" fontId="2" fillId="20" borderId="93" xfId="0" applyNumberFormat="1" applyFont="1" applyFill="1" applyBorder="1" applyAlignment="1" applyProtection="1">
      <alignment horizontal="left"/>
      <protection locked="0"/>
    </xf>
    <xf numFmtId="183" fontId="2" fillId="20" borderId="94" xfId="0" applyNumberFormat="1" applyFont="1" applyFill="1" applyBorder="1" applyAlignment="1" applyProtection="1">
      <alignment horizontal="left"/>
      <protection locked="0"/>
    </xf>
    <xf numFmtId="183" fontId="2" fillId="20" borderId="95" xfId="0" applyNumberFormat="1" applyFont="1" applyFill="1" applyBorder="1" applyAlignment="1" applyProtection="1">
      <alignment horizontal="left"/>
      <protection locked="0"/>
    </xf>
    <xf numFmtId="0" fontId="8" fillId="0" borderId="96" xfId="0" applyFont="1" applyBorder="1" applyAlignment="1" applyProtection="1">
      <alignment horizontal="center"/>
      <protection locked="0"/>
    </xf>
    <xf numFmtId="0" fontId="8" fillId="0" borderId="97" xfId="0" applyFont="1" applyBorder="1" applyAlignment="1" applyProtection="1">
      <alignment horizontal="center"/>
      <protection locked="0"/>
    </xf>
    <xf numFmtId="3" fontId="6" fillId="20" borderId="67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left" wrapText="1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20" borderId="65" xfId="0" applyFont="1" applyFill="1" applyBorder="1" applyAlignment="1" applyProtection="1">
      <alignment horizontal="center" vertical="center"/>
      <protection locked="0"/>
    </xf>
    <xf numFmtId="0" fontId="1" fillId="20" borderId="71" xfId="0" applyFont="1" applyFill="1" applyBorder="1" applyAlignment="1" applyProtection="1">
      <alignment horizontal="center" vertical="center"/>
      <protection locked="0"/>
    </xf>
    <xf numFmtId="0" fontId="1" fillId="20" borderId="66" xfId="0" applyFont="1" applyFill="1" applyBorder="1" applyAlignment="1" applyProtection="1">
      <alignment horizontal="center" vertical="center"/>
      <protection locked="0"/>
    </xf>
    <xf numFmtId="0" fontId="4" fillId="30" borderId="9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2" fillId="0" borderId="99" xfId="0" applyFont="1" applyFill="1" applyBorder="1" applyAlignment="1">
      <alignment horizontal="center" wrapText="1"/>
    </xf>
    <xf numFmtId="0" fontId="2" fillId="0" borderId="100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center" wrapText="1"/>
    </xf>
    <xf numFmtId="3" fontId="10" fillId="20" borderId="102" xfId="0" applyNumberFormat="1" applyFont="1" applyFill="1" applyBorder="1" applyAlignment="1" applyProtection="1">
      <alignment horizontal="left" vertical="center"/>
      <protection locked="0"/>
    </xf>
    <xf numFmtId="3" fontId="10" fillId="20" borderId="103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Hyperlink" xfId="42"/>
    <cellStyle name="Followed Hyperlink" xfId="43"/>
    <cellStyle name="Commentaire" xfId="44"/>
    <cellStyle name="Entrée" xfId="45"/>
    <cellStyle name="Euro" xfId="46"/>
    <cellStyle name="Insatisfaisant" xfId="47"/>
    <cellStyle name="Comma" xfId="48"/>
    <cellStyle name="Comma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Currency" xfId="61"/>
    <cellStyle name="Currency [0]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tabSelected="1" view="pageBreakPreview" zoomScaleSheetLayoutView="100" zoomScalePageLayoutView="0" workbookViewId="0" topLeftCell="A1">
      <pane ySplit="6" topLeftCell="BM31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9.00390625" style="0" customWidth="1"/>
    <col min="2" max="2" width="63.421875" style="0" customWidth="1"/>
  </cols>
  <sheetData>
    <row r="1" spans="1:2" ht="9" customHeight="1">
      <c r="A1" s="127" t="s">
        <v>191</v>
      </c>
      <c r="B1" s="127"/>
    </row>
    <row r="2" spans="1:2" ht="9" customHeight="1">
      <c r="A2" s="127"/>
      <c r="B2" s="127"/>
    </row>
    <row r="3" spans="1:13" s="66" customFormat="1" ht="9" customHeight="1">
      <c r="A3" s="127"/>
      <c r="B3" s="127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2" ht="9" customHeight="1">
      <c r="A4" s="127"/>
      <c r="B4" s="127"/>
    </row>
    <row r="5" spans="1:2" ht="9" customHeight="1">
      <c r="A5" s="128"/>
      <c r="B5" s="128"/>
    </row>
    <row r="6" spans="1:13" ht="26.25" customHeight="1">
      <c r="A6" s="148" t="s">
        <v>192</v>
      </c>
      <c r="B6" s="149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ht="12.75" customHeight="1" thickBot="1">
      <c r="A7" s="3"/>
    </row>
    <row r="8" spans="1:2" ht="12.75" customHeight="1">
      <c r="A8" s="4" t="s">
        <v>157</v>
      </c>
      <c r="B8" s="101"/>
    </row>
    <row r="9" spans="1:2" ht="12.75" customHeight="1">
      <c r="A9" s="68"/>
      <c r="B9" s="102"/>
    </row>
    <row r="10" spans="1:2" ht="12.75" customHeight="1">
      <c r="A10" s="5" t="s">
        <v>158</v>
      </c>
      <c r="B10" s="103"/>
    </row>
    <row r="11" spans="1:2" ht="12.75">
      <c r="A11" s="5" t="s">
        <v>176</v>
      </c>
      <c r="B11" s="103"/>
    </row>
    <row r="12" spans="1:6" ht="15">
      <c r="A12" s="5" t="s">
        <v>177</v>
      </c>
      <c r="B12" s="103"/>
      <c r="E12" s="127"/>
      <c r="F12" s="127"/>
    </row>
    <row r="13" spans="1:2" ht="12.75">
      <c r="A13" s="5"/>
      <c r="B13" s="103"/>
    </row>
    <row r="14" spans="1:2" ht="12.75">
      <c r="A14" s="5" t="s">
        <v>159</v>
      </c>
      <c r="B14" s="103"/>
    </row>
    <row r="15" spans="1:2" ht="12.75">
      <c r="A15" s="5" t="s">
        <v>176</v>
      </c>
      <c r="B15" s="103"/>
    </row>
    <row r="16" spans="1:2" ht="13.5" thickBot="1">
      <c r="A16" s="5" t="s">
        <v>177</v>
      </c>
      <c r="B16" s="104"/>
    </row>
    <row r="17" spans="1:2" ht="13.5" thickBot="1">
      <c r="A17" s="8"/>
      <c r="B17" s="9"/>
    </row>
    <row r="18" spans="1:2" ht="12.75">
      <c r="A18" s="4" t="s">
        <v>160</v>
      </c>
      <c r="B18" s="101"/>
    </row>
    <row r="19" spans="1:2" ht="12.75">
      <c r="A19" s="5" t="s">
        <v>161</v>
      </c>
      <c r="B19" s="103"/>
    </row>
    <row r="20" spans="1:2" ht="12.75">
      <c r="A20" s="5"/>
      <c r="B20" s="103"/>
    </row>
    <row r="21" spans="1:2" ht="12.75">
      <c r="A21" s="5" t="s">
        <v>162</v>
      </c>
      <c r="B21" s="103"/>
    </row>
    <row r="22" spans="1:2" ht="12.75">
      <c r="A22" s="5" t="s">
        <v>163</v>
      </c>
      <c r="B22" s="103"/>
    </row>
    <row r="23" spans="1:2" ht="12.75">
      <c r="A23" s="5"/>
      <c r="B23" s="103"/>
    </row>
    <row r="24" spans="1:2" ht="12.75">
      <c r="A24" s="6"/>
      <c r="B24" s="103"/>
    </row>
    <row r="25" spans="1:2" ht="12.75">
      <c r="A25" s="5"/>
      <c r="B25" s="103"/>
    </row>
    <row r="26" spans="1:2" ht="12.75">
      <c r="A26" s="6"/>
      <c r="B26" s="103"/>
    </row>
    <row r="27" spans="1:2" ht="12.75">
      <c r="A27" s="5" t="s">
        <v>169</v>
      </c>
      <c r="B27" s="103"/>
    </row>
    <row r="28" spans="1:2" ht="12.75">
      <c r="A28" s="5" t="s">
        <v>164</v>
      </c>
      <c r="B28" s="103"/>
    </row>
    <row r="29" spans="1:2" ht="12.75">
      <c r="A29" s="5"/>
      <c r="B29" s="103"/>
    </row>
    <row r="30" spans="1:2" ht="13.5" thickBot="1">
      <c r="A30" s="7"/>
      <c r="B30" s="104"/>
    </row>
    <row r="31" spans="1:2" ht="13.5" thickBot="1">
      <c r="A31" s="8"/>
      <c r="B31" s="9"/>
    </row>
    <row r="32" spans="1:2" ht="12.75">
      <c r="A32" s="4" t="s">
        <v>155</v>
      </c>
      <c r="B32" s="101"/>
    </row>
    <row r="33" spans="1:2" ht="12.75">
      <c r="A33" s="10" t="s">
        <v>156</v>
      </c>
      <c r="B33" s="104"/>
    </row>
    <row r="34" spans="1:2" ht="12.75">
      <c r="A34" s="8"/>
      <c r="B34" s="9"/>
    </row>
    <row r="35" spans="1:2" ht="12.75">
      <c r="A35" s="8"/>
      <c r="B35" s="9"/>
    </row>
    <row r="36" spans="1:2" ht="13.5" thickBot="1">
      <c r="A36" s="8"/>
      <c r="B36" s="11"/>
    </row>
    <row r="37" spans="1:2" ht="13.5" thickBot="1">
      <c r="A37" s="69" t="s">
        <v>171</v>
      </c>
      <c r="B37" s="105"/>
    </row>
    <row r="38" spans="1:2" ht="13.5" thickBot="1">
      <c r="A38" s="83"/>
      <c r="B38" s="11"/>
    </row>
    <row r="39" spans="1:2" ht="13.5" thickBot="1">
      <c r="A39" s="69" t="s">
        <v>173</v>
      </c>
      <c r="B39" s="106"/>
    </row>
    <row r="40" spans="1:48" ht="13.5" thickBot="1">
      <c r="A40" s="72"/>
      <c r="B40" s="7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</row>
    <row r="41" spans="1:48" ht="13.5" thickBot="1">
      <c r="A41" s="71" t="s">
        <v>174</v>
      </c>
      <c r="B41" s="107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</row>
    <row r="42" spans="1:48" ht="13.5" thickBot="1">
      <c r="A42" s="83"/>
      <c r="B42" s="7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</row>
    <row r="43" spans="1:48" s="67" customFormat="1" ht="12.75">
      <c r="A43" s="73" t="s">
        <v>165</v>
      </c>
      <c r="B43" s="120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67" customFormat="1" ht="13.5" thickBot="1">
      <c r="A44" s="74" t="s">
        <v>166</v>
      </c>
      <c r="B44" s="10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2" s="17" customFormat="1" ht="13.5" thickBot="1">
      <c r="A45" s="85"/>
      <c r="B45" s="119"/>
    </row>
    <row r="46" spans="1:2" s="17" customFormat="1" ht="13.5" thickBot="1">
      <c r="A46" s="86" t="s">
        <v>170</v>
      </c>
      <c r="B46" s="109"/>
    </row>
    <row r="47" spans="1:48" ht="13.5" thickBot="1">
      <c r="A47" s="8"/>
      <c r="B47" s="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2.75">
      <c r="A48" s="75" t="s">
        <v>167</v>
      </c>
      <c r="B48" s="11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ht="13.5" thickBot="1">
      <c r="A49" s="77"/>
      <c r="B49" s="11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</row>
    <row r="50" spans="1:48" ht="13.5" thickBot="1">
      <c r="A50" s="83"/>
      <c r="B50" s="8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</row>
    <row r="51" spans="1:48" ht="13.5" thickBot="1">
      <c r="A51" s="87" t="s">
        <v>168</v>
      </c>
      <c r="B51" s="11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</row>
    <row r="52" spans="1:2" ht="12.75">
      <c r="A52" s="82"/>
      <c r="B52" s="70"/>
    </row>
    <row r="53" spans="1:2" ht="13.5" thickBot="1">
      <c r="A53" s="88"/>
      <c r="B53" s="79"/>
    </row>
    <row r="54" spans="1:2" ht="12.75">
      <c r="A54" s="75" t="s">
        <v>172</v>
      </c>
      <c r="B54" s="113"/>
    </row>
    <row r="55" spans="1:2" ht="12.75">
      <c r="A55" s="76"/>
      <c r="B55" s="114"/>
    </row>
    <row r="56" spans="1:2" ht="12.75">
      <c r="A56" s="76"/>
      <c r="B56" s="115"/>
    </row>
    <row r="57" spans="1:2" ht="12.75">
      <c r="A57" s="76"/>
      <c r="B57" s="114"/>
    </row>
    <row r="58" spans="1:2" ht="12.75">
      <c r="A58" s="76"/>
      <c r="B58" s="115"/>
    </row>
    <row r="59" spans="1:2" ht="12.75">
      <c r="A59" s="78"/>
      <c r="B59" s="116"/>
    </row>
    <row r="60" spans="1:2" ht="12.75">
      <c r="A60" s="78"/>
      <c r="B60" s="117"/>
    </row>
    <row r="61" spans="1:2" ht="12.75">
      <c r="A61" s="76"/>
      <c r="B61" s="114"/>
    </row>
    <row r="62" spans="1:2" ht="12.75">
      <c r="A62" s="76"/>
      <c r="B62" s="114"/>
    </row>
    <row r="63" spans="1:2" ht="12.75">
      <c r="A63" s="76"/>
      <c r="B63" s="114"/>
    </row>
    <row r="64" spans="1:2" ht="13.5" thickBot="1">
      <c r="A64" s="77"/>
      <c r="B64" s="118"/>
    </row>
    <row r="65" spans="1:2" ht="12.75">
      <c r="A65" s="80"/>
      <c r="B65" s="81"/>
    </row>
    <row r="66" spans="1:2" ht="12.75">
      <c r="A66" s="82"/>
      <c r="B66" s="70"/>
    </row>
    <row r="67" spans="1:2" ht="12.75">
      <c r="A67" s="8"/>
      <c r="B67" s="9"/>
    </row>
    <row r="68" spans="1:2" ht="12.75">
      <c r="A68" s="8"/>
      <c r="B68" s="9"/>
    </row>
    <row r="69" spans="1:2" ht="12.75">
      <c r="A69" s="8"/>
      <c r="B69" s="9"/>
    </row>
    <row r="70" spans="1:2" ht="12.75">
      <c r="A70" s="8"/>
      <c r="B70" s="9"/>
    </row>
  </sheetData>
  <sheetProtection password="8AE1" sheet="1" objects="1" scenarios="1" selectLockedCells="1"/>
  <mergeCells count="3">
    <mergeCell ref="A6:B6"/>
    <mergeCell ref="E12:F12"/>
    <mergeCell ref="A1:B5"/>
  </mergeCells>
  <printOptions horizontalCentered="1"/>
  <pageMargins left="0" right="0" top="0" bottom="0" header="0.5118110236220472" footer="0.5118110236220472"/>
  <pageSetup horizontalDpi="300" verticalDpi="300" orientation="portrait" paperSize="9" scale="91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SheetLayoutView="100" zoomScalePageLayoutView="0" workbookViewId="0" topLeftCell="A1">
      <pane ySplit="11" topLeftCell="BM12" activePane="bottomLeft" state="frozen"/>
      <selection pane="topLeft" activeCell="A1" sqref="A1"/>
      <selection pane="bottomLeft" activeCell="F69" sqref="F69"/>
    </sheetView>
  </sheetViews>
  <sheetFormatPr defaultColWidth="9.140625" defaultRowHeight="12.75"/>
  <cols>
    <col min="1" max="1" width="7.140625" style="8" customWidth="1"/>
    <col min="2" max="2" width="28.421875" style="8" customWidth="1"/>
    <col min="3" max="3" width="18.8515625" style="8" customWidth="1"/>
    <col min="4" max="6" width="20.00390625" style="8" customWidth="1"/>
    <col min="7" max="16384" width="9.140625" style="8" customWidth="1"/>
  </cols>
  <sheetData>
    <row r="1" spans="1:6" ht="9" customHeight="1">
      <c r="A1" s="127" t="s">
        <v>191</v>
      </c>
      <c r="B1" s="127"/>
      <c r="C1" s="127"/>
      <c r="D1" s="127"/>
      <c r="E1" s="127"/>
      <c r="F1" s="127"/>
    </row>
    <row r="2" spans="1:6" ht="9" customHeight="1">
      <c r="A2" s="127"/>
      <c r="B2" s="127"/>
      <c r="C2" s="127"/>
      <c r="D2" s="127"/>
      <c r="E2" s="127"/>
      <c r="F2" s="127"/>
    </row>
    <row r="3" spans="1:6" ht="9" customHeight="1">
      <c r="A3" s="127"/>
      <c r="B3" s="127"/>
      <c r="C3" s="127"/>
      <c r="D3" s="127"/>
      <c r="E3" s="127"/>
      <c r="F3" s="127"/>
    </row>
    <row r="4" spans="1:6" ht="9" customHeight="1">
      <c r="A4" s="127"/>
      <c r="B4" s="127"/>
      <c r="C4" s="127"/>
      <c r="D4" s="127"/>
      <c r="E4" s="127"/>
      <c r="F4" s="127"/>
    </row>
    <row r="5" spans="1:6" ht="9" customHeight="1" thickBot="1">
      <c r="A5" s="206"/>
      <c r="B5" s="206"/>
      <c r="C5" s="206"/>
      <c r="D5" s="206"/>
      <c r="E5" s="206"/>
      <c r="F5" s="206"/>
    </row>
    <row r="6" spans="1:6" ht="21.75" customHeight="1">
      <c r="A6" s="155" t="s">
        <v>175</v>
      </c>
      <c r="B6" s="156"/>
      <c r="C6" s="156"/>
      <c r="D6" s="156"/>
      <c r="E6" s="156"/>
      <c r="F6" s="157"/>
    </row>
    <row r="7" spans="1:6" ht="19.5" customHeight="1">
      <c r="A7" s="214" t="s">
        <v>58</v>
      </c>
      <c r="B7" s="215"/>
      <c r="C7" s="198"/>
      <c r="D7" s="199"/>
      <c r="E7" s="13"/>
      <c r="F7" s="13"/>
    </row>
    <row r="8" spans="1:6" ht="18" customHeight="1">
      <c r="A8" s="197" t="s">
        <v>59</v>
      </c>
      <c r="B8" s="197"/>
      <c r="C8" s="201"/>
      <c r="D8" s="201"/>
      <c r="E8" s="14"/>
      <c r="F8" s="14"/>
    </row>
    <row r="9" spans="1:6" ht="16.5" customHeight="1">
      <c r="A9" s="197" t="s">
        <v>60</v>
      </c>
      <c r="B9" s="197"/>
      <c r="C9" s="201"/>
      <c r="D9" s="201"/>
      <c r="E9" s="14"/>
      <c r="F9" s="14"/>
    </row>
    <row r="10" spans="2:6" ht="12.75">
      <c r="B10" s="15"/>
      <c r="C10" s="1"/>
      <c r="D10" s="207"/>
      <c r="E10" s="208"/>
      <c r="F10" s="209"/>
    </row>
    <row r="11" spans="1:6" ht="12.75">
      <c r="A11" s="194"/>
      <c r="B11" s="194"/>
      <c r="C11" s="194"/>
      <c r="D11" s="36" t="s">
        <v>63</v>
      </c>
      <c r="E11" s="36" t="s">
        <v>64</v>
      </c>
      <c r="F11" s="36" t="s">
        <v>65</v>
      </c>
    </row>
    <row r="12" spans="1:6" ht="12.75" customHeight="1">
      <c r="A12" s="202" t="s">
        <v>67</v>
      </c>
      <c r="B12" s="203"/>
      <c r="C12" s="203"/>
      <c r="D12" s="203"/>
      <c r="E12" s="203"/>
      <c r="F12" s="203"/>
    </row>
    <row r="13" spans="1:6" ht="12.75" customHeight="1">
      <c r="A13" s="31" t="s">
        <v>132</v>
      </c>
      <c r="B13" s="180" t="s">
        <v>68</v>
      </c>
      <c r="C13" s="188"/>
      <c r="D13" s="33"/>
      <c r="E13" s="33"/>
      <c r="F13" s="33"/>
    </row>
    <row r="14" spans="1:6" ht="12.75" customHeight="1">
      <c r="A14" s="30" t="s">
        <v>133</v>
      </c>
      <c r="B14" s="195" t="s">
        <v>69</v>
      </c>
      <c r="C14" s="196"/>
      <c r="D14" s="33"/>
      <c r="E14" s="33"/>
      <c r="F14" s="33"/>
    </row>
    <row r="15" spans="1:6" ht="12.75" customHeight="1">
      <c r="A15" s="30" t="s">
        <v>134</v>
      </c>
      <c r="B15" s="210" t="s">
        <v>70</v>
      </c>
      <c r="C15" s="211"/>
      <c r="D15" s="121"/>
      <c r="E15" s="122"/>
      <c r="F15" s="123">
        <f>PRODUCT(D15*E15)</f>
        <v>0</v>
      </c>
    </row>
    <row r="16" spans="1:6" ht="12.75">
      <c r="A16" s="30" t="s">
        <v>135</v>
      </c>
      <c r="B16" s="213" t="s">
        <v>71</v>
      </c>
      <c r="C16" s="213"/>
      <c r="D16" s="121"/>
      <c r="E16" s="122"/>
      <c r="F16" s="123">
        <f>PRODUCT(D16*E16)</f>
        <v>0</v>
      </c>
    </row>
    <row r="17" spans="1:6" ht="12.75" customHeight="1">
      <c r="A17" s="30" t="s">
        <v>136</v>
      </c>
      <c r="B17" s="185" t="s">
        <v>72</v>
      </c>
      <c r="C17" s="185"/>
      <c r="D17" s="33"/>
      <c r="E17" s="45"/>
      <c r="F17" s="42"/>
    </row>
    <row r="18" spans="1:6" ht="13.5" customHeight="1">
      <c r="A18" s="30" t="s">
        <v>137</v>
      </c>
      <c r="B18" s="212" t="s">
        <v>70</v>
      </c>
      <c r="C18" s="212"/>
      <c r="D18" s="121"/>
      <c r="E18" s="122"/>
      <c r="F18" s="123">
        <f>PRODUCT(D18*E18)</f>
        <v>0</v>
      </c>
    </row>
    <row r="19" spans="1:6" ht="12.75">
      <c r="A19" s="30" t="s">
        <v>138</v>
      </c>
      <c r="B19" s="213" t="s">
        <v>71</v>
      </c>
      <c r="C19" s="213"/>
      <c r="D19" s="121"/>
      <c r="E19" s="122"/>
      <c r="F19" s="123">
        <f>PRODUCT(D19*E19)</f>
        <v>0</v>
      </c>
    </row>
    <row r="20" spans="1:6" ht="12.75" customHeight="1">
      <c r="A20" s="30" t="s">
        <v>139</v>
      </c>
      <c r="B20" s="195" t="s">
        <v>73</v>
      </c>
      <c r="C20" s="196"/>
      <c r="D20" s="33"/>
      <c r="E20" s="45"/>
      <c r="F20" s="33"/>
    </row>
    <row r="21" spans="1:6" ht="12.75" customHeight="1">
      <c r="A21" s="30" t="s">
        <v>140</v>
      </c>
      <c r="B21" s="204" t="s">
        <v>74</v>
      </c>
      <c r="C21" s="205"/>
      <c r="D21" s="121"/>
      <c r="E21" s="122"/>
      <c r="F21" s="123">
        <f>PRODUCT(D21*E21)</f>
        <v>0</v>
      </c>
    </row>
    <row r="22" spans="1:6" ht="12.75" customHeight="1">
      <c r="A22" s="30" t="s">
        <v>141</v>
      </c>
      <c r="B22" s="189" t="s">
        <v>75</v>
      </c>
      <c r="C22" s="190"/>
      <c r="D22" s="121"/>
      <c r="E22" s="122"/>
      <c r="F22" s="123">
        <f>PRODUCT(D22*E22)</f>
        <v>0</v>
      </c>
    </row>
    <row r="23" spans="1:6" ht="12.75" customHeight="1">
      <c r="A23" s="30" t="s">
        <v>142</v>
      </c>
      <c r="B23" s="193" t="s">
        <v>76</v>
      </c>
      <c r="C23" s="190"/>
      <c r="D23" s="121"/>
      <c r="E23" s="122"/>
      <c r="F23" s="123">
        <f>PRODUCT(D23*E23)</f>
        <v>0</v>
      </c>
    </row>
    <row r="24" spans="1:6" ht="12.75">
      <c r="A24" s="30" t="s">
        <v>143</v>
      </c>
      <c r="B24" s="185" t="s">
        <v>77</v>
      </c>
      <c r="C24" s="185"/>
      <c r="D24" s="33"/>
      <c r="E24" s="45"/>
      <c r="F24" s="33"/>
    </row>
    <row r="25" spans="1:6" ht="12.75">
      <c r="A25" s="30" t="s">
        <v>144</v>
      </c>
      <c r="B25" s="187" t="s">
        <v>77</v>
      </c>
      <c r="C25" s="160"/>
      <c r="D25" s="121"/>
      <c r="E25" s="122"/>
      <c r="F25" s="123">
        <f>PRODUCT(D25*E25)</f>
        <v>0</v>
      </c>
    </row>
    <row r="26" spans="1:6" ht="12.75">
      <c r="A26" s="30" t="s">
        <v>145</v>
      </c>
      <c r="B26" s="186" t="s">
        <v>88</v>
      </c>
      <c r="C26" s="185"/>
      <c r="D26" s="33"/>
      <c r="E26" s="45"/>
      <c r="F26" s="33"/>
    </row>
    <row r="27" spans="1:6" ht="12.75" customHeight="1">
      <c r="A27" s="30" t="s">
        <v>146</v>
      </c>
      <c r="B27" s="189" t="s">
        <v>88</v>
      </c>
      <c r="C27" s="190"/>
      <c r="D27" s="121"/>
      <c r="E27" s="122"/>
      <c r="F27" s="123">
        <f>PRODUCT(D27*E27)</f>
        <v>0</v>
      </c>
    </row>
    <row r="28" spans="1:6" ht="12.75">
      <c r="A28" s="30" t="s">
        <v>147</v>
      </c>
      <c r="B28" s="186" t="s">
        <v>89</v>
      </c>
      <c r="C28" s="185"/>
      <c r="D28" s="33"/>
      <c r="E28" s="45"/>
      <c r="F28" s="33"/>
    </row>
    <row r="29" spans="1:6" ht="12.75">
      <c r="A29" s="30" t="s">
        <v>148</v>
      </c>
      <c r="B29" s="187" t="s">
        <v>89</v>
      </c>
      <c r="C29" s="160"/>
      <c r="D29" s="121"/>
      <c r="E29" s="122"/>
      <c r="F29" s="123">
        <f>PRODUCT(D29*E29)</f>
        <v>0</v>
      </c>
    </row>
    <row r="30" spans="1:6" ht="12.75" customHeight="1">
      <c r="A30" s="30"/>
      <c r="B30" s="191" t="s">
        <v>90</v>
      </c>
      <c r="C30" s="192"/>
      <c r="D30" s="192"/>
      <c r="E30" s="192"/>
      <c r="F30" s="32">
        <f>SUM(F15:F29)</f>
        <v>0</v>
      </c>
    </row>
    <row r="31" spans="1:6" ht="12.75" customHeight="1">
      <c r="A31" s="158" t="s">
        <v>54</v>
      </c>
      <c r="B31" s="158"/>
      <c r="C31" s="158"/>
      <c r="D31" s="158"/>
      <c r="E31" s="158"/>
      <c r="F31" s="158"/>
    </row>
    <row r="32" spans="1:6" ht="12.75" customHeight="1">
      <c r="A32" s="30" t="s">
        <v>149</v>
      </c>
      <c r="B32" s="180" t="s">
        <v>91</v>
      </c>
      <c r="C32" s="188"/>
      <c r="D32" s="33"/>
      <c r="E32" s="33"/>
      <c r="F32" s="33"/>
    </row>
    <row r="33" spans="1:6" ht="12.75" customHeight="1">
      <c r="A33" s="30" t="s">
        <v>150</v>
      </c>
      <c r="B33" s="189" t="s">
        <v>92</v>
      </c>
      <c r="C33" s="190"/>
      <c r="D33" s="121"/>
      <c r="E33" s="122"/>
      <c r="F33" s="123">
        <f>PRODUCT(D33*E33)</f>
        <v>0</v>
      </c>
    </row>
    <row r="34" spans="1:6" ht="12.75" customHeight="1">
      <c r="A34" s="30" t="s">
        <v>152</v>
      </c>
      <c r="B34" s="189" t="s">
        <v>93</v>
      </c>
      <c r="C34" s="190"/>
      <c r="D34" s="121"/>
      <c r="E34" s="122"/>
      <c r="F34" s="123">
        <f>PRODUCT(D34*E34)</f>
        <v>0</v>
      </c>
    </row>
    <row r="35" spans="1:6" ht="27.75" customHeight="1">
      <c r="A35" s="30" t="s">
        <v>153</v>
      </c>
      <c r="B35" s="180" t="s">
        <v>179</v>
      </c>
      <c r="C35" s="188"/>
      <c r="D35" s="33"/>
      <c r="E35" s="45"/>
      <c r="F35" s="34"/>
    </row>
    <row r="36" spans="1:6" ht="12.75">
      <c r="A36" s="30" t="s">
        <v>154</v>
      </c>
      <c r="B36" s="162" t="s">
        <v>77</v>
      </c>
      <c r="C36" s="162"/>
      <c r="D36" s="121"/>
      <c r="E36" s="122"/>
      <c r="F36" s="123">
        <f>PRODUCT(D36*E36)</f>
        <v>0</v>
      </c>
    </row>
    <row r="37" spans="1:6" ht="12.75" customHeight="1">
      <c r="A37" s="30" t="s">
        <v>151</v>
      </c>
      <c r="B37" s="161" t="s">
        <v>94</v>
      </c>
      <c r="C37" s="152"/>
      <c r="D37" s="121"/>
      <c r="E37" s="122"/>
      <c r="F37" s="123">
        <f>PRODUCT(D37*E37)</f>
        <v>0</v>
      </c>
    </row>
    <row r="38" spans="1:6" ht="12.75">
      <c r="A38" s="30" t="s">
        <v>186</v>
      </c>
      <c r="B38" s="150" t="s">
        <v>96</v>
      </c>
      <c r="C38" s="150"/>
      <c r="D38" s="121"/>
      <c r="E38" s="122"/>
      <c r="F38" s="123">
        <f>PRODUCT(D38*E38)</f>
        <v>0</v>
      </c>
    </row>
    <row r="39" spans="1:6" ht="12.75">
      <c r="A39" s="30" t="s">
        <v>187</v>
      </c>
      <c r="B39" s="150" t="s">
        <v>97</v>
      </c>
      <c r="C39" s="150"/>
      <c r="D39" s="121"/>
      <c r="E39" s="122"/>
      <c r="F39" s="123">
        <f>PRODUCT(D39*E39)</f>
        <v>0</v>
      </c>
    </row>
    <row r="40" spans="1:6" ht="12.75">
      <c r="A40" s="30" t="s">
        <v>24</v>
      </c>
      <c r="B40" s="164" t="s">
        <v>98</v>
      </c>
      <c r="C40" s="164"/>
      <c r="D40" s="33"/>
      <c r="E40" s="45"/>
      <c r="F40" s="34"/>
    </row>
    <row r="41" spans="1:6" ht="12.75">
      <c r="A41" s="30" t="s">
        <v>25</v>
      </c>
      <c r="B41" s="163" t="s">
        <v>99</v>
      </c>
      <c r="C41" s="163"/>
      <c r="D41" s="121"/>
      <c r="E41" s="122"/>
      <c r="F41" s="123">
        <f>PRODUCT(D41*E41)</f>
        <v>0</v>
      </c>
    </row>
    <row r="42" spans="1:6" ht="12.75">
      <c r="A42" s="30" t="s">
        <v>26</v>
      </c>
      <c r="B42" s="164" t="s">
        <v>95</v>
      </c>
      <c r="C42" s="164"/>
      <c r="D42" s="33"/>
      <c r="E42" s="45"/>
      <c r="F42" s="34"/>
    </row>
    <row r="43" spans="1:6" ht="12.75">
      <c r="A43" s="30" t="s">
        <v>27</v>
      </c>
      <c r="B43" s="150" t="s">
        <v>95</v>
      </c>
      <c r="C43" s="150"/>
      <c r="D43" s="121"/>
      <c r="E43" s="122"/>
      <c r="F43" s="123">
        <f>PRODUCT(D43*E43)</f>
        <v>0</v>
      </c>
    </row>
    <row r="44" spans="1:6" ht="12.75" customHeight="1">
      <c r="A44" s="165" t="s">
        <v>100</v>
      </c>
      <c r="B44" s="166"/>
      <c r="C44" s="166"/>
      <c r="D44" s="167"/>
      <c r="E44" s="168"/>
      <c r="F44" s="35">
        <f>SUM(F33:F43)</f>
        <v>0</v>
      </c>
    </row>
    <row r="45" spans="1:6" ht="12.75" customHeight="1">
      <c r="A45" s="169" t="s">
        <v>56</v>
      </c>
      <c r="B45" s="169"/>
      <c r="C45" s="169"/>
      <c r="D45" s="169"/>
      <c r="E45" s="169"/>
      <c r="F45" s="169"/>
    </row>
    <row r="46" spans="1:6" ht="12.75" customHeight="1">
      <c r="A46" s="37" t="s">
        <v>28</v>
      </c>
      <c r="B46" s="153" t="s">
        <v>101</v>
      </c>
      <c r="C46" s="154"/>
      <c r="D46" s="124"/>
      <c r="E46" s="125"/>
      <c r="F46" s="34"/>
    </row>
    <row r="47" spans="1:6" ht="12.75" customHeight="1">
      <c r="A47" s="37" t="s">
        <v>29</v>
      </c>
      <c r="B47" s="153" t="s">
        <v>102</v>
      </c>
      <c r="C47" s="154"/>
      <c r="D47" s="124"/>
      <c r="E47" s="125"/>
      <c r="F47" s="34"/>
    </row>
    <row r="48" spans="1:6" ht="12.75">
      <c r="A48" s="30" t="s">
        <v>31</v>
      </c>
      <c r="B48" s="150" t="s">
        <v>103</v>
      </c>
      <c r="C48" s="150"/>
      <c r="D48" s="121"/>
      <c r="E48" s="122"/>
      <c r="F48" s="123">
        <f>PRODUCT(D48*E48)</f>
        <v>0</v>
      </c>
    </row>
    <row r="49" spans="1:6" ht="12.75" customHeight="1">
      <c r="A49" s="30" t="s">
        <v>32</v>
      </c>
      <c r="B49" s="159" t="s">
        <v>36</v>
      </c>
      <c r="C49" s="160"/>
      <c r="D49" s="121"/>
      <c r="E49" s="122"/>
      <c r="F49" s="123">
        <f>PRODUCT(D49*E49)</f>
        <v>0</v>
      </c>
    </row>
    <row r="50" spans="1:6" ht="12.75" customHeight="1">
      <c r="A50" s="30" t="s">
        <v>33</v>
      </c>
      <c r="B50" s="151" t="s">
        <v>35</v>
      </c>
      <c r="C50" s="152"/>
      <c r="D50" s="121"/>
      <c r="E50" s="122"/>
      <c r="F50" s="123">
        <f>PRODUCT(D50*E50)</f>
        <v>0</v>
      </c>
    </row>
    <row r="51" spans="1:6" ht="12.75" customHeight="1">
      <c r="A51" s="30" t="s">
        <v>34</v>
      </c>
      <c r="B51" s="151" t="s">
        <v>180</v>
      </c>
      <c r="C51" s="152"/>
      <c r="D51" s="121"/>
      <c r="E51" s="122"/>
      <c r="F51" s="123">
        <f>PRODUCT(D51*E51)</f>
        <v>0</v>
      </c>
    </row>
    <row r="52" spans="1:6" ht="12.75" customHeight="1">
      <c r="A52" s="37" t="s">
        <v>30</v>
      </c>
      <c r="B52" s="153" t="s">
        <v>104</v>
      </c>
      <c r="C52" s="154"/>
      <c r="D52" s="33"/>
      <c r="E52" s="45"/>
      <c r="F52" s="34"/>
    </row>
    <row r="53" spans="1:6" ht="12.75" customHeight="1">
      <c r="A53" s="30" t="s">
        <v>37</v>
      </c>
      <c r="B53" s="150" t="s">
        <v>103</v>
      </c>
      <c r="C53" s="150"/>
      <c r="D53" s="121"/>
      <c r="E53" s="122"/>
      <c r="F53" s="123">
        <f>PRODUCT(D53*E53)</f>
        <v>0</v>
      </c>
    </row>
    <row r="54" spans="1:6" ht="12.75" customHeight="1">
      <c r="A54" s="30" t="s">
        <v>38</v>
      </c>
      <c r="B54" s="151" t="s">
        <v>36</v>
      </c>
      <c r="C54" s="152"/>
      <c r="D54" s="121"/>
      <c r="E54" s="122"/>
      <c r="F54" s="123">
        <f>PRODUCT(D54*E54)</f>
        <v>0</v>
      </c>
    </row>
    <row r="55" spans="1:6" ht="12.75" customHeight="1">
      <c r="A55" s="30" t="s">
        <v>39</v>
      </c>
      <c r="B55" s="151" t="s">
        <v>35</v>
      </c>
      <c r="C55" s="152"/>
      <c r="D55" s="121"/>
      <c r="E55" s="122"/>
      <c r="F55" s="123">
        <f>PRODUCT(D55*E55)</f>
        <v>0</v>
      </c>
    </row>
    <row r="56" spans="1:6" ht="12.75" customHeight="1">
      <c r="A56" s="30" t="s">
        <v>40</v>
      </c>
      <c r="B56" s="151" t="s">
        <v>180</v>
      </c>
      <c r="C56" s="152"/>
      <c r="D56" s="121"/>
      <c r="E56" s="122"/>
      <c r="F56" s="123">
        <f>PRODUCT(D56*E56)</f>
        <v>0</v>
      </c>
    </row>
    <row r="57" spans="1:6" ht="23.25" customHeight="1">
      <c r="A57" s="37" t="s">
        <v>41</v>
      </c>
      <c r="B57" s="164" t="s">
        <v>188</v>
      </c>
      <c r="C57" s="164"/>
      <c r="D57" s="33"/>
      <c r="E57" s="45"/>
      <c r="F57" s="34"/>
    </row>
    <row r="58" spans="1:6" ht="12.75">
      <c r="A58" s="30" t="s">
        <v>42</v>
      </c>
      <c r="B58" s="162" t="s">
        <v>105</v>
      </c>
      <c r="C58" s="162"/>
      <c r="D58" s="121"/>
      <c r="E58" s="122"/>
      <c r="F58" s="123">
        <f>PRODUCT(D58*E58)</f>
        <v>0</v>
      </c>
    </row>
    <row r="59" spans="1:6" ht="12.75">
      <c r="A59" s="30" t="s">
        <v>43</v>
      </c>
      <c r="B59" s="162" t="s">
        <v>106</v>
      </c>
      <c r="C59" s="162"/>
      <c r="D59" s="121"/>
      <c r="E59" s="122"/>
      <c r="F59" s="123">
        <f>PRODUCT(D59*E59)</f>
        <v>0</v>
      </c>
    </row>
    <row r="60" spans="1:6" ht="12.75">
      <c r="A60" s="30" t="s">
        <v>44</v>
      </c>
      <c r="B60" s="162" t="s">
        <v>178</v>
      </c>
      <c r="C60" s="162"/>
      <c r="D60" s="121"/>
      <c r="E60" s="122"/>
      <c r="F60" s="123">
        <f>PRODUCT(D60*E60)</f>
        <v>0</v>
      </c>
    </row>
    <row r="61" spans="1:6" ht="12.75">
      <c r="A61" s="30" t="s">
        <v>49</v>
      </c>
      <c r="B61" s="173" t="s">
        <v>95</v>
      </c>
      <c r="C61" s="174"/>
      <c r="D61" s="121"/>
      <c r="E61" s="142"/>
      <c r="F61" s="123">
        <f>PRODUCT(D61*E61)</f>
        <v>0</v>
      </c>
    </row>
    <row r="62" spans="1:6" ht="12.75">
      <c r="A62" s="37" t="s">
        <v>45</v>
      </c>
      <c r="B62" s="183" t="s">
        <v>82</v>
      </c>
      <c r="C62" s="184"/>
      <c r="D62" s="33"/>
      <c r="E62" s="45"/>
      <c r="F62" s="34"/>
    </row>
    <row r="63" spans="1:6" ht="12.75">
      <c r="A63" s="30" t="s">
        <v>46</v>
      </c>
      <c r="B63" s="162" t="s">
        <v>130</v>
      </c>
      <c r="C63" s="182"/>
      <c r="D63" s="121"/>
      <c r="E63" s="122"/>
      <c r="F63" s="123">
        <f>PRODUCT(D63*E63)</f>
        <v>0</v>
      </c>
    </row>
    <row r="64" spans="1:6" ht="12.75">
      <c r="A64" s="30" t="s">
        <v>47</v>
      </c>
      <c r="B64" s="162" t="s">
        <v>181</v>
      </c>
      <c r="C64" s="182"/>
      <c r="D64" s="121"/>
      <c r="E64" s="122"/>
      <c r="F64" s="123">
        <f>PRODUCT(D64*E64)</f>
        <v>0</v>
      </c>
    </row>
    <row r="65" spans="1:6" ht="14.25" customHeight="1">
      <c r="A65" s="30" t="s">
        <v>48</v>
      </c>
      <c r="B65" s="162" t="s">
        <v>55</v>
      </c>
      <c r="C65" s="182"/>
      <c r="D65" s="121"/>
      <c r="E65" s="122"/>
      <c r="F65" s="123">
        <f>PRODUCT(D65*E65)</f>
        <v>0</v>
      </c>
    </row>
    <row r="66" spans="1:6" ht="12.75">
      <c r="A66" s="30" t="s">
        <v>49</v>
      </c>
      <c r="B66" s="162" t="s">
        <v>131</v>
      </c>
      <c r="C66" s="182"/>
      <c r="D66" s="121"/>
      <c r="E66" s="122"/>
      <c r="F66" s="123">
        <f>PRODUCT(D66*E66)</f>
        <v>0</v>
      </c>
    </row>
    <row r="67" spans="1:6" ht="12.75" customHeight="1">
      <c r="A67" s="30"/>
      <c r="B67" s="175" t="s">
        <v>83</v>
      </c>
      <c r="C67" s="176"/>
      <c r="D67" s="177"/>
      <c r="E67" s="177"/>
      <c r="F67" s="44">
        <f>SUM(F48:F66)</f>
        <v>0</v>
      </c>
    </row>
    <row r="68" spans="1:6" ht="12.75">
      <c r="A68" s="100" t="s">
        <v>50</v>
      </c>
      <c r="B68" s="178" t="s">
        <v>84</v>
      </c>
      <c r="C68" s="179"/>
      <c r="D68" s="33"/>
      <c r="E68" s="45"/>
      <c r="F68" s="126"/>
    </row>
    <row r="69" spans="1:6" ht="15" customHeight="1">
      <c r="A69" s="100" t="s">
        <v>85</v>
      </c>
      <c r="B69" s="180" t="s">
        <v>51</v>
      </c>
      <c r="C69" s="181"/>
      <c r="D69" s="33"/>
      <c r="E69" s="45"/>
      <c r="F69" s="126"/>
    </row>
    <row r="70" spans="1:6" ht="12.75" customHeight="1">
      <c r="A70" s="38"/>
      <c r="B70" s="170" t="s">
        <v>107</v>
      </c>
      <c r="C70" s="171"/>
      <c r="D70" s="172"/>
      <c r="E70" s="172"/>
      <c r="F70" s="44">
        <f>SUM(F67:F69)</f>
        <v>0</v>
      </c>
    </row>
    <row r="71" spans="1:6" ht="28.5" customHeight="1">
      <c r="A71" s="200" t="s">
        <v>66</v>
      </c>
      <c r="B71" s="200"/>
      <c r="C71" s="200"/>
      <c r="D71" s="200"/>
      <c r="E71" s="200"/>
      <c r="F71" s="46">
        <f>SUM(F30+F44+F70)</f>
        <v>0</v>
      </c>
    </row>
    <row r="72" spans="2:6" ht="12.75">
      <c r="B72" s="15"/>
      <c r="C72" s="15"/>
      <c r="D72" s="15"/>
      <c r="E72" s="15"/>
      <c r="F72" s="15"/>
    </row>
  </sheetData>
  <sheetProtection password="8AE1" sheet="1" objects="1" scenarios="1" selectLockedCells="1"/>
  <mergeCells count="70">
    <mergeCell ref="A1:F5"/>
    <mergeCell ref="D10:F10"/>
    <mergeCell ref="B26:C26"/>
    <mergeCell ref="B15:C15"/>
    <mergeCell ref="B17:C17"/>
    <mergeCell ref="B18:C18"/>
    <mergeCell ref="B16:C16"/>
    <mergeCell ref="B19:C19"/>
    <mergeCell ref="B25:C25"/>
    <mergeCell ref="A7:B7"/>
    <mergeCell ref="A8:B8"/>
    <mergeCell ref="A9:B9"/>
    <mergeCell ref="C7:D7"/>
    <mergeCell ref="A71:E71"/>
    <mergeCell ref="C8:D8"/>
    <mergeCell ref="C9:D9"/>
    <mergeCell ref="B13:C13"/>
    <mergeCell ref="B14:C14"/>
    <mergeCell ref="A12:F12"/>
    <mergeCell ref="B21:C21"/>
    <mergeCell ref="B22:C22"/>
    <mergeCell ref="B23:C23"/>
    <mergeCell ref="A11:C11"/>
    <mergeCell ref="B20:C20"/>
    <mergeCell ref="B30:E30"/>
    <mergeCell ref="B32:C32"/>
    <mergeCell ref="B33:C33"/>
    <mergeCell ref="B27:C27"/>
    <mergeCell ref="B24:C24"/>
    <mergeCell ref="B60:C60"/>
    <mergeCell ref="B66:C66"/>
    <mergeCell ref="B65:C65"/>
    <mergeCell ref="B28:C28"/>
    <mergeCell ref="B57:C57"/>
    <mergeCell ref="B58:C58"/>
    <mergeCell ref="B29:C29"/>
    <mergeCell ref="B35:C35"/>
    <mergeCell ref="B34:C34"/>
    <mergeCell ref="B70:E70"/>
    <mergeCell ref="B61:C61"/>
    <mergeCell ref="B67:E67"/>
    <mergeCell ref="B68:C68"/>
    <mergeCell ref="B69:C69"/>
    <mergeCell ref="B64:C64"/>
    <mergeCell ref="B62:C62"/>
    <mergeCell ref="B63:C63"/>
    <mergeCell ref="B59:C59"/>
    <mergeCell ref="B53:C53"/>
    <mergeCell ref="B42:C42"/>
    <mergeCell ref="B43:C43"/>
    <mergeCell ref="B56:C56"/>
    <mergeCell ref="B55:C55"/>
    <mergeCell ref="A44:E44"/>
    <mergeCell ref="B51:C51"/>
    <mergeCell ref="A45:F45"/>
    <mergeCell ref="B50:C50"/>
    <mergeCell ref="A6:F6"/>
    <mergeCell ref="A31:F31"/>
    <mergeCell ref="B47:C47"/>
    <mergeCell ref="B49:C49"/>
    <mergeCell ref="B37:C37"/>
    <mergeCell ref="B36:C36"/>
    <mergeCell ref="B38:C38"/>
    <mergeCell ref="B41:C41"/>
    <mergeCell ref="B39:C39"/>
    <mergeCell ref="B40:C40"/>
    <mergeCell ref="B48:C48"/>
    <mergeCell ref="B54:C54"/>
    <mergeCell ref="B46:C46"/>
    <mergeCell ref="B52:C52"/>
  </mergeCells>
  <printOptions/>
  <pageMargins left="0.7479166666666667" right="0.2798611111111111" top="0.9840277777777777" bottom="0.9840277777777777" header="0.5" footer="0.511805555555555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pane ySplit="12" topLeftCell="BM13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29.00390625" style="0" customWidth="1"/>
    <col min="2" max="2" width="18.8515625" style="0" customWidth="1"/>
    <col min="3" max="3" width="19.00390625" style="0" customWidth="1"/>
    <col min="4" max="4" width="17.8515625" style="0" customWidth="1"/>
    <col min="5" max="5" width="17.140625" style="0" customWidth="1"/>
    <col min="6" max="6" width="13.7109375" style="0" customWidth="1"/>
    <col min="7" max="7" width="21.140625" style="0" customWidth="1"/>
  </cols>
  <sheetData>
    <row r="1" spans="1:7" ht="9" customHeight="1">
      <c r="A1" s="127" t="s">
        <v>191</v>
      </c>
      <c r="B1" s="127"/>
      <c r="C1" s="127"/>
      <c r="D1" s="127"/>
      <c r="E1" s="127"/>
      <c r="F1" s="127"/>
      <c r="G1" s="127"/>
    </row>
    <row r="2" spans="1:7" ht="9" customHeight="1">
      <c r="A2" s="127"/>
      <c r="B2" s="127"/>
      <c r="C2" s="127"/>
      <c r="D2" s="127"/>
      <c r="E2" s="127"/>
      <c r="F2" s="127"/>
      <c r="G2" s="127"/>
    </row>
    <row r="3" spans="1:7" ht="9" customHeight="1">
      <c r="A3" s="127"/>
      <c r="B3" s="127"/>
      <c r="C3" s="127"/>
      <c r="D3" s="127"/>
      <c r="E3" s="127"/>
      <c r="F3" s="127"/>
      <c r="G3" s="127"/>
    </row>
    <row r="4" spans="1:7" ht="9" customHeight="1">
      <c r="A4" s="127"/>
      <c r="B4" s="127"/>
      <c r="C4" s="127"/>
      <c r="D4" s="127"/>
      <c r="E4" s="127"/>
      <c r="F4" s="127"/>
      <c r="G4" s="127"/>
    </row>
    <row r="5" spans="1:7" ht="9" customHeight="1" thickBot="1">
      <c r="A5" s="206"/>
      <c r="B5" s="206"/>
      <c r="C5" s="206"/>
      <c r="D5" s="206"/>
      <c r="E5" s="206"/>
      <c r="F5" s="206"/>
      <c r="G5" s="206"/>
    </row>
    <row r="6" spans="1:7" ht="26.25" customHeight="1" thickBot="1">
      <c r="A6" s="216" t="s">
        <v>189</v>
      </c>
      <c r="B6" s="216"/>
      <c r="C6" s="216"/>
      <c r="D6" s="216"/>
      <c r="E6" s="216"/>
      <c r="F6" s="216"/>
      <c r="G6" s="216"/>
    </row>
    <row r="7" spans="1:7" ht="18.75" customHeight="1">
      <c r="A7" s="220" t="s">
        <v>58</v>
      </c>
      <c r="B7" s="221"/>
      <c r="C7" s="222"/>
      <c r="D7" s="223"/>
      <c r="E7" s="39"/>
      <c r="F7" s="39"/>
      <c r="G7" s="39"/>
    </row>
    <row r="8" spans="1:7" ht="17.25" customHeight="1">
      <c r="A8" s="224" t="s">
        <v>59</v>
      </c>
      <c r="B8" s="197"/>
      <c r="C8" s="201"/>
      <c r="D8" s="225"/>
      <c r="E8" s="39"/>
      <c r="F8" s="39"/>
      <c r="G8" s="39"/>
    </row>
    <row r="9" spans="1:7" ht="18" customHeight="1" thickBot="1">
      <c r="A9" s="226" t="s">
        <v>60</v>
      </c>
      <c r="B9" s="227"/>
      <c r="C9" s="228"/>
      <c r="D9" s="229"/>
      <c r="E9" s="39"/>
      <c r="F9" s="39"/>
      <c r="G9" s="39"/>
    </row>
    <row r="10" spans="1:7" ht="12" customHeight="1" thickBot="1">
      <c r="A10" s="40"/>
      <c r="B10" s="40"/>
      <c r="C10" s="41"/>
      <c r="D10" s="41"/>
      <c r="E10" s="39"/>
      <c r="F10" s="39"/>
      <c r="G10" s="39"/>
    </row>
    <row r="11" spans="1:9" ht="13.5" customHeight="1" thickBot="1">
      <c r="A11" s="96"/>
      <c r="B11" s="217" t="s">
        <v>61</v>
      </c>
      <c r="C11" s="217"/>
      <c r="D11" s="217"/>
      <c r="E11" s="218" t="s">
        <v>62</v>
      </c>
      <c r="F11" s="218"/>
      <c r="G11" s="219"/>
      <c r="H11" s="16"/>
      <c r="I11" s="16"/>
    </row>
    <row r="12" spans="1:7" ht="51" customHeight="1">
      <c r="A12" s="91" t="s">
        <v>108</v>
      </c>
      <c r="B12" s="92" t="s">
        <v>109</v>
      </c>
      <c r="C12" s="93" t="s">
        <v>110</v>
      </c>
      <c r="D12" s="94" t="s">
        <v>111</v>
      </c>
      <c r="E12" s="94" t="s">
        <v>109</v>
      </c>
      <c r="F12" s="93" t="s">
        <v>110</v>
      </c>
      <c r="G12" s="95" t="s">
        <v>111</v>
      </c>
    </row>
    <row r="13" spans="1:7" ht="15" customHeight="1">
      <c r="A13" s="55" t="s">
        <v>112</v>
      </c>
      <c r="B13" s="134"/>
      <c r="C13" s="134"/>
      <c r="D13" s="129"/>
      <c r="E13" s="130"/>
      <c r="F13" s="131"/>
      <c r="G13" s="132"/>
    </row>
    <row r="14" spans="1:7" ht="30" customHeight="1">
      <c r="A14" s="56" t="s">
        <v>78</v>
      </c>
      <c r="B14" s="133"/>
      <c r="C14" s="134"/>
      <c r="D14" s="129"/>
      <c r="E14" s="135"/>
      <c r="F14" s="136"/>
      <c r="G14" s="132"/>
    </row>
    <row r="15" spans="1:7" ht="30" customHeight="1">
      <c r="A15" s="56" t="s">
        <v>79</v>
      </c>
      <c r="B15" s="143"/>
      <c r="C15" s="134"/>
      <c r="D15" s="129"/>
      <c r="E15" s="135"/>
      <c r="F15" s="136"/>
      <c r="G15" s="132"/>
    </row>
    <row r="16" spans="1:7" ht="30" customHeight="1">
      <c r="A16" s="57" t="s">
        <v>80</v>
      </c>
      <c r="B16" s="144"/>
      <c r="C16" s="134"/>
      <c r="D16" s="129"/>
      <c r="E16" s="135"/>
      <c r="F16" s="136"/>
      <c r="G16" s="132"/>
    </row>
    <row r="17" spans="1:7" ht="30" customHeight="1">
      <c r="A17" s="57" t="s">
        <v>81</v>
      </c>
      <c r="B17" s="137"/>
      <c r="C17" s="134"/>
      <c r="D17" s="129"/>
      <c r="E17" s="135"/>
      <c r="F17" s="136"/>
      <c r="G17" s="132"/>
    </row>
    <row r="18" spans="1:7" ht="17.25" customHeight="1">
      <c r="A18" s="58" t="s">
        <v>113</v>
      </c>
      <c r="B18" s="135"/>
      <c r="C18" s="134"/>
      <c r="D18" s="129"/>
      <c r="E18" s="135"/>
      <c r="F18" s="136"/>
      <c r="G18" s="132"/>
    </row>
    <row r="19" spans="1:7" ht="30" customHeight="1">
      <c r="A19" s="57" t="s">
        <v>114</v>
      </c>
      <c r="B19" s="137"/>
      <c r="C19" s="134"/>
      <c r="D19" s="129"/>
      <c r="E19" s="135"/>
      <c r="F19" s="136"/>
      <c r="G19" s="132"/>
    </row>
    <row r="20" spans="1:7" ht="30" customHeight="1">
      <c r="A20" s="57" t="s">
        <v>115</v>
      </c>
      <c r="B20" s="137"/>
      <c r="C20" s="134"/>
      <c r="D20" s="129"/>
      <c r="E20" s="135"/>
      <c r="F20" s="136"/>
      <c r="G20" s="132"/>
    </row>
    <row r="21" spans="1:7" ht="16.5" customHeight="1">
      <c r="A21" s="58" t="s">
        <v>116</v>
      </c>
      <c r="B21" s="135"/>
      <c r="C21" s="134"/>
      <c r="D21" s="129"/>
      <c r="E21" s="135"/>
      <c r="F21" s="136"/>
      <c r="G21" s="132"/>
    </row>
    <row r="22" spans="1:7" ht="30" customHeight="1">
      <c r="A22" s="57" t="s">
        <v>117</v>
      </c>
      <c r="B22" s="137"/>
      <c r="C22" s="134"/>
      <c r="D22" s="129"/>
      <c r="E22" s="135"/>
      <c r="F22" s="136"/>
      <c r="G22" s="132"/>
    </row>
    <row r="23" spans="1:7" ht="30" customHeight="1">
      <c r="A23" s="57" t="s">
        <v>118</v>
      </c>
      <c r="B23" s="137"/>
      <c r="C23" s="134"/>
      <c r="D23" s="129"/>
      <c r="E23" s="135"/>
      <c r="F23" s="136"/>
      <c r="G23" s="132"/>
    </row>
    <row r="24" spans="1:7" ht="30" customHeight="1">
      <c r="A24" s="57" t="s">
        <v>119</v>
      </c>
      <c r="B24" s="137"/>
      <c r="C24" s="134"/>
      <c r="D24" s="129"/>
      <c r="E24" s="135"/>
      <c r="F24" s="136"/>
      <c r="G24" s="132"/>
    </row>
    <row r="25" spans="1:7" ht="30" customHeight="1">
      <c r="A25" s="57" t="s">
        <v>120</v>
      </c>
      <c r="B25" s="137"/>
      <c r="C25" s="134"/>
      <c r="D25" s="129"/>
      <c r="E25" s="135"/>
      <c r="F25" s="136"/>
      <c r="G25" s="132"/>
    </row>
    <row r="26" spans="1:7" ht="18.75" customHeight="1">
      <c r="A26" s="59" t="s">
        <v>121</v>
      </c>
      <c r="B26" s="137"/>
      <c r="C26" s="134"/>
      <c r="D26" s="129"/>
      <c r="E26" s="137"/>
      <c r="F26" s="138"/>
      <c r="G26" s="132"/>
    </row>
    <row r="27" spans="1:7" ht="30" customHeight="1">
      <c r="A27" s="60" t="s">
        <v>53</v>
      </c>
      <c r="B27" s="139"/>
      <c r="C27" s="140"/>
      <c r="D27" s="132"/>
      <c r="E27" s="141"/>
      <c r="F27" s="138"/>
      <c r="G27" s="132"/>
    </row>
    <row r="28" spans="1:7" ht="12.75">
      <c r="A28" s="61"/>
      <c r="B28" s="17"/>
      <c r="C28" s="18"/>
      <c r="D28" s="19"/>
      <c r="E28" s="19"/>
      <c r="F28" s="19"/>
      <c r="G28" s="20"/>
    </row>
    <row r="29" spans="1:7" ht="12.75">
      <c r="A29" s="61" t="s">
        <v>57</v>
      </c>
      <c r="B29" s="17"/>
      <c r="C29" s="52" t="s">
        <v>122</v>
      </c>
      <c r="D29" s="47">
        <f>SUM(D13:D27)</f>
        <v>0</v>
      </c>
      <c r="E29" s="19"/>
      <c r="F29" s="49" t="s">
        <v>52</v>
      </c>
      <c r="G29" s="50">
        <f>SUM(G13:G27)</f>
        <v>0</v>
      </c>
    </row>
    <row r="30" spans="1:7" ht="12.75">
      <c r="A30" s="62"/>
      <c r="B30" s="12"/>
      <c r="C30" s="51" t="s">
        <v>86</v>
      </c>
      <c r="D30" s="48" t="e">
        <f>PRODUCT(D29*100/B31)</f>
        <v>#DIV/0!</v>
      </c>
      <c r="E30" s="12"/>
      <c r="F30" s="51" t="s">
        <v>87</v>
      </c>
      <c r="G30" s="48" t="e">
        <f>PRODUCT(G29*100/B31)</f>
        <v>#DIV/0!</v>
      </c>
    </row>
    <row r="31" spans="1:7" ht="27" customHeight="1">
      <c r="A31" s="53" t="s">
        <v>123</v>
      </c>
      <c r="B31" s="54">
        <f>SUM(D29+G29)</f>
        <v>0</v>
      </c>
      <c r="C31" s="12"/>
      <c r="D31" s="12"/>
      <c r="E31" s="12"/>
      <c r="F31" s="12"/>
      <c r="G31" s="20"/>
    </row>
    <row r="32" spans="1:7" ht="12.75">
      <c r="A32" s="21"/>
      <c r="B32" s="22"/>
      <c r="C32" s="22"/>
      <c r="D32" s="22"/>
      <c r="E32" s="22"/>
      <c r="F32" s="22"/>
      <c r="G32" s="23"/>
    </row>
    <row r="33" spans="1:7" ht="12.75">
      <c r="A33" s="21"/>
      <c r="B33" s="22"/>
      <c r="C33" s="22"/>
      <c r="D33" s="22"/>
      <c r="E33" s="22"/>
      <c r="F33" s="22"/>
      <c r="G33" s="23"/>
    </row>
    <row r="34" spans="1:7" ht="12.75">
      <c r="A34" s="24"/>
      <c r="B34" s="25"/>
      <c r="C34" s="25"/>
      <c r="D34" s="25"/>
      <c r="E34" s="25"/>
      <c r="F34" s="25"/>
      <c r="G34" s="26"/>
    </row>
  </sheetData>
  <sheetProtection password="8AE1" sheet="1" objects="1" scenarios="1" formatCells="0" formatColumns="0" formatRows="0" selectLockedCells="1"/>
  <mergeCells count="10">
    <mergeCell ref="A1:G5"/>
    <mergeCell ref="A6:G6"/>
    <mergeCell ref="B11:D11"/>
    <mergeCell ref="E11:G11"/>
    <mergeCell ref="A7:B7"/>
    <mergeCell ref="C7:D7"/>
    <mergeCell ref="A8:B8"/>
    <mergeCell ref="C8:D8"/>
    <mergeCell ref="A9:B9"/>
    <mergeCell ref="C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3" r:id="rId1"/>
  <ignoredErrors>
    <ignoredError sqref="D30 G3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A43" sqref="A43:G43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3.8515625" style="0" customWidth="1"/>
    <col min="4" max="4" width="18.00390625" style="0" customWidth="1"/>
    <col min="5" max="5" width="3.7109375" style="0" customWidth="1"/>
    <col min="6" max="6" width="7.140625" style="0" customWidth="1"/>
    <col min="7" max="7" width="17.421875" style="0" customWidth="1"/>
    <col min="8" max="8" width="28.140625" style="0" customWidth="1"/>
  </cols>
  <sheetData>
    <row r="1" spans="1:8" ht="9" customHeight="1">
      <c r="A1" s="127" t="s">
        <v>191</v>
      </c>
      <c r="B1" s="127"/>
      <c r="C1" s="127"/>
      <c r="D1" s="127"/>
      <c r="E1" s="127"/>
      <c r="F1" s="127"/>
      <c r="G1" s="127"/>
      <c r="H1" s="127"/>
    </row>
    <row r="2" spans="1:8" ht="9" customHeight="1">
      <c r="A2" s="127"/>
      <c r="B2" s="127"/>
      <c r="C2" s="127"/>
      <c r="D2" s="127"/>
      <c r="E2" s="127"/>
      <c r="F2" s="127"/>
      <c r="G2" s="127"/>
      <c r="H2" s="127"/>
    </row>
    <row r="3" spans="1:8" ht="9" customHeight="1">
      <c r="A3" s="127"/>
      <c r="B3" s="127"/>
      <c r="C3" s="127"/>
      <c r="D3" s="127"/>
      <c r="E3" s="127"/>
      <c r="F3" s="127"/>
      <c r="G3" s="127"/>
      <c r="H3" s="127"/>
    </row>
    <row r="4" spans="1:8" ht="9" customHeight="1">
      <c r="A4" s="127"/>
      <c r="B4" s="127"/>
      <c r="C4" s="127"/>
      <c r="D4" s="127"/>
      <c r="E4" s="127"/>
      <c r="F4" s="127"/>
      <c r="G4" s="127"/>
      <c r="H4" s="127"/>
    </row>
    <row r="5" spans="1:8" ht="9" customHeight="1" thickBot="1">
      <c r="A5" s="206"/>
      <c r="B5" s="206"/>
      <c r="C5" s="206"/>
      <c r="D5" s="206"/>
      <c r="E5" s="206"/>
      <c r="F5" s="206"/>
      <c r="G5" s="206"/>
      <c r="H5" s="206"/>
    </row>
    <row r="6" spans="1:8" s="27" customFormat="1" ht="26.25" customHeight="1" thickBot="1">
      <c r="A6" s="248" t="s">
        <v>190</v>
      </c>
      <c r="B6" s="248"/>
      <c r="C6" s="248"/>
      <c r="D6" s="248"/>
      <c r="E6" s="248"/>
      <c r="F6" s="248"/>
      <c r="G6" s="248"/>
      <c r="H6" s="248"/>
    </row>
    <row r="7" spans="1:8" s="27" customFormat="1" ht="20.25" customHeight="1">
      <c r="A7" s="249" t="s">
        <v>58</v>
      </c>
      <c r="B7" s="249"/>
      <c r="C7" s="250"/>
      <c r="D7" s="251"/>
      <c r="E7" s="251"/>
      <c r="F7" s="251"/>
      <c r="G7" s="252"/>
      <c r="H7" s="12"/>
    </row>
    <row r="8" spans="1:8" s="27" customFormat="1" ht="19.5" customHeight="1">
      <c r="A8" s="241" t="s">
        <v>59</v>
      </c>
      <c r="B8" s="241"/>
      <c r="C8" s="242"/>
      <c r="D8" s="242"/>
      <c r="E8" s="242"/>
      <c r="F8" s="242"/>
      <c r="G8" s="242"/>
      <c r="H8" s="12"/>
    </row>
    <row r="9" spans="1:8" s="27" customFormat="1" ht="22.5" customHeight="1">
      <c r="A9" s="243" t="s">
        <v>60</v>
      </c>
      <c r="B9" s="243"/>
      <c r="C9" s="201"/>
      <c r="D9" s="201"/>
      <c r="E9" s="201"/>
      <c r="F9" s="201"/>
      <c r="G9" s="201"/>
      <c r="H9" s="12"/>
    </row>
    <row r="10" spans="1:9" ht="12.75">
      <c r="A10" s="244"/>
      <c r="B10" s="244"/>
      <c r="C10" s="244"/>
      <c r="D10" s="244"/>
      <c r="E10" s="244"/>
      <c r="F10" s="244"/>
      <c r="G10" s="244"/>
      <c r="H10" s="244"/>
      <c r="I10" s="22"/>
    </row>
    <row r="11" spans="1:8" ht="12.75">
      <c r="A11" s="245"/>
      <c r="B11" s="246"/>
      <c r="C11" s="246"/>
      <c r="D11" s="246"/>
      <c r="E11" s="246"/>
      <c r="F11" s="246"/>
      <c r="G11" s="247"/>
      <c r="H11" s="90"/>
    </row>
    <row r="12" spans="1:8" ht="12.75">
      <c r="A12" s="253" t="s">
        <v>124</v>
      </c>
      <c r="B12" s="254"/>
      <c r="C12" s="240"/>
      <c r="D12" s="240"/>
      <c r="E12" s="240"/>
      <c r="F12" s="240"/>
      <c r="G12" s="240"/>
      <c r="H12" s="89" t="s">
        <v>125</v>
      </c>
    </row>
    <row r="13" spans="1:8" ht="12.75" customHeight="1">
      <c r="A13" s="64">
        <v>1</v>
      </c>
      <c r="B13" s="231" t="s">
        <v>126</v>
      </c>
      <c r="C13" s="231"/>
      <c r="D13" s="231"/>
      <c r="E13" s="231"/>
      <c r="F13" s="231"/>
      <c r="G13" s="231"/>
      <c r="H13" s="63"/>
    </row>
    <row r="14" spans="1:8" ht="12.75" customHeight="1">
      <c r="A14" s="64">
        <v>2</v>
      </c>
      <c r="B14" s="231" t="s">
        <v>127</v>
      </c>
      <c r="C14" s="231"/>
      <c r="D14" s="231"/>
      <c r="E14" s="231"/>
      <c r="F14" s="231"/>
      <c r="G14" s="231"/>
      <c r="H14" s="63"/>
    </row>
    <row r="15" spans="1:8" ht="12.75" customHeight="1">
      <c r="A15" s="64">
        <v>3</v>
      </c>
      <c r="B15" s="231" t="s">
        <v>128</v>
      </c>
      <c r="C15" s="231"/>
      <c r="D15" s="231"/>
      <c r="E15" s="231"/>
      <c r="F15" s="231"/>
      <c r="G15" s="231"/>
      <c r="H15" s="63"/>
    </row>
    <row r="16" spans="1:8" ht="15.75" customHeight="1">
      <c r="A16" s="98" t="s">
        <v>129</v>
      </c>
      <c r="B16" s="234" t="s">
        <v>182</v>
      </c>
      <c r="C16" s="234"/>
      <c r="D16" s="234"/>
      <c r="E16" s="234"/>
      <c r="F16" s="234"/>
      <c r="G16" s="234"/>
      <c r="H16" s="145">
        <f>H15+H14+H13</f>
        <v>0</v>
      </c>
    </row>
    <row r="17" spans="1:8" ht="12.75" customHeight="1">
      <c r="A17" s="64">
        <v>4</v>
      </c>
      <c r="B17" s="231" t="s">
        <v>0</v>
      </c>
      <c r="C17" s="231"/>
      <c r="D17" s="231"/>
      <c r="E17" s="231"/>
      <c r="F17" s="231"/>
      <c r="G17" s="231"/>
      <c r="H17" s="63"/>
    </row>
    <row r="18" spans="1:8" ht="12.75" customHeight="1">
      <c r="A18" s="64">
        <v>5</v>
      </c>
      <c r="B18" s="231" t="s">
        <v>1</v>
      </c>
      <c r="C18" s="231"/>
      <c r="D18" s="231"/>
      <c r="E18" s="231"/>
      <c r="F18" s="231"/>
      <c r="G18" s="231"/>
      <c r="H18" s="63"/>
    </row>
    <row r="19" spans="1:8" ht="12.75" customHeight="1">
      <c r="A19" s="64">
        <v>6</v>
      </c>
      <c r="B19" s="231" t="s">
        <v>2</v>
      </c>
      <c r="C19" s="231"/>
      <c r="D19" s="231"/>
      <c r="E19" s="231"/>
      <c r="F19" s="231"/>
      <c r="G19" s="231"/>
      <c r="H19" s="63"/>
    </row>
    <row r="20" spans="1:8" ht="12.75" customHeight="1">
      <c r="A20" s="64">
        <v>7</v>
      </c>
      <c r="B20" s="231" t="s">
        <v>3</v>
      </c>
      <c r="C20" s="231"/>
      <c r="D20" s="231"/>
      <c r="E20" s="231"/>
      <c r="F20" s="231"/>
      <c r="G20" s="231"/>
      <c r="H20" s="63"/>
    </row>
    <row r="21" spans="1:8" ht="12.75" customHeight="1">
      <c r="A21" s="64">
        <v>8</v>
      </c>
      <c r="B21" s="231" t="s">
        <v>4</v>
      </c>
      <c r="C21" s="231"/>
      <c r="D21" s="231"/>
      <c r="E21" s="231"/>
      <c r="F21" s="231"/>
      <c r="G21" s="231"/>
      <c r="H21" s="63"/>
    </row>
    <row r="22" spans="1:8" ht="12.75" customHeight="1">
      <c r="A22" s="64">
        <v>9</v>
      </c>
      <c r="B22" s="231" t="s">
        <v>5</v>
      </c>
      <c r="C22" s="231"/>
      <c r="D22" s="231"/>
      <c r="E22" s="231"/>
      <c r="F22" s="231"/>
      <c r="G22" s="231"/>
      <c r="H22" s="63"/>
    </row>
    <row r="23" spans="1:8" ht="12.75" customHeight="1">
      <c r="A23" s="65">
        <v>10</v>
      </c>
      <c r="B23" s="232" t="s">
        <v>6</v>
      </c>
      <c r="C23" s="232"/>
      <c r="D23" s="232"/>
      <c r="E23" s="232"/>
      <c r="F23" s="232"/>
      <c r="G23" s="232"/>
      <c r="H23" s="63"/>
    </row>
    <row r="24" spans="1:8" ht="12.75" customHeight="1">
      <c r="A24" s="64">
        <v>11</v>
      </c>
      <c r="B24" s="231" t="s">
        <v>7</v>
      </c>
      <c r="C24" s="231"/>
      <c r="D24" s="231"/>
      <c r="E24" s="231"/>
      <c r="F24" s="231"/>
      <c r="G24" s="231"/>
      <c r="H24" s="63"/>
    </row>
    <row r="25" spans="1:8" ht="12.75" customHeight="1">
      <c r="A25" s="65">
        <v>12</v>
      </c>
      <c r="B25" s="231" t="s">
        <v>8</v>
      </c>
      <c r="C25" s="231"/>
      <c r="D25" s="231"/>
      <c r="E25" s="231"/>
      <c r="F25" s="231"/>
      <c r="G25" s="231"/>
      <c r="H25" s="63"/>
    </row>
    <row r="26" spans="1:8" ht="12.75" customHeight="1">
      <c r="A26" s="65">
        <v>13</v>
      </c>
      <c r="B26" s="231" t="s">
        <v>9</v>
      </c>
      <c r="C26" s="231"/>
      <c r="D26" s="231"/>
      <c r="E26" s="231"/>
      <c r="F26" s="231"/>
      <c r="G26" s="231"/>
      <c r="H26" s="63"/>
    </row>
    <row r="27" spans="1:8" ht="12.75" customHeight="1">
      <c r="A27" s="64">
        <v>14</v>
      </c>
      <c r="B27" s="231" t="s">
        <v>10</v>
      </c>
      <c r="C27" s="231"/>
      <c r="D27" s="231"/>
      <c r="E27" s="231"/>
      <c r="F27" s="231"/>
      <c r="G27" s="231"/>
      <c r="H27" s="63"/>
    </row>
    <row r="28" spans="1:8" ht="12.75" customHeight="1">
      <c r="A28" s="64">
        <v>15</v>
      </c>
      <c r="B28" s="232" t="s">
        <v>11</v>
      </c>
      <c r="C28" s="232"/>
      <c r="D28" s="232"/>
      <c r="E28" s="232"/>
      <c r="F28" s="232"/>
      <c r="G28" s="232"/>
      <c r="H28" s="63"/>
    </row>
    <row r="29" spans="1:8" ht="12.75" customHeight="1">
      <c r="A29" s="64">
        <v>16</v>
      </c>
      <c r="B29" s="231" t="s">
        <v>12</v>
      </c>
      <c r="C29" s="231"/>
      <c r="D29" s="231"/>
      <c r="E29" s="231"/>
      <c r="F29" s="231"/>
      <c r="G29" s="231"/>
      <c r="H29" s="63"/>
    </row>
    <row r="30" spans="1:8" ht="12.75" customHeight="1">
      <c r="A30" s="65">
        <v>17</v>
      </c>
      <c r="B30" s="231" t="s">
        <v>13</v>
      </c>
      <c r="C30" s="231"/>
      <c r="D30" s="231"/>
      <c r="E30" s="231"/>
      <c r="F30" s="231"/>
      <c r="G30" s="231"/>
      <c r="H30" s="63"/>
    </row>
    <row r="31" spans="1:8" ht="12.75" customHeight="1">
      <c r="A31" s="64">
        <v>18</v>
      </c>
      <c r="B31" s="231" t="s">
        <v>14</v>
      </c>
      <c r="C31" s="231"/>
      <c r="D31" s="231"/>
      <c r="E31" s="231"/>
      <c r="F31" s="231"/>
      <c r="G31" s="231"/>
      <c r="H31" s="63"/>
    </row>
    <row r="32" spans="1:8" ht="14.25" customHeight="1">
      <c r="A32" s="64">
        <v>19</v>
      </c>
      <c r="B32" s="232" t="s">
        <v>15</v>
      </c>
      <c r="C32" s="232"/>
      <c r="D32" s="232"/>
      <c r="E32" s="232"/>
      <c r="F32" s="232"/>
      <c r="G32" s="232"/>
      <c r="H32" s="63"/>
    </row>
    <row r="33" spans="1:8" ht="12.75" customHeight="1">
      <c r="A33" s="64">
        <v>20</v>
      </c>
      <c r="B33" s="232" t="s">
        <v>16</v>
      </c>
      <c r="C33" s="232"/>
      <c r="D33" s="232"/>
      <c r="E33" s="232"/>
      <c r="F33" s="232"/>
      <c r="G33" s="232"/>
      <c r="H33" s="63"/>
    </row>
    <row r="34" spans="1:8" ht="12.75" customHeight="1">
      <c r="A34" s="64">
        <v>21</v>
      </c>
      <c r="B34" s="231" t="s">
        <v>17</v>
      </c>
      <c r="C34" s="231"/>
      <c r="D34" s="231"/>
      <c r="E34" s="231"/>
      <c r="F34" s="231"/>
      <c r="G34" s="231"/>
      <c r="H34" s="63"/>
    </row>
    <row r="35" spans="1:8" ht="12.75" customHeight="1">
      <c r="A35" s="64">
        <v>22</v>
      </c>
      <c r="B35" s="231" t="s">
        <v>18</v>
      </c>
      <c r="C35" s="231"/>
      <c r="D35" s="231"/>
      <c r="E35" s="231"/>
      <c r="F35" s="231"/>
      <c r="G35" s="231"/>
      <c r="H35" s="63"/>
    </row>
    <row r="36" spans="1:8" ht="12.75" customHeight="1">
      <c r="A36" s="64">
        <v>23</v>
      </c>
      <c r="B36" s="232" t="s">
        <v>19</v>
      </c>
      <c r="C36" s="232"/>
      <c r="D36" s="232"/>
      <c r="E36" s="232"/>
      <c r="F36" s="232"/>
      <c r="G36" s="232"/>
      <c r="H36" s="63"/>
    </row>
    <row r="37" spans="1:8" ht="12.75" customHeight="1">
      <c r="A37" s="64">
        <v>24</v>
      </c>
      <c r="B37" s="230" t="s">
        <v>20</v>
      </c>
      <c r="C37" s="230"/>
      <c r="D37" s="230"/>
      <c r="E37" s="230"/>
      <c r="F37" s="230"/>
      <c r="G37" s="230"/>
      <c r="H37" s="63"/>
    </row>
    <row r="38" spans="1:8" ht="12.75">
      <c r="A38" s="64">
        <v>25</v>
      </c>
      <c r="B38" s="230" t="s">
        <v>20</v>
      </c>
      <c r="C38" s="230"/>
      <c r="D38" s="230"/>
      <c r="E38" s="230"/>
      <c r="F38" s="230"/>
      <c r="G38" s="230"/>
      <c r="H38" s="63"/>
    </row>
    <row r="39" spans="1:8" ht="15.75" customHeight="1">
      <c r="A39" s="99" t="s">
        <v>21</v>
      </c>
      <c r="B39" s="233" t="s">
        <v>183</v>
      </c>
      <c r="C39" s="233"/>
      <c r="D39" s="233"/>
      <c r="E39" s="233"/>
      <c r="F39" s="233"/>
      <c r="G39" s="233"/>
      <c r="H39" s="145">
        <f>SUM(H17:H38)</f>
        <v>0</v>
      </c>
    </row>
    <row r="40" spans="1:9" ht="15.75" customHeight="1">
      <c r="A40" s="98" t="s">
        <v>22</v>
      </c>
      <c r="B40" s="234" t="s">
        <v>184</v>
      </c>
      <c r="C40" s="234"/>
      <c r="D40" s="234"/>
      <c r="E40" s="234"/>
      <c r="F40" s="234"/>
      <c r="G40" s="234"/>
      <c r="H40" s="145">
        <f>H16+H39</f>
        <v>0</v>
      </c>
      <c r="I40" s="97"/>
    </row>
    <row r="41" spans="1:8" ht="15" customHeight="1" thickBot="1">
      <c r="A41" s="99">
        <v>26</v>
      </c>
      <c r="B41" s="233" t="s">
        <v>185</v>
      </c>
      <c r="C41" s="233"/>
      <c r="D41" s="233"/>
      <c r="E41" s="233"/>
      <c r="F41" s="233"/>
      <c r="G41" s="233"/>
      <c r="H41" s="146">
        <f>SUM(H40)*10%</f>
        <v>0</v>
      </c>
    </row>
    <row r="42" spans="1:8" ht="15.75" customHeight="1" thickBot="1">
      <c r="A42" s="238"/>
      <c r="B42" s="239"/>
      <c r="C42" s="239"/>
      <c r="D42" s="239"/>
      <c r="E42" s="239"/>
      <c r="F42" s="239"/>
      <c r="G42" s="239"/>
      <c r="H42" s="28"/>
    </row>
    <row r="43" spans="1:8" ht="16.5" thickBot="1">
      <c r="A43" s="235" t="s">
        <v>23</v>
      </c>
      <c r="B43" s="236"/>
      <c r="C43" s="236"/>
      <c r="D43" s="236"/>
      <c r="E43" s="236"/>
      <c r="F43" s="236"/>
      <c r="G43" s="237"/>
      <c r="H43" s="147">
        <f>H16+H39+H41</f>
        <v>0</v>
      </c>
    </row>
    <row r="46" ht="20.25">
      <c r="H46" s="29"/>
    </row>
  </sheetData>
  <sheetProtection password="8AE1" sheet="1" selectLockedCells="1"/>
  <mergeCells count="43">
    <mergeCell ref="A1:H5"/>
    <mergeCell ref="B23:G23"/>
    <mergeCell ref="A10:H10"/>
    <mergeCell ref="A11:G11"/>
    <mergeCell ref="A6:H6"/>
    <mergeCell ref="A7:B7"/>
    <mergeCell ref="C7:G7"/>
    <mergeCell ref="C9:G9"/>
    <mergeCell ref="B18:G18"/>
    <mergeCell ref="A12:B12"/>
    <mergeCell ref="C12:G12"/>
    <mergeCell ref="B17:G17"/>
    <mergeCell ref="A8:B8"/>
    <mergeCell ref="C8:G8"/>
    <mergeCell ref="A9:B9"/>
    <mergeCell ref="B13:G13"/>
    <mergeCell ref="B14:G14"/>
    <mergeCell ref="B15:G15"/>
    <mergeCell ref="B16:G16"/>
    <mergeCell ref="B34:G34"/>
    <mergeCell ref="B35:G35"/>
    <mergeCell ref="B33:G33"/>
    <mergeCell ref="B19:G19"/>
    <mergeCell ref="B20:G20"/>
    <mergeCell ref="B21:G21"/>
    <mergeCell ref="B22:G22"/>
    <mergeCell ref="B24:G24"/>
    <mergeCell ref="B27:G27"/>
    <mergeCell ref="B39:G39"/>
    <mergeCell ref="B40:G40"/>
    <mergeCell ref="B41:G41"/>
    <mergeCell ref="A43:G43"/>
    <mergeCell ref="A42:G42"/>
    <mergeCell ref="B37:G37"/>
    <mergeCell ref="B25:G25"/>
    <mergeCell ref="B26:G26"/>
    <mergeCell ref="B38:G38"/>
    <mergeCell ref="B36:G36"/>
    <mergeCell ref="B29:G29"/>
    <mergeCell ref="B30:G30"/>
    <mergeCell ref="B31:G31"/>
    <mergeCell ref="B32:G32"/>
    <mergeCell ref="B28:G28"/>
  </mergeCells>
  <printOptions/>
  <pageMargins left="0.19652777777777777" right="0.19652777777777777" top="0.7875" bottom="0.39375" header="0.5118055555555555" footer="0.5118055555555555"/>
  <pageSetup fitToHeight="0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s.finazzi</dc:creator>
  <cp:keywords/>
  <dc:description/>
  <cp:lastModifiedBy>s.finazzi</cp:lastModifiedBy>
  <cp:lastPrinted>2014-01-23T13:02:02Z</cp:lastPrinted>
  <dcterms:created xsi:type="dcterms:W3CDTF">2004-09-16T09:35:01Z</dcterms:created>
  <dcterms:modified xsi:type="dcterms:W3CDTF">2014-01-24T10:27:50Z</dcterms:modified>
  <cp:category/>
  <cp:version/>
  <cp:contentType/>
  <cp:contentStatus/>
  <cp:revision>2</cp:revision>
</cp:coreProperties>
</file>